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D:\Ciberviviente\Clientes\SECH\Contenidos\2024\04\"/>
    </mc:Choice>
  </mc:AlternateContent>
  <xr:revisionPtr revIDLastSave="0" documentId="13_ncr:1_{8E6B7C48-0E94-41CF-8D11-90B59C73645A}" xr6:coauthVersionLast="47" xr6:coauthVersionMax="47" xr10:uidLastSave="{00000000-0000-0000-0000-000000000000}"/>
  <bookViews>
    <workbookView xWindow="-120" yWindow="-120" windowWidth="20730" windowHeight="11760" tabRatio="897"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RRHH'!$F$5:$F$23</definedName>
    <definedName name="_xlnm._FilterDatabase" localSheetId="4" hidden="1">'5. COMPROMISOS'!$Q$6:$Q$30</definedName>
    <definedName name="_xlnm._FilterDatabase" localSheetId="5" hidden="1">'6. ACTIVIDADES'!$B$7:$AH$138</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33" l="1"/>
  <c r="AA10" i="33"/>
  <c r="Z10" i="33"/>
  <c r="W10" i="33"/>
  <c r="W9" i="33"/>
  <c r="Z9" i="33"/>
  <c r="AA9" i="33"/>
  <c r="AB9" i="33"/>
  <c r="AB20" i="33"/>
  <c r="AA20" i="33"/>
  <c r="AC20" i="33" s="1"/>
  <c r="Z20" i="33"/>
  <c r="W20" i="33"/>
  <c r="AB18" i="33"/>
  <c r="AA18" i="33"/>
  <c r="Z18" i="33"/>
  <c r="W18" i="33"/>
  <c r="AB17" i="33"/>
  <c r="AA17" i="33"/>
  <c r="Z17" i="33"/>
  <c r="W17" i="33"/>
  <c r="AB11" i="33"/>
  <c r="AA11" i="33"/>
  <c r="Z11" i="33"/>
  <c r="W11" i="33"/>
  <c r="W8" i="33"/>
  <c r="Z8" i="33"/>
  <c r="AA8" i="33"/>
  <c r="AB8" i="33"/>
  <c r="AB22" i="33"/>
  <c r="AA22" i="33"/>
  <c r="Z22" i="33"/>
  <c r="W22" i="33"/>
  <c r="AB19" i="33"/>
  <c r="AA19" i="33"/>
  <c r="Z19" i="33"/>
  <c r="W19" i="33"/>
  <c r="AB21" i="33"/>
  <c r="AA21" i="33"/>
  <c r="Z21" i="33"/>
  <c r="W21" i="33"/>
  <c r="AB12" i="33"/>
  <c r="AA12" i="33"/>
  <c r="Z12" i="33"/>
  <c r="W12" i="33"/>
  <c r="H24" i="37"/>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AB13" i="33"/>
  <c r="AB14" i="33"/>
  <c r="AB16"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A13" i="33"/>
  <c r="AA14" i="33"/>
  <c r="AA16" i="33"/>
  <c r="AA35"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Z13" i="33"/>
  <c r="Z14" i="33"/>
  <c r="Z16"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W13" i="33"/>
  <c r="W14" i="33"/>
  <c r="W16"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AC10" i="33" l="1"/>
  <c r="AC9" i="33"/>
  <c r="AC18" i="33"/>
  <c r="AC17" i="33"/>
  <c r="AC11" i="33"/>
  <c r="AC8" i="33"/>
  <c r="AC22" i="33"/>
  <c r="AC19" i="33"/>
  <c r="AC21" i="33"/>
  <c r="AC12" i="33"/>
  <c r="AC62" i="33"/>
  <c r="AC38" i="33"/>
  <c r="AC46" i="33"/>
  <c r="AC54" i="33"/>
  <c r="AC66" i="33"/>
  <c r="AC58" i="33"/>
  <c r="AC50" i="33"/>
  <c r="AC42" i="33"/>
  <c r="AC16" i="33"/>
  <c r="AC138" i="33"/>
  <c r="AC134" i="33"/>
  <c r="AC130" i="33"/>
  <c r="AC126" i="33"/>
  <c r="AC122" i="33"/>
  <c r="AC118" i="33"/>
  <c r="AC114" i="33"/>
  <c r="AC110" i="33"/>
  <c r="AC106" i="33"/>
  <c r="AC102" i="33"/>
  <c r="AC98" i="33"/>
  <c r="AC94" i="33"/>
  <c r="AC90" i="33"/>
  <c r="AC86" i="33"/>
  <c r="AC82" i="33"/>
  <c r="AC78" i="33"/>
  <c r="AC74" i="33"/>
  <c r="AC70"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35"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37" i="33"/>
  <c r="AC14"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6" i="33"/>
  <c r="AC13" i="33"/>
  <c r="D15" i="5"/>
  <c r="D25" i="5"/>
  <c r="E15" i="5"/>
  <c r="E30" i="5" s="1"/>
  <c r="E25" i="5"/>
  <c r="F15" i="5"/>
  <c r="F25" i="5"/>
  <c r="G15" i="5"/>
  <c r="G25" i="5"/>
  <c r="G30" i="5" s="1"/>
  <c r="H15" i="5"/>
  <c r="H25" i="5"/>
  <c r="I15" i="5"/>
  <c r="I25" i="5"/>
  <c r="J15" i="5"/>
  <c r="J25" i="5"/>
  <c r="K15" i="5"/>
  <c r="K25" i="5"/>
  <c r="L15" i="5"/>
  <c r="L25" i="5"/>
  <c r="N15" i="5"/>
  <c r="N30" i="5" s="1"/>
  <c r="N25"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H30" i="5" l="1"/>
  <c r="F30" i="5"/>
  <c r="L30" i="5"/>
  <c r="M30" i="5"/>
  <c r="O25" i="5"/>
  <c r="O15" i="5"/>
  <c r="O30" i="5" s="1"/>
  <c r="D30" i="5"/>
  <c r="J30" i="5"/>
  <c r="I30" i="5"/>
  <c r="C30" i="5"/>
  <c r="K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<sst xmlns="http://schemas.openxmlformats.org/spreadsheetml/2006/main" count="1713" uniqueCount="875">
  <si>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</si>
  <si>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</si>
  <si>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</si>
  <si>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</si>
  <si>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</si>
  <si>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</si>
  <si>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</si>
  <si>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</si>
  <si>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</si>
  <si>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</si>
  <si>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</si>
  <si>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</si>
  <si>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</si>
  <si>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</si>
  <si>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</si>
  <si>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</si>
  <si>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</si>
  <si>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</si>
  <si>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</si>
  <si>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</si>
  <si>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</si>
  <si>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</si>
  <si>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</si>
  <si>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</si>
  <si>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</si>
  <si>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</si>
  <si>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</si>
  <si>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</si>
  <si>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</si>
  <si>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</si>
  <si>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</si>
  <si>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</si>
  <si>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</si>
  <si>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</si>
  <si>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</si>
  <si>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</si>
  <si>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</si>
  <si>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</si>
  <si>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</si>
  <si>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</si>
  <si>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</si>
  <si>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</si>
  <si>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</si>
  <si>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</si>
  <si>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</si>
  <si>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</si>
  <si>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</si>
  <si>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</si>
  <si>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</si>
  <si>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</si>
  <si>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</si>
  <si>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</si>
  <si>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</si>
  <si>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</si>
  <si>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</si>
  <si>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</si>
  <si>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</si>
  <si>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</si>
  <si>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</si>
  <si>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</si>
  <si>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</si>
  <si>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</si>
  <si>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</si>
  <si>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</si>
  <si>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</si>
  <si>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</si>
  <si>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</si>
  <si>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</si>
  <si>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</si>
  <si>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</si>
  <si>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</si>
  <si>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</si>
  <si>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</si>
  <si>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</si>
  <si>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</si>
  <si>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</si>
  <si>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</si>
  <si>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</si>
  <si>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</si>
  <si>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</si>
  <si>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</si>
  <si>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</si>
  <si>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</si>
  <si>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</si>
  <si>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</si>
  <si>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</si>
  <si>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</si>
  <si>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</si>
  <si>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</si>
  <si>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</si>
  <si>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</si>
  <si>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</si>
  <si>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</si>
  <si>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</si>
  <si>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</si>
  <si>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</si>
  <si>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</si>
  <si>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</si>
  <si>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</si>
  <si>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</si>
  <si>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</si>
  <si>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</si>
  <si>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</si>
  <si>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</si>
  <si>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</si>
  <si>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</si>
  <si>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</si>
  <si>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</si>
  <si>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</si>
  <si>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</si>
  <si>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</si>
  <si>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</si>
  <si>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</si>
  <si>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</si>
  <si>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</si>
  <si>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</si>
  <si>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</si>
  <si>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</si>
  <si>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</si>
  <si>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</si>
  <si>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</si>
  <si>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</si>
  <si>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</si>
  <si>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</si>
  <si>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</si>
  <si>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</si>
  <si>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Compromisos Intersectoriales - Plan de Públicos</t>
  </si>
  <si>
    <t>Acciones Vinculadas a Desarrollo y Formación de Públicos</t>
  </si>
  <si>
    <t>Registro fotográfico
Asistencia
Correos de coordinación</t>
  </si>
  <si>
    <t>X</t>
  </si>
  <si>
    <t>I.1.1</t>
  </si>
  <si>
    <t>I.1.3</t>
  </si>
  <si>
    <t>Talleres de Lectura y Escritura Creativa</t>
  </si>
  <si>
    <t xml:space="preserve">Registro fotográfico
Lista de Inscripción
Material gráfico
</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</si>
  <si>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</si>
  <si>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</si>
  <si>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</si>
  <si>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</si>
  <si>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</si>
  <si>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</si>
  <si>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</si>
  <si>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</si>
  <si>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</si>
  <si>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</si>
  <si>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</si>
  <si>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</si>
  <si>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</si>
  <si>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</si>
  <si>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</si>
  <si>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</si>
  <si>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</si>
  <si>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</si>
  <si>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</si>
  <si>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</si>
  <si>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</si>
  <si>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</si>
  <si>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</si>
  <si>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</si>
  <si>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</si>
  <si>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</si>
  <si>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</si>
  <si>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</si>
  <si>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</si>
  <si>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</si>
  <si>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</si>
  <si>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</si>
  <si>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</si>
  <si>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</si>
  <si>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</si>
  <si>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</si>
  <si>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</si>
  <si>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</si>
  <si>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</si>
  <si>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</si>
  <si>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</si>
  <si>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</si>
  <si>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</si>
  <si>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</si>
  <si>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</si>
  <si>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</si>
  <si>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</si>
  <si>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</si>
  <si>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</si>
  <si>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</si>
  <si>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</si>
  <si>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</si>
  <si>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</si>
  <si>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</si>
  <si>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</si>
  <si>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</si>
  <si>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</si>
  <si>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</si>
  <si>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</si>
  <si>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</si>
  <si>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</si>
  <si>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</si>
  <si>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</si>
  <si>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</si>
  <si>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</si>
  <si>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</si>
  <si>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</si>
  <si>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</si>
  <si>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</si>
  <si>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</si>
  <si>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</si>
  <si>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</si>
  <si>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</si>
  <si>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</si>
  <si>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</si>
  <si>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</si>
  <si>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</si>
  <si>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</si>
  <si>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</si>
  <si>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</si>
  <si>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</si>
  <si>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</si>
  <si>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</si>
  <si>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</si>
  <si>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</si>
  <si>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</si>
  <si>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</si>
  <si>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</si>
  <si>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</si>
  <si>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</si>
  <si>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</si>
  <si>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</si>
  <si>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</si>
  <si>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</si>
  <si>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</si>
  <si>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</si>
  <si>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</si>
  <si>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</si>
  <si>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</si>
  <si>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</si>
  <si>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</si>
  <si>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</si>
  <si>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</si>
  <si>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</si>
  <si>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</si>
  <si>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</si>
  <si>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</si>
  <si>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</si>
  <si>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</si>
  <si>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</si>
  <si>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</si>
  <si>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</si>
  <si>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</si>
  <si>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</si>
  <si>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</si>
  <si>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</si>
  <si>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</si>
  <si>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</si>
  <si>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</si>
  <si>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</si>
  <si>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</si>
  <si>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</si>
  <si>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</si>
  <si>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</si>
  <si>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</si>
  <si>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</si>
  <si>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</si>
  <si>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</si>
  <si>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</si>
  <si>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</si>
  <si>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</si>
  <si>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</si>
  <si>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</si>
  <si>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</si>
  <si>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</si>
  <si>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</si>
  <si>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</si>
  <si>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</si>
  <si>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</si>
  <si>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</si>
  <si>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</si>
  <si>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</si>
  <si>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</si>
  <si>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</si>
  <si>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</si>
  <si>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</si>
  <si>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</si>
  <si>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</si>
  <si>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</si>
  <si>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</si>
  <si>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</si>
  <si>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</si>
  <si>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</si>
  <si>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</si>
  <si>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</si>
  <si>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</si>
  <si>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</si>
  <si>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</si>
  <si>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</si>
  <si>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</si>
  <si>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</si>
  <si>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</si>
  <si>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</si>
  <si>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</si>
  <si>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</si>
  <si>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</si>
  <si>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</si>
  <si>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</si>
  <si>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</si>
  <si>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</si>
  <si>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</si>
  <si>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</si>
  <si>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</si>
  <si>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</si>
  <si>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</si>
  <si>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</si>
  <si>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</si>
  <si>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</si>
  <si>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</si>
  <si>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</si>
  <si>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</si>
  <si>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</si>
  <si>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</si>
  <si>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</si>
  <si>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</si>
  <si>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</si>
  <si>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</si>
  <si>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</si>
  <si>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</si>
  <si>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</si>
  <si>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</si>
  <si>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</si>
  <si>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</si>
  <si>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</si>
  <si>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</si>
  <si>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</si>
  <si>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</si>
  <si>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</si>
  <si>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</si>
  <si>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</si>
  <si>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</si>
  <si>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</si>
  <si>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</si>
  <si>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</si>
  <si>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</si>
  <si>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</si>
  <si>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</si>
  <si>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</si>
  <si>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</si>
  <si>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</si>
  <si>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</si>
  <si>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</si>
  <si>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</si>
  <si>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</si>
  <si>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</si>
  <si>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</si>
  <si>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</si>
  <si>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</si>
  <si>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</si>
  <si>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</si>
  <si>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</si>
  <si>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</si>
  <si>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</si>
  <si>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</si>
  <si>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</si>
  <si>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</si>
  <si>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</si>
  <si>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</si>
  <si>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</si>
  <si>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</si>
  <si>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</si>
  <si>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</si>
  <si>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</si>
  <si>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</si>
  <si>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</si>
  <si>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</si>
  <si>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</si>
  <si>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</si>
  <si>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</si>
  <si>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</si>
  <si>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</si>
  <si>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</si>
  <si>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</si>
  <si>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</si>
  <si>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</si>
  <si>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</si>
  <si>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</si>
  <si>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</si>
  <si>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</si>
  <si>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</si>
  <si>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</si>
  <si>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</si>
  <si>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</si>
  <si>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</si>
  <si>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</si>
  <si>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</si>
  <si>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</si>
  <si>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</si>
  <si>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</si>
  <si>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</si>
  <si>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</si>
  <si>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</si>
  <si>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</si>
  <si>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</si>
  <si>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</si>
  <si>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</si>
  <si>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</si>
  <si>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</si>
  <si>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</si>
  <si>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</si>
  <si>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</si>
  <si>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</si>
  <si>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</si>
  <si>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</si>
  <si>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</si>
  <si>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</si>
  <si>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</si>
  <si>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</si>
  <si>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</si>
  <si>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</si>
  <si>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</si>
  <si>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</si>
  <si>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</si>
  <si>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</si>
  <si>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</si>
  <si>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</si>
  <si>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</si>
  <si>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</si>
  <si>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</si>
  <si>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</si>
  <si>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</si>
  <si>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</si>
  <si>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</si>
  <si>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</si>
  <si>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</si>
  <si>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</si>
  <si>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</si>
  <si>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</si>
  <si>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</si>
  <si>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</si>
  <si>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</si>
  <si>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</si>
  <si>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</si>
  <si>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</si>
  <si>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</si>
  <si>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</si>
  <si>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</si>
  <si>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</si>
  <si>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</si>
  <si>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</si>
  <si>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</si>
  <si>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</si>
  <si>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</si>
  <si>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</si>
  <si>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</si>
  <si>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</si>
  <si>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</si>
  <si>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</si>
  <si>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</si>
  <si>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</si>
  <si>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</si>
  <si>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</si>
  <si>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</si>
  <si>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</si>
  <si>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</si>
  <si>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</si>
  <si>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</si>
  <si>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</si>
  <si>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</si>
  <si>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</si>
  <si>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</si>
  <si>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</si>
  <si>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</si>
  <si>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</si>
  <si>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</si>
  <si>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</si>
  <si>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</si>
  <si>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</si>
  <si>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</si>
  <si>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</si>
  <si>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</si>
  <si>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</si>
  <si>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</si>
  <si>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</si>
  <si>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</si>
  <si>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</si>
  <si>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</si>
  <si>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</si>
  <si>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</si>
  <si>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</si>
  <si>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</si>
  <si>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</si>
  <si>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</si>
  <si>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</si>
  <si>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</si>
  <si>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</si>
  <si>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</si>
  <si>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</si>
  <si>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</si>
  <si>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</si>
  <si>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</si>
  <si>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</si>
  <si>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</si>
  <si>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</si>
  <si>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</si>
  <si>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</si>
  <si>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</si>
  <si>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</si>
  <si>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</si>
  <si>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</si>
  <si>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</si>
  <si>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</si>
  <si>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</si>
  <si>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</si>
  <si>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</si>
  <si>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</si>
  <si>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</si>
  <si>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</si>
  <si>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</si>
  <si>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</si>
  <si>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</si>
  <si>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</si>
  <si>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</si>
  <si>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</si>
  <si>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</si>
  <si>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</si>
  <si>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</si>
  <si>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</si>
  <si>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</si>
  <si>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</si>
  <si>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</si>
  <si>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</si>
  <si>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</si>
  <si>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</si>
  <si>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</si>
  <si>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</si>
  <si>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</si>
  <si>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</si>
  <si>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</si>
  <si>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</si>
  <si>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</si>
  <si>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</si>
  <si>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</si>
  <si>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</si>
  <si>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</si>
  <si>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</si>
  <si>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</si>
  <si>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</si>
  <si>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</si>
  <si>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</si>
  <si>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</si>
  <si>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</si>
  <si>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</si>
  <si>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</si>
  <si>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</si>
  <si>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</si>
  <si>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</si>
  <si>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</si>
  <si>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</si>
  <si>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</si>
  <si>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</si>
  <si>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</si>
  <si>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</si>
  <si>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</si>
  <si>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</si>
  <si>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</si>
  <si>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</si>
  <si>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</si>
  <si>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</si>
  <si>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</si>
  <si>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</si>
  <si>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</si>
  <si>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</si>
  <si>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</si>
  <si>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</si>
  <si>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</si>
  <si>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</si>
  <si>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</si>
  <si>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</si>
  <si>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</si>
  <si>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</si>
  <si>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</si>
  <si>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</si>
  <si>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</si>
  <si>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</si>
  <si>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</si>
  <si>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</si>
  <si>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</si>
  <si>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</si>
  <si>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</si>
  <si>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</si>
  <si>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</si>
  <si>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</si>
  <si>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</si>
  <si>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</si>
  <si>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</si>
  <si>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</si>
  <si>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</si>
  <si>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</si>
  <si>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</si>
  <si>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</si>
  <si>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</si>
  <si>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</si>
  <si>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</si>
  <si>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</si>
  <si>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</si>
  <si>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</si>
  <si>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</si>
  <si>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</si>
  <si>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</si>
  <si>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</si>
  <si>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</si>
  <si>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</si>
  <si>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</si>
  <si>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</si>
  <si>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</si>
  <si>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</si>
  <si>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</si>
  <si>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</si>
  <si>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</si>
  <si>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</si>
  <si>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</si>
  <si>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</si>
  <si>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</si>
  <si>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</si>
  <si>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</si>
  <si>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</si>
  <si>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</si>
  <si>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</si>
  <si>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</si>
  <si>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</si>
  <si>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</si>
  <si>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</si>
  <si>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</si>
  <si>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</si>
  <si>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</si>
  <si>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</si>
  <si>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</si>
  <si>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</si>
  <si>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</si>
  <si>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</si>
  <si>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</si>
  <si>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</si>
  <si>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</si>
  <si>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</si>
  <si>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</si>
  <si>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</si>
  <si>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</si>
  <si>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</si>
  <si>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</si>
  <si>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</si>
  <si>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</si>
  <si>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</si>
  <si>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</si>
  <si>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</si>
  <si>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</si>
  <si>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</si>
  <si>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</si>
  <si>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</si>
  <si>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</si>
  <si>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</si>
  <si>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</si>
  <si>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</si>
  <si>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</si>
  <si>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</si>
  <si>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</si>
  <si>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</si>
  <si>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</si>
  <si>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</si>
  <si>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</si>
  <si>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</si>
  <si>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</si>
  <si>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</si>
  <si>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</si>
  <si>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</si>
  <si>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</si>
  <si>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</si>
  <si>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</si>
  <si>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</si>
  <si>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</si>
  <si>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</si>
  <si>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</si>
  <si>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</si>
  <si>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</si>
  <si>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</si>
  <si>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</si>
  <si>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</si>
  <si>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</si>
  <si>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</si>
  <si>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</si>
  <si>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</si>
  <si>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</si>
  <si>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</si>
  <si>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</si>
  <si>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</si>
  <si>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</si>
  <si>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</si>
  <si>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</si>
  <si>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</si>
  <si>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</si>
  <si>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</si>
  <si>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</si>
  <si>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</si>
  <si>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</si>
  <si>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</si>
  <si>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</si>
  <si>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</si>
  <si>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</si>
  <si>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</si>
  <si>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</si>
  <si>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</si>
  <si>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</si>
  <si>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</si>
  <si>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</si>
  <si>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</si>
  <si>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</si>
  <si>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</si>
  <si>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</si>
  <si>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</si>
  <si>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</si>
  <si>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</si>
  <si>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</si>
  <si>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</si>
  <si>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</si>
  <si>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</si>
  <si>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</si>
  <si>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</si>
  <si>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</si>
  <si>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</si>
  <si>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</si>
  <si>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</si>
  <si>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</si>
  <si>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</si>
  <si>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</si>
  <si>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</si>
  <si>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</si>
  <si>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</si>
  <si>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</si>
  <si>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</si>
  <si>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</si>
  <si>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</si>
  <si>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</si>
  <si>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</si>
  <si>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</si>
  <si>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</si>
  <si>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</si>
  <si>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</si>
  <si>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</si>
  <si>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</si>
  <si>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</si>
  <si>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</si>
  <si>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</si>
  <si>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</si>
  <si>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</si>
  <si>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</si>
  <si>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</si>
  <si>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</si>
  <si>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</si>
  <si>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</si>
  <si>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</si>
  <si>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</si>
  <si>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</si>
  <si>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</si>
  <si>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</si>
  <si>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</si>
  <si>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</si>
  <si>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</si>
  <si>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</si>
  <si>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</si>
  <si>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</si>
  <si>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</si>
  <si>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</si>
  <si>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</si>
  <si>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</si>
  <si>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</si>
  <si>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</si>
  <si>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</si>
  <si>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</si>
  <si>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</si>
  <si>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</si>
  <si>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</si>
  <si>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</si>
  <si>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</si>
  <si>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</si>
  <si>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</si>
  <si>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</si>
  <si>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</si>
  <si>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</si>
  <si>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</si>
  <si>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</si>
  <si>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</si>
  <si>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</si>
  <si>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</si>
  <si>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</si>
  <si>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</si>
  <si>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</si>
  <si>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</si>
  <si>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</si>
  <si>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</si>
  <si>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</si>
  <si>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</si>
  <si>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</si>
  <si>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</si>
  <si>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</si>
  <si>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</si>
  <si>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</si>
  <si>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</si>
  <si>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</si>
  <si>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Registro fotográfico
Lista de Inscripción
Material difusión</t>
  </si>
  <si>
    <t>Publicar revista digital Gaceta Literaria</t>
  </si>
  <si>
    <t>Actividad para socios en el día del Escritor</t>
  </si>
  <si>
    <t>Publicar digitalmente contenido para la difusión de socios SECH y escritores chilenos.</t>
  </si>
  <si>
    <t>Taller on-line "Memoria Viva"</t>
  </si>
  <si>
    <t>Rex. 676</t>
  </si>
  <si>
    <t>Sociedad de Escritores de Chile</t>
  </si>
  <si>
    <t>70.022.270-5</t>
  </si>
  <si>
    <t>Almirante Simpson 7, Providencia</t>
  </si>
  <si>
    <t>David Hevia</t>
  </si>
  <si>
    <t>11.850.823-8</t>
  </si>
  <si>
    <t>davidhevia@gmail.com</t>
  </si>
  <si>
    <t>sech.cl</t>
  </si>
  <si>
    <t>Semanal</t>
  </si>
  <si>
    <t>Sede SECH</t>
  </si>
  <si>
    <t>Chile</t>
  </si>
  <si>
    <t>Tertulias Poéticas</t>
  </si>
  <si>
    <t>1.2.2</t>
  </si>
  <si>
    <t>1.2.1</t>
  </si>
  <si>
    <t>1.1.2</t>
  </si>
  <si>
    <t xml:space="preserve">Publicación diaria de actualizaciones referente a noticias y eventos literarios en Facebook. </t>
  </si>
  <si>
    <t>PATRICIA STREETER RUZ</t>
  </si>
  <si>
    <t>LUIS TOBAR PERÉZ</t>
  </si>
  <si>
    <t>MARIO MORENO RODRÍGUEZ</t>
  </si>
  <si>
    <t>GUADALUPE CÁCERES CONTRERAS</t>
  </si>
  <si>
    <t>SECRETARÍA</t>
  </si>
  <si>
    <t>LOGÍSTICA</t>
  </si>
  <si>
    <t>DIFUCIÓN</t>
  </si>
  <si>
    <t>ADMINISTRACIÓN</t>
  </si>
  <si>
    <t>SECRETARIA</t>
  </si>
  <si>
    <t>WEBMASTER</t>
  </si>
  <si>
    <t>CONTADORA</t>
  </si>
  <si>
    <t>INGRESOS POR ARRIENDOS</t>
  </si>
  <si>
    <r>
      <t xml:space="preserve">OTROS INGRESOS </t>
    </r>
    <r>
      <rPr>
        <b/>
        <sz val="9"/>
        <color rgb="FFFF0000"/>
        <rFont val="Verdana"/>
        <family val="2"/>
      </rPr>
      <t>(CUOTAS E INSCRIPCIONES)</t>
    </r>
  </si>
  <si>
    <t xml:space="preserve">             Talleres de Cuento </t>
  </si>
  <si>
    <t xml:space="preserve">Taller de poesía </t>
  </si>
  <si>
    <t>I.12</t>
  </si>
  <si>
    <t xml:space="preserve"> Publicación Revista Digital: Alerce</t>
  </si>
  <si>
    <t>Reunión con la filial de Valparaíso</t>
  </si>
  <si>
    <t>Valparaíso</t>
  </si>
  <si>
    <t>DAFNE DIEZ DE MEDINA BARRIENTOS</t>
  </si>
  <si>
    <t>Verso Bruto. Dictado por Miguel Moreno.</t>
  </si>
  <si>
    <t>No aplica para el mes de Enero</t>
  </si>
  <si>
    <t>Taller Literario: Arca Literaria</t>
  </si>
  <si>
    <t>Presentaciones de Libros.</t>
  </si>
  <si>
    <t>Tertulias literarias.// Charlas y conversatorios.</t>
  </si>
  <si>
    <t>Feria del Libro de Viña del Mar</t>
  </si>
  <si>
    <t>enero 2024</t>
  </si>
  <si>
    <t>Presentación del libro "Martín, Martín! gritaba tu madre" del poeta Carrlos Barón</t>
  </si>
  <si>
    <t>Presntación dell libro "CUANDO LAS CALLES LLORAN" de Claudia Llaneza</t>
  </si>
  <si>
    <t>Lanzamiento de la novela «Los diablos del lago Budi», por Sebastián Jorquera</t>
  </si>
  <si>
    <t>Presentación del libro "ALLENDE" escritor Mario Amorós</t>
  </si>
  <si>
    <t>Recital poético de Waldo Rojas, quien está de visita en Chile.</t>
  </si>
  <si>
    <t>Lanzamientodel libro "ALLÍ DONDE EL SOL CALLA" del escritor Bernardo Cienfuegos</t>
  </si>
  <si>
    <t>Encuentro Mensual de la Revista entreparéntesis</t>
  </si>
  <si>
    <t>Presentación del libro "Berlín" del escritor Sergio Ojeda</t>
  </si>
  <si>
    <t>Presentación del libro Romualdo, cuento enfantil sobre adopción.</t>
  </si>
  <si>
    <t>Presentación del libro "LOS CANTOS DE LA LUZ" de la escritora Luisa Barraza</t>
  </si>
  <si>
    <t>Taller Verso bruto</t>
  </si>
  <si>
    <t>42a Feria del libro Viña del Mar</t>
  </si>
  <si>
    <t>Viña del mar</t>
  </si>
  <si>
    <t>9 presentaciones de libro// Recital poético// tertulias.</t>
  </si>
  <si>
    <t>Medios de verificación de la actividad adjuntos en el PPT Medios Enero</t>
  </si>
  <si>
    <t xml:space="preserve">Reunión con filial de Valparaíso </t>
  </si>
  <si>
    <t>ll.2</t>
  </si>
  <si>
    <t>i.3</t>
  </si>
  <si>
    <t>1.1.3</t>
  </si>
  <si>
    <t>Taller arca literaria</t>
  </si>
  <si>
    <t>LOGÍSTICA Y ASEO</t>
  </si>
  <si>
    <t>enero</t>
  </si>
  <si>
    <t>Arriendos salas</t>
  </si>
  <si>
    <t>Arriendos bienes raices propios</t>
  </si>
  <si>
    <t>Cuota socios e inscripciones nuevos socios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</si>
</sst>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 numFmtId="166" formatCode="&quot;$&quot;#,##0"/>
  </numFmts>
  <fonts count="34">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11"/>
      <color rgb="FF050505"/>
      <name val="Segoe UI Historic"/>
      <family val="2"/>
    </font>
    <font>
      <sz val="9"/>
      <color theme="0"/>
      <name val="Verdana"/>
      <family val="2"/>
    </font>
    <font>
      <sz val="11"/>
      <color theme="1" tint="4.9989318521683403E-2"/>
      <name val="Calibri (Cuerpo)"/>
    </font>
    <font>
      <sz val="10"/>
      <color rgb="FF000000"/>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4"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500">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3" xfId="6" applyNumberFormat="1" applyFont="1" applyBorder="1" applyAlignment="1">
      <alignment vertical="center"/>
    </xf>
    <xf numFmtId="165"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5" fontId="18" fillId="0" borderId="55" xfId="6" applyNumberFormat="1" applyFont="1" applyBorder="1" applyAlignment="1">
      <alignment vertical="center"/>
    </xf>
    <xf numFmtId="165" fontId="18" fillId="0" borderId="37" xfId="6" applyNumberFormat="1" applyFont="1" applyBorder="1" applyAlignment="1">
      <alignment vertical="center"/>
    </xf>
    <xf numFmtId="165" fontId="18" fillId="0" borderId="38" xfId="6" applyNumberFormat="1" applyFont="1" applyBorder="1" applyAlignment="1">
      <alignment vertical="center"/>
    </xf>
    <xf numFmtId="165"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5" fontId="18" fillId="0" borderId="19" xfId="4" applyNumberFormat="1" applyFont="1" applyBorder="1" applyAlignment="1">
      <alignment vertical="center"/>
    </xf>
    <xf numFmtId="165" fontId="18" fillId="0" borderId="59" xfId="4" applyNumberFormat="1" applyFont="1" applyBorder="1" applyAlignment="1">
      <alignment vertical="center"/>
    </xf>
    <xf numFmtId="165"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5" fontId="18" fillId="0" borderId="76" xfId="6" applyNumberFormat="1" applyFont="1" applyBorder="1" applyAlignment="1">
      <alignment vertical="center"/>
    </xf>
    <xf numFmtId="165" fontId="18" fillId="0" borderId="77" xfId="6" applyNumberFormat="1" applyFont="1" applyBorder="1" applyAlignment="1">
      <alignment vertical="center"/>
    </xf>
    <xf numFmtId="165"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5" fontId="18" fillId="0" borderId="78" xfId="6" applyNumberFormat="1" applyFont="1" applyBorder="1" applyAlignment="1">
      <alignment vertical="center"/>
    </xf>
    <xf numFmtId="165" fontId="18" fillId="0" borderId="79" xfId="6" applyNumberFormat="1" applyFont="1" applyBorder="1" applyAlignment="1">
      <alignment vertical="center"/>
    </xf>
    <xf numFmtId="165"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5" fontId="18" fillId="0" borderId="80" xfId="6" applyNumberFormat="1" applyFont="1" applyBorder="1" applyAlignment="1">
      <alignment vertical="center"/>
    </xf>
    <xf numFmtId="165" fontId="18" fillId="0" borderId="81" xfId="6" applyNumberFormat="1" applyFont="1" applyBorder="1" applyAlignment="1">
      <alignment vertical="center"/>
    </xf>
    <xf numFmtId="165" fontId="18" fillId="0" borderId="82" xfId="6" applyNumberFormat="1" applyFont="1" applyBorder="1" applyAlignment="1">
      <alignment vertical="center"/>
    </xf>
    <xf numFmtId="165"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5" fontId="18" fillId="0" borderId="45" xfId="4" applyNumberFormat="1" applyFont="1" applyBorder="1" applyAlignment="1">
      <alignment vertical="center"/>
    </xf>
    <xf numFmtId="165" fontId="18" fillId="0" borderId="34" xfId="4" applyNumberFormat="1" applyFont="1" applyBorder="1" applyAlignment="1">
      <alignment vertical="center"/>
    </xf>
    <xf numFmtId="165"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5" fontId="18" fillId="0" borderId="0" xfId="4" applyNumberFormat="1" applyFont="1" applyAlignment="1">
      <alignment vertical="center"/>
    </xf>
    <xf numFmtId="165"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1" xfId="0" applyFont="1" applyBorder="1" applyProtection="1">
      <protection locked="0"/>
    </xf>
    <xf numFmtId="0" fontId="12" fillId="0" borderId="21" xfId="0" applyFont="1" applyBorder="1" applyProtection="1">
      <protection locked="0"/>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6"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31"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2" fillId="0" borderId="7" xfId="29" applyFont="1" applyBorder="1" applyAlignment="1">
      <alignment horizontal="justify" vertical="center"/>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30" fillId="0" borderId="0" xfId="0" applyFont="1"/>
    <xf numFmtId="0" fontId="12" fillId="0" borderId="67" xfId="0" applyFont="1" applyBorder="1" applyAlignment="1" applyProtection="1">
      <alignment horizontal="left" vertical="center" wrapText="1"/>
      <protection locked="0"/>
    </xf>
    <xf numFmtId="3" fontId="31" fillId="6" borderId="67" xfId="0" applyNumberFormat="1" applyFont="1" applyFill="1" applyBorder="1" applyAlignment="1">
      <alignment horizontal="center" vertical="center" wrapText="1"/>
    </xf>
    <xf numFmtId="3" fontId="31" fillId="11" borderId="8" xfId="0" applyNumberFormat="1" applyFont="1" applyFill="1" applyBorder="1" applyAlignment="1">
      <alignment horizontal="center" vertical="center" wrapText="1"/>
    </xf>
    <xf numFmtId="0" fontId="30" fillId="0" borderId="7" xfId="0" applyFont="1" applyBorder="1"/>
    <xf numFmtId="17" fontId="12" fillId="0" borderId="8" xfId="0" applyNumberFormat="1" applyFont="1" applyBorder="1" applyAlignment="1" applyProtection="1">
      <alignment horizontal="left" vertical="center"/>
      <protection locked="0"/>
    </xf>
    <xf numFmtId="17" fontId="12" fillId="0" borderId="7" xfId="0" applyNumberFormat="1" applyFont="1" applyBorder="1" applyAlignment="1" applyProtection="1">
      <alignment horizontal="left" vertical="center"/>
      <protection locked="0"/>
    </xf>
    <xf numFmtId="0" fontId="32" fillId="0" borderId="67" xfId="7" applyFont="1" applyBorder="1" applyAlignment="1" applyProtection="1">
      <alignment horizontal="left" vertical="center"/>
      <protection locked="0"/>
    </xf>
    <xf numFmtId="3" fontId="15" fillId="0" borderId="10" xfId="0" applyNumberFormat="1" applyFont="1" applyBorder="1" applyAlignment="1">
      <alignment horizontal="center" vertical="center"/>
    </xf>
    <xf numFmtId="3" fontId="15" fillId="0" borderId="9" xfId="0" applyNumberFormat="1" applyFont="1" applyBorder="1" applyAlignment="1">
      <alignment horizontal="center" vertical="center"/>
    </xf>
    <xf numFmtId="0" fontId="33" fillId="0" borderId="0" xfId="0" applyFont="1" applyAlignment="1">
      <alignment horizontal="center"/>
    </xf>
    <xf numFmtId="0" fontId="33" fillId="0" borderId="8" xfId="0" applyFont="1" applyBorder="1"/>
    <xf numFmtId="0" fontId="33" fillId="0" borderId="7" xfId="0" applyFont="1" applyBorder="1"/>
    <xf numFmtId="166" fontId="14" fillId="0" borderId="43" xfId="0" applyNumberFormat="1" applyFont="1" applyBorder="1" applyAlignment="1">
      <alignment vertical="center"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2" fillId="11" borderId="41" xfId="0" applyFont="1" applyFill="1" applyBorder="1" applyAlignment="1">
      <alignment vertical="center" wrapText="1"/>
    </xf>
    <xf numFmtId="0" fontId="12" fillId="11" borderId="8" xfId="0" applyFont="1" applyFill="1" applyBorder="1" applyAlignment="1">
      <alignment vertical="center" wrapText="1"/>
    </xf>
    <xf numFmtId="0" fontId="12" fillId="11" borderId="3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37" xfId="0" applyFont="1" applyFill="1" applyBorder="1" applyAlignment="1">
      <alignment vertical="center" wrapText="1"/>
    </xf>
    <xf numFmtId="0" fontId="12" fillId="11" borderId="41" xfId="0" applyFont="1" applyFill="1" applyBorder="1" applyAlignment="1">
      <alignment horizontal="center" vertical="center" wrapText="1"/>
    </xf>
    <xf numFmtId="0" fontId="12" fillId="11" borderId="41"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37" xfId="0" applyFont="1" applyFill="1" applyBorder="1" applyAlignment="1">
      <alignment horizontal="left" vertical="center" wrapText="1"/>
    </xf>
    <xf numFmtId="0" fontId="12" fillId="0" borderId="4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2" fillId="0" borderId="41"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3" fillId="11" borderId="57"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52" xfId="0" applyFont="1" applyFill="1" applyBorder="1" applyAlignment="1">
      <alignment horizontal="center" vertical="center" wrapText="1"/>
    </xf>
    <xf numFmtId="17" fontId="12" fillId="0" borderId="37" xfId="0" applyNumberFormat="1" applyFont="1" applyBorder="1" applyAlignment="1" applyProtection="1">
      <alignment horizontal="left" vertical="center"/>
      <protection locked="0"/>
    </xf>
    <xf numFmtId="17" fontId="12" fillId="0" borderId="8" xfId="0" applyNumberFormat="1" applyFont="1" applyBorder="1" applyAlignment="1" applyProtection="1">
      <alignment horizontal="left" vertical="center"/>
      <protection locked="0"/>
    </xf>
    <xf numFmtId="0" fontId="12" fillId="0" borderId="3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 fontId="12" fillId="0" borderId="41" xfId="0" applyNumberFormat="1" applyFont="1" applyBorder="1" applyAlignment="1" applyProtection="1">
      <alignment horizontal="left" vertical="center"/>
      <protection locked="0"/>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hev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ch.cl/revista-alerce/alerce-n108/"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tabSelected="1" zoomScale="89" zoomScaleNormal="89" workbookViewId="0">
      <selection activeCell="C13" sqref="C13:E13"/>
    </sheetView>
  </sheetViews>
  <sheetFormatPr baseColWidth="10" defaultColWidth="11.42578125" defaultRowHeight="11.25"/>
  <cols>
    <col min="1" max="1" width="5.42578125" style="1" customWidth="1"/>
    <col min="2" max="2" width="34.140625" style="1" customWidth="1"/>
    <col min="3" max="5" width="44" style="1" customWidth="1"/>
    <col min="6" max="16384" width="11.42578125" style="1"/>
  </cols>
  <sheetData>
    <row r="1" spans="2:5" ht="25.5" customHeight="1">
      <c r="B1" s="320" t="s">
        <v>0</v>
      </c>
      <c r="C1" s="320"/>
      <c r="D1" s="320"/>
      <c r="E1" s="320"/>
    </row>
    <row r="2" spans="2:5" ht="28.5" customHeight="1" thickBot="1">
      <c r="B2" s="9" t="s">
        <v>1</v>
      </c>
    </row>
    <row r="3" spans="2:5" ht="29.25" customHeight="1">
      <c r="B3" s="2" t="s">
        <v>2</v>
      </c>
      <c r="C3" s="321" t="s">
        <v>12</v>
      </c>
      <c r="D3" s="321"/>
      <c r="E3" s="322"/>
    </row>
    <row r="4" spans="2:5" ht="29.25" customHeight="1" thickBot="1">
      <c r="B4" s="4" t="s">
        <v>3</v>
      </c>
      <c r="C4" s="323" t="s">
        <v>807</v>
      </c>
      <c r="D4" s="323"/>
      <c r="E4" s="324"/>
    </row>
    <row r="5" spans="2:5" ht="12.75" customHeight="1" thickBot="1"/>
    <row r="6" spans="2:5" ht="29.25" customHeight="1">
      <c r="B6" s="5" t="s">
        <v>4</v>
      </c>
      <c r="C6" s="321" t="s">
        <v>808</v>
      </c>
      <c r="D6" s="321"/>
      <c r="E6" s="322"/>
    </row>
    <row r="7" spans="2:5" ht="29.25" customHeight="1">
      <c r="B7" s="3" t="s">
        <v>5</v>
      </c>
      <c r="C7" s="328" t="s">
        <v>809</v>
      </c>
      <c r="D7" s="328"/>
      <c r="E7" s="329"/>
    </row>
    <row r="8" spans="2:5" ht="29.25" customHeight="1">
      <c r="B8" s="3" t="s">
        <v>6</v>
      </c>
      <c r="C8" s="328" t="s">
        <v>810</v>
      </c>
      <c r="D8" s="328"/>
      <c r="E8" s="329"/>
    </row>
    <row r="9" spans="2:5" ht="29.25" customHeight="1">
      <c r="B9" s="3" t="s">
        <v>7</v>
      </c>
      <c r="C9" s="328" t="s">
        <v>811</v>
      </c>
      <c r="D9" s="328"/>
      <c r="E9" s="329"/>
    </row>
    <row r="10" spans="2:5" ht="30" customHeight="1">
      <c r="B10" s="3" t="s">
        <v>8</v>
      </c>
      <c r="C10" s="328" t="s">
        <v>812</v>
      </c>
      <c r="D10" s="328"/>
      <c r="E10" s="329"/>
    </row>
    <row r="11" spans="2:5" ht="29.25" customHeight="1">
      <c r="B11" s="3" t="s">
        <v>9</v>
      </c>
      <c r="C11" s="328">
        <v>226347834</v>
      </c>
      <c r="D11" s="328"/>
      <c r="E11" s="329"/>
    </row>
    <row r="12" spans="2:5" ht="29.25" customHeight="1">
      <c r="B12" s="3" t="s">
        <v>10</v>
      </c>
      <c r="C12" s="330" t="s">
        <v>813</v>
      </c>
      <c r="D12" s="328"/>
      <c r="E12" s="329"/>
    </row>
    <row r="13" spans="2:5" ht="29.25" customHeight="1" thickBot="1">
      <c r="B13" s="4" t="s">
        <v>11</v>
      </c>
      <c r="C13" s="325" t="s">
        <v>814</v>
      </c>
      <c r="D13" s="326"/>
      <c r="E13" s="327"/>
    </row>
    <row r="17" spans="2:5">
      <c r="B17" s="6" t="s">
        <v>2</v>
      </c>
      <c r="C17" s="7"/>
      <c r="D17" s="7"/>
      <c r="E17" s="7"/>
    </row>
    <row r="18" spans="2:5">
      <c r="B18" s="8" t="s">
        <v>12</v>
      </c>
      <c r="C18" s="9"/>
      <c r="D18" s="9"/>
      <c r="E18" s="9"/>
    </row>
    <row r="19" spans="2:5" ht="22.5">
      <c r="B19" s="8" t="s">
        <v>13</v>
      </c>
      <c r="C19" s="9"/>
      <c r="D19" s="9"/>
      <c r="E19" s="9"/>
    </row>
    <row r="20" spans="2:5" ht="33.75">
      <c r="B20" s="8" t="s">
        <v>14</v>
      </c>
    </row>
    <row r="21" spans="2: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1279AEAA-7446-409A-914C-11844B3F556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A16" zoomScale="91" zoomScaleNormal="91" workbookViewId="0">
      <selection activeCell="C33" sqref="C33"/>
    </sheetView>
  </sheetViews>
  <sheetFormatPr baseColWidth="10" defaultColWidth="17.28515625" defaultRowHeight="15" customHeight="1"/>
  <cols>
    <col min="1" max="1" width="3.28515625" style="12" customWidth="1"/>
    <col min="2" max="2" width="64.71093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c r="A1" s="10"/>
      <c r="B1" s="333" t="s">
        <v>15</v>
      </c>
      <c r="C1" s="334"/>
      <c r="D1" s="334"/>
      <c r="E1" s="334"/>
      <c r="F1" s="334"/>
      <c r="G1" s="334"/>
      <c r="H1" s="334"/>
      <c r="I1" s="334"/>
      <c r="J1" s="334"/>
      <c r="K1" s="334"/>
      <c r="L1" s="334"/>
      <c r="M1" s="334"/>
      <c r="N1" s="334"/>
      <c r="O1" s="334"/>
      <c r="P1" s="334"/>
      <c r="Q1" s="11"/>
      <c r="R1" s="11"/>
      <c r="S1" s="11"/>
      <c r="T1" s="11"/>
      <c r="U1" s="11"/>
      <c r="V1" s="11"/>
      <c r="W1" s="11"/>
      <c r="X1" s="11"/>
      <c r="Y1" s="11"/>
      <c r="Z1" s="11"/>
      <c r="AA1" s="11"/>
    </row>
    <row r="2" spans="1:27" ht="22.5" customHeight="1" thickBot="1">
      <c r="A2" s="10"/>
      <c r="B2" s="338" t="s">
        <v>16</v>
      </c>
      <c r="C2" s="339"/>
      <c r="D2" s="339"/>
      <c r="E2" s="339"/>
      <c r="F2" s="339"/>
      <c r="G2" s="339"/>
      <c r="H2" s="339"/>
      <c r="I2" s="339"/>
      <c r="J2" s="339"/>
      <c r="K2" s="339"/>
      <c r="L2" s="339"/>
      <c r="M2" s="339"/>
      <c r="N2" s="339"/>
      <c r="O2" s="339"/>
      <c r="P2" s="339"/>
      <c r="Q2" s="11"/>
      <c r="R2" s="11"/>
      <c r="S2" s="11"/>
      <c r="T2" s="11"/>
      <c r="U2" s="11"/>
      <c r="V2" s="11"/>
      <c r="W2" s="11"/>
      <c r="X2" s="11"/>
      <c r="Y2" s="11"/>
      <c r="Z2" s="11"/>
      <c r="AA2" s="11"/>
    </row>
    <row r="3" spans="1:27" ht="19.899999999999999" customHeight="1" thickBot="1">
      <c r="A3" s="10"/>
      <c r="B3" s="335" t="s">
        <v>17</v>
      </c>
      <c r="C3" s="336"/>
      <c r="D3" s="336"/>
      <c r="E3" s="336"/>
      <c r="F3" s="336"/>
      <c r="G3" s="336"/>
      <c r="H3" s="336"/>
      <c r="I3" s="336"/>
      <c r="J3" s="336"/>
      <c r="K3" s="336"/>
      <c r="L3" s="336"/>
      <c r="M3" s="336"/>
      <c r="N3" s="336"/>
      <c r="O3" s="336"/>
      <c r="P3" s="337"/>
      <c r="Q3" s="11"/>
      <c r="R3" s="11"/>
      <c r="S3" s="11"/>
      <c r="T3" s="11"/>
      <c r="U3" s="11"/>
      <c r="V3" s="11"/>
      <c r="W3" s="11"/>
      <c r="X3" s="11"/>
      <c r="Y3" s="11"/>
      <c r="Z3" s="11"/>
      <c r="AA3" s="11"/>
    </row>
    <row r="4" spans="1:27" ht="40.5" customHeight="1" thickBot="1">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c r="A13" s="10"/>
      <c r="B13" s="24" t="s">
        <v>834</v>
      </c>
      <c r="C13" s="25">
        <v>945890</v>
      </c>
      <c r="D13" s="26">
        <v>0</v>
      </c>
      <c r="E13" s="26">
        <v>0</v>
      </c>
      <c r="F13" s="26">
        <v>0</v>
      </c>
      <c r="G13" s="26">
        <v>0</v>
      </c>
      <c r="H13" s="26">
        <v>0</v>
      </c>
      <c r="I13" s="26">
        <v>0</v>
      </c>
      <c r="J13" s="26"/>
      <c r="K13" s="26">
        <v>0</v>
      </c>
      <c r="L13" s="26">
        <v>0</v>
      </c>
      <c r="M13" s="26"/>
      <c r="N13" s="27">
        <v>0</v>
      </c>
      <c r="O13" s="28">
        <f t="shared" si="0"/>
        <v>945890</v>
      </c>
      <c r="P13" s="29"/>
      <c r="Q13" s="11"/>
      <c r="R13" s="11"/>
      <c r="S13" s="11"/>
      <c r="T13" s="11"/>
      <c r="U13" s="11"/>
      <c r="V13" s="11"/>
      <c r="W13" s="11"/>
      <c r="X13" s="11"/>
      <c r="Y13" s="11"/>
      <c r="Z13" s="11"/>
      <c r="AA13" s="11"/>
    </row>
    <row r="14" spans="1:27" ht="43.5" customHeight="1" thickBot="1">
      <c r="A14" s="10"/>
      <c r="B14" s="32" t="s">
        <v>835</v>
      </c>
      <c r="C14" s="33">
        <v>880867</v>
      </c>
      <c r="D14" s="34">
        <v>0</v>
      </c>
      <c r="E14" s="34">
        <v>0</v>
      </c>
      <c r="F14" s="34">
        <v>0</v>
      </c>
      <c r="G14" s="34">
        <v>0</v>
      </c>
      <c r="H14" s="34">
        <v>0</v>
      </c>
      <c r="I14" s="34">
        <v>0</v>
      </c>
      <c r="J14" s="34"/>
      <c r="K14" s="34">
        <v>0</v>
      </c>
      <c r="L14" s="34">
        <v>0</v>
      </c>
      <c r="M14" s="34"/>
      <c r="N14" s="35">
        <v>0</v>
      </c>
      <c r="O14" s="36">
        <f t="shared" si="0"/>
        <v>880867</v>
      </c>
      <c r="P14" s="37"/>
      <c r="Q14" s="11"/>
      <c r="R14" s="11"/>
      <c r="S14" s="11"/>
      <c r="T14" s="11"/>
      <c r="U14" s="11"/>
      <c r="V14" s="11"/>
      <c r="W14" s="11"/>
      <c r="X14" s="11"/>
      <c r="Y14" s="11"/>
      <c r="Z14" s="11"/>
      <c r="AA14" s="11"/>
    </row>
    <row r="15" spans="1:27" ht="37.5" customHeight="1" thickBot="1">
      <c r="A15" s="10"/>
      <c r="B15" s="38" t="s">
        <v>42</v>
      </c>
      <c r="C15" s="39">
        <f t="shared" ref="C15:O15" si="1">SUM(C5:C14)</f>
        <v>1826757</v>
      </c>
      <c r="D15" s="40">
        <f t="shared" si="1"/>
        <v>0</v>
      </c>
      <c r="E15" s="40">
        <f t="shared" si="1"/>
        <v>0</v>
      </c>
      <c r="F15" s="40">
        <f t="shared" si="1"/>
        <v>0</v>
      </c>
      <c r="G15" s="40">
        <f t="shared" si="1"/>
        <v>0</v>
      </c>
      <c r="H15" s="40">
        <f t="shared" si="1"/>
        <v>0</v>
      </c>
      <c r="I15" s="40">
        <f t="shared" si="1"/>
        <v>0</v>
      </c>
      <c r="J15" s="40">
        <f t="shared" si="1"/>
        <v>0</v>
      </c>
      <c r="K15" s="40">
        <f t="shared" si="1"/>
        <v>0</v>
      </c>
      <c r="L15" s="40">
        <f t="shared" si="1"/>
        <v>0</v>
      </c>
      <c r="M15" s="40"/>
      <c r="N15" s="40">
        <f t="shared" si="1"/>
        <v>0</v>
      </c>
      <c r="O15" s="41">
        <f t="shared" si="1"/>
        <v>1826757</v>
      </c>
      <c r="P15" s="42"/>
      <c r="Q15" s="11"/>
      <c r="R15" s="11"/>
      <c r="S15" s="11"/>
      <c r="T15" s="11"/>
      <c r="U15" s="11"/>
      <c r="V15" s="11"/>
      <c r="W15" s="11"/>
      <c r="X15" s="11"/>
      <c r="Y15" s="11"/>
      <c r="Z15" s="11"/>
      <c r="AA15" s="11"/>
    </row>
    <row r="16" spans="1:27" ht="19.899999999999999" customHeight="1">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899999999999999" customHeight="1" thickBot="1">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899999999999999" customHeight="1" thickBot="1">
      <c r="A18" s="10"/>
      <c r="B18" s="335" t="s">
        <v>43</v>
      </c>
      <c r="C18" s="336"/>
      <c r="D18" s="336"/>
      <c r="E18" s="336"/>
      <c r="F18" s="336"/>
      <c r="G18" s="336"/>
      <c r="H18" s="336"/>
      <c r="I18" s="336"/>
      <c r="J18" s="336"/>
      <c r="K18" s="336"/>
      <c r="L18" s="336"/>
      <c r="M18" s="336"/>
      <c r="N18" s="336"/>
      <c r="O18" s="336"/>
      <c r="P18" s="337"/>
      <c r="Q18" s="11"/>
      <c r="R18" s="11"/>
      <c r="S18" s="11"/>
      <c r="T18" s="11"/>
      <c r="U18" s="11"/>
      <c r="V18" s="11"/>
      <c r="W18" s="11"/>
      <c r="X18" s="11"/>
      <c r="Y18" s="11"/>
      <c r="Z18" s="11"/>
      <c r="AA18" s="11"/>
    </row>
    <row r="19" spans="1:27" ht="40.5" customHeight="1" thickBot="1">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44</v>
      </c>
      <c r="P19" s="50" t="s">
        <v>32</v>
      </c>
      <c r="Q19" s="11"/>
      <c r="R19" s="11"/>
      <c r="S19" s="11"/>
      <c r="T19" s="11"/>
      <c r="U19" s="11"/>
      <c r="V19" s="11"/>
      <c r="W19" s="11"/>
      <c r="X19" s="11"/>
      <c r="Y19" s="11"/>
      <c r="Z19" s="11"/>
      <c r="AA19" s="11"/>
    </row>
    <row r="20" spans="1:27" ht="42.75" customHeight="1" thickBot="1">
      <c r="A20" s="10"/>
      <c r="B20" s="51" t="s">
        <v>45</v>
      </c>
      <c r="C20" s="52">
        <v>0</v>
      </c>
      <c r="D20" s="20">
        <v>0</v>
      </c>
      <c r="E20" s="20">
        <v>0</v>
      </c>
      <c r="F20" s="20">
        <v>0</v>
      </c>
      <c r="G20" s="20">
        <v>0</v>
      </c>
      <c r="H20" s="20">
        <v>0</v>
      </c>
      <c r="I20" s="20">
        <v>0</v>
      </c>
      <c r="J20" s="20"/>
      <c r="K20" s="20">
        <v>0</v>
      </c>
      <c r="L20" s="20">
        <v>0</v>
      </c>
      <c r="M20" s="69"/>
      <c r="N20" s="53">
        <v>0</v>
      </c>
      <c r="O20" s="54">
        <f>SUM(C20:E20)</f>
        <v>0</v>
      </c>
      <c r="P20" s="55"/>
      <c r="Q20" s="11"/>
      <c r="R20" s="11"/>
      <c r="S20" s="11"/>
      <c r="T20" s="11"/>
      <c r="U20" s="11"/>
      <c r="V20" s="11"/>
      <c r="W20" s="11"/>
      <c r="X20" s="11"/>
      <c r="Y20" s="11"/>
      <c r="Z20" s="11"/>
      <c r="AA20" s="11"/>
    </row>
    <row r="21" spans="1:27" ht="42.75" customHeight="1" thickBot="1">
      <c r="A21" s="10"/>
      <c r="B21" s="56" t="s">
        <v>46</v>
      </c>
      <c r="C21" s="57">
        <v>133875</v>
      </c>
      <c r="D21" s="26">
        <v>0</v>
      </c>
      <c r="E21" s="26">
        <v>0</v>
      </c>
      <c r="F21" s="26">
        <v>0</v>
      </c>
      <c r="G21" s="26">
        <v>0</v>
      </c>
      <c r="H21" s="26">
        <v>0</v>
      </c>
      <c r="I21" s="26">
        <v>0</v>
      </c>
      <c r="J21" s="26"/>
      <c r="K21" s="26">
        <v>0</v>
      </c>
      <c r="L21" s="26">
        <v>0</v>
      </c>
      <c r="M21" s="69"/>
      <c r="N21" s="58">
        <v>0</v>
      </c>
      <c r="O21" s="59">
        <f t="shared" ref="O21:O24" si="2">SUM(C21:E21)</f>
        <v>133875</v>
      </c>
      <c r="P21" s="60"/>
      <c r="Q21" s="11"/>
      <c r="R21" s="11"/>
      <c r="S21" s="11"/>
      <c r="T21" s="11"/>
      <c r="U21" s="11"/>
      <c r="V21" s="11"/>
      <c r="W21" s="11"/>
      <c r="X21" s="11"/>
      <c r="Y21" s="11"/>
      <c r="Z21" s="11"/>
      <c r="AA21" s="11"/>
    </row>
    <row r="22" spans="1:27" ht="42.75" customHeight="1" thickBot="1">
      <c r="A22" s="10"/>
      <c r="B22" s="56" t="s">
        <v>47</v>
      </c>
      <c r="C22" s="57">
        <v>0</v>
      </c>
      <c r="D22" s="26">
        <v>0</v>
      </c>
      <c r="E22" s="26">
        <v>0</v>
      </c>
      <c r="F22" s="26">
        <v>0</v>
      </c>
      <c r="G22" s="26">
        <v>0</v>
      </c>
      <c r="H22" s="26">
        <v>0</v>
      </c>
      <c r="I22" s="26">
        <v>0</v>
      </c>
      <c r="J22" s="26">
        <v>0</v>
      </c>
      <c r="K22" s="26">
        <v>0</v>
      </c>
      <c r="L22" s="26">
        <v>0</v>
      </c>
      <c r="M22" s="69"/>
      <c r="N22" s="58">
        <v>0</v>
      </c>
      <c r="O22" s="59">
        <f t="shared" si="2"/>
        <v>0</v>
      </c>
      <c r="P22" s="60" t="s">
        <v>36</v>
      </c>
      <c r="Q22" s="11"/>
      <c r="R22" s="11"/>
      <c r="S22" s="11"/>
      <c r="T22" s="11"/>
      <c r="U22" s="11"/>
      <c r="V22" s="11"/>
      <c r="W22" s="11"/>
      <c r="X22" s="11"/>
      <c r="Y22" s="11"/>
      <c r="Z22" s="11"/>
      <c r="AA22" s="11"/>
    </row>
    <row r="23" spans="1:27" ht="42.75" customHeight="1" thickBot="1">
      <c r="A23" s="10"/>
      <c r="B23" s="56" t="s">
        <v>48</v>
      </c>
      <c r="C23" s="57">
        <v>2332795</v>
      </c>
      <c r="D23" s="26">
        <v>0</v>
      </c>
      <c r="E23" s="26">
        <v>0</v>
      </c>
      <c r="F23" s="26">
        <v>0</v>
      </c>
      <c r="G23" s="26">
        <v>0</v>
      </c>
      <c r="H23" s="26">
        <v>0</v>
      </c>
      <c r="I23" s="26">
        <v>0</v>
      </c>
      <c r="J23" s="26"/>
      <c r="K23" s="26">
        <v>0</v>
      </c>
      <c r="L23" s="26">
        <v>0</v>
      </c>
      <c r="M23" s="69"/>
      <c r="N23" s="58">
        <v>0</v>
      </c>
      <c r="O23" s="59">
        <f t="shared" si="2"/>
        <v>2332795</v>
      </c>
      <c r="P23" s="60"/>
      <c r="Q23" s="11"/>
      <c r="R23" s="11"/>
      <c r="S23" s="11"/>
      <c r="T23" s="11"/>
      <c r="U23" s="11"/>
      <c r="V23" s="11"/>
      <c r="W23" s="11"/>
      <c r="X23" s="11"/>
      <c r="Y23" s="11"/>
      <c r="Z23" s="11"/>
      <c r="AA23" s="11"/>
    </row>
    <row r="24" spans="1:27" ht="42.75" customHeight="1" thickBot="1">
      <c r="A24" s="10"/>
      <c r="B24" s="61" t="s">
        <v>49</v>
      </c>
      <c r="C24" s="62">
        <v>24351</v>
      </c>
      <c r="D24" s="63">
        <v>0</v>
      </c>
      <c r="E24" s="63">
        <v>0</v>
      </c>
      <c r="F24" s="63">
        <v>0</v>
      </c>
      <c r="G24" s="63">
        <v>0</v>
      </c>
      <c r="H24" s="63">
        <v>0</v>
      </c>
      <c r="I24" s="63">
        <v>0</v>
      </c>
      <c r="J24" s="63">
        <v>0</v>
      </c>
      <c r="K24" s="63">
        <v>0</v>
      </c>
      <c r="L24" s="63">
        <v>0</v>
      </c>
      <c r="M24" s="69"/>
      <c r="N24" s="64">
        <v>0</v>
      </c>
      <c r="O24" s="65">
        <f t="shared" si="2"/>
        <v>24351</v>
      </c>
      <c r="P24" s="66"/>
      <c r="Q24" s="11"/>
      <c r="R24" s="11"/>
      <c r="S24" s="11"/>
      <c r="T24" s="11"/>
      <c r="U24" s="11"/>
      <c r="V24" s="11"/>
      <c r="W24" s="11"/>
      <c r="X24" s="11"/>
      <c r="Y24" s="11"/>
      <c r="Z24" s="11"/>
      <c r="AA24" s="11"/>
    </row>
    <row r="25" spans="1:27" ht="37.5" customHeight="1" thickBot="1">
      <c r="A25" s="10"/>
      <c r="B25" s="67" t="s">
        <v>42</v>
      </c>
      <c r="C25" s="68">
        <f>SUM(C20:C24)</f>
        <v>2491021</v>
      </c>
      <c r="D25" s="69">
        <f t="shared" ref="D25:N25" si="3">SUM(D20:D24)</f>
        <v>0</v>
      </c>
      <c r="E25" s="69">
        <f t="shared" si="3"/>
        <v>0</v>
      </c>
      <c r="F25" s="69">
        <f t="shared" si="3"/>
        <v>0</v>
      </c>
      <c r="G25" s="69">
        <f t="shared" si="3"/>
        <v>0</v>
      </c>
      <c r="H25" s="69">
        <f t="shared" si="3"/>
        <v>0</v>
      </c>
      <c r="I25" s="69">
        <f t="shared" si="3"/>
        <v>0</v>
      </c>
      <c r="J25" s="69">
        <f t="shared" si="3"/>
        <v>0</v>
      </c>
      <c r="K25" s="69">
        <f t="shared" si="3"/>
        <v>0</v>
      </c>
      <c r="L25" s="69">
        <f t="shared" si="3"/>
        <v>0</v>
      </c>
      <c r="M25" s="69"/>
      <c r="N25" s="70">
        <f t="shared" si="3"/>
        <v>0</v>
      </c>
      <c r="O25" s="41">
        <f>SUM(O20:O24)</f>
        <v>2491021</v>
      </c>
      <c r="P25" s="71"/>
      <c r="Q25" s="11"/>
      <c r="R25" s="11"/>
      <c r="S25" s="11"/>
      <c r="T25" s="11"/>
      <c r="U25" s="11"/>
      <c r="V25" s="11"/>
      <c r="W25" s="11"/>
      <c r="X25" s="11"/>
      <c r="Y25" s="11"/>
      <c r="Z25" s="11"/>
      <c r="AA25" s="11"/>
    </row>
    <row r="26" spans="1:27" ht="19.899999999999999" customHeight="1">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899999999999999" customHeight="1" thickBot="1">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899999999999999" customHeight="1" thickBot="1">
      <c r="A28" s="10"/>
      <c r="B28" s="335" t="s">
        <v>50</v>
      </c>
      <c r="C28" s="336"/>
      <c r="D28" s="336"/>
      <c r="E28" s="336"/>
      <c r="F28" s="336"/>
      <c r="G28" s="336"/>
      <c r="H28" s="336"/>
      <c r="I28" s="336"/>
      <c r="J28" s="336"/>
      <c r="K28" s="336"/>
      <c r="L28" s="336"/>
      <c r="M28" s="336"/>
      <c r="N28" s="336"/>
      <c r="O28" s="336"/>
      <c r="P28" s="337"/>
      <c r="Q28" s="11"/>
      <c r="R28" s="11"/>
      <c r="S28" s="11"/>
      <c r="T28" s="11"/>
      <c r="U28" s="11"/>
      <c r="V28" s="11"/>
      <c r="W28" s="11"/>
      <c r="X28" s="11"/>
      <c r="Y28" s="11"/>
      <c r="Z28" s="11"/>
      <c r="AA28" s="11"/>
    </row>
    <row r="29" spans="1:27" ht="41.65" customHeight="1">
      <c r="A29" s="10"/>
      <c r="B29" s="331" t="s">
        <v>51</v>
      </c>
      <c r="C29" s="76" t="s">
        <v>19</v>
      </c>
      <c r="D29" s="76" t="s">
        <v>20</v>
      </c>
      <c r="E29" s="76" t="s">
        <v>21</v>
      </c>
      <c r="F29" s="76" t="s">
        <v>22</v>
      </c>
      <c r="G29" s="76" t="s">
        <v>23</v>
      </c>
      <c r="H29" s="76" t="s">
        <v>24</v>
      </c>
      <c r="I29" s="76" t="s">
        <v>25</v>
      </c>
      <c r="J29" s="76" t="s">
        <v>26</v>
      </c>
      <c r="K29" s="76" t="s">
        <v>27</v>
      </c>
      <c r="L29" s="76" t="s">
        <v>28</v>
      </c>
      <c r="M29" s="76" t="s">
        <v>29</v>
      </c>
      <c r="N29" s="76" t="s">
        <v>30</v>
      </c>
      <c r="O29" s="76" t="s">
        <v>52</v>
      </c>
      <c r="P29" s="77" t="s">
        <v>32</v>
      </c>
      <c r="Q29" s="11"/>
      <c r="R29" s="11"/>
      <c r="S29" s="11"/>
      <c r="T29" s="11"/>
      <c r="U29" s="11"/>
      <c r="V29" s="11"/>
      <c r="W29" s="11"/>
      <c r="X29" s="11"/>
      <c r="Y29" s="11"/>
      <c r="Z29" s="11"/>
      <c r="AA29" s="11"/>
    </row>
    <row r="30" spans="1:27" ht="41.65" customHeight="1" thickBot="1">
      <c r="A30" s="10"/>
      <c r="B30" s="332"/>
      <c r="C30" s="78">
        <f>C15-C25</f>
        <v>-664264</v>
      </c>
      <c r="D30" s="78">
        <f t="shared" ref="D30:O30" si="4">D15-D25</f>
        <v>0</v>
      </c>
      <c r="E30" s="78">
        <f t="shared" si="4"/>
        <v>0</v>
      </c>
      <c r="F30" s="78">
        <f t="shared" si="4"/>
        <v>0</v>
      </c>
      <c r="G30" s="78">
        <f t="shared" si="4"/>
        <v>0</v>
      </c>
      <c r="H30" s="78">
        <f t="shared" si="4"/>
        <v>0</v>
      </c>
      <c r="I30" s="78">
        <f t="shared" si="4"/>
        <v>0</v>
      </c>
      <c r="J30" s="78">
        <f t="shared" si="4"/>
        <v>0</v>
      </c>
      <c r="K30" s="78">
        <f t="shared" si="4"/>
        <v>0</v>
      </c>
      <c r="L30" s="78">
        <f t="shared" si="4"/>
        <v>0</v>
      </c>
      <c r="M30" s="78">
        <f t="shared" si="4"/>
        <v>0</v>
      </c>
      <c r="N30" s="78">
        <f t="shared" si="4"/>
        <v>0</v>
      </c>
      <c r="O30" s="78">
        <f t="shared" si="4"/>
        <v>-664264</v>
      </c>
      <c r="P30" s="79"/>
      <c r="Q30" s="11"/>
      <c r="R30" s="11"/>
      <c r="S30" s="11"/>
      <c r="T30" s="11"/>
      <c r="U30" s="11"/>
      <c r="V30" s="11"/>
      <c r="W30" s="11"/>
      <c r="X30" s="11"/>
      <c r="Y30" s="11"/>
      <c r="Z30" s="11"/>
      <c r="AA30" s="11"/>
    </row>
    <row r="31" spans="1:27" ht="30.75" customHeight="1">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13" zoomScaleNormal="100" workbookViewId="0">
      <selection activeCell="C20" sqref="C20"/>
    </sheetView>
  </sheetViews>
  <sheetFormatPr baseColWidth="10" defaultColWidth="11.42578125" defaultRowHeight="11.25"/>
  <cols>
    <col min="1" max="1" width="4.7109375" style="1" customWidth="1"/>
    <col min="2" max="2" width="12.7109375" style="1" customWidth="1"/>
    <col min="3" max="3" width="37.42578125" style="1" customWidth="1"/>
    <col min="4" max="4" width="22.42578125" style="1" customWidth="1"/>
    <col min="5" max="5" width="18.7109375" style="1" customWidth="1"/>
    <col min="6" max="6" width="32.140625" style="1" customWidth="1"/>
    <col min="7" max="7" width="16.28515625" style="1" customWidth="1"/>
    <col min="8" max="8" width="14.7109375" style="1" customWidth="1"/>
    <col min="9" max="9" width="18.28515625" style="1" customWidth="1"/>
    <col min="10" max="16384" width="11.42578125" style="1"/>
  </cols>
  <sheetData>
    <row r="1" spans="2:9" ht="25.15" customHeight="1">
      <c r="B1" s="342" t="s">
        <v>53</v>
      </c>
      <c r="C1" s="342"/>
      <c r="D1" s="342"/>
      <c r="E1" s="342"/>
      <c r="F1" s="342"/>
      <c r="G1" s="342"/>
      <c r="H1" s="342"/>
      <c r="I1" s="342"/>
    </row>
    <row r="2" spans="2:9" ht="21" customHeight="1">
      <c r="B2" s="343" t="s">
        <v>54</v>
      </c>
      <c r="C2" s="343"/>
      <c r="D2" s="343"/>
      <c r="E2" s="343"/>
      <c r="F2" s="343"/>
      <c r="G2" s="343"/>
      <c r="H2" s="343"/>
      <c r="I2" s="343"/>
    </row>
    <row r="3" spans="2:9" ht="27.75" customHeight="1" thickBot="1">
      <c r="B3" s="340" t="s">
        <v>55</v>
      </c>
      <c r="C3" s="341"/>
      <c r="D3" s="341"/>
      <c r="E3" s="341"/>
      <c r="F3" s="341"/>
      <c r="G3" s="341"/>
      <c r="H3" s="341"/>
      <c r="I3" s="341"/>
    </row>
    <row r="4" spans="2:9" ht="30.75" customHeight="1" thickBot="1">
      <c r="B4" s="81" t="s">
        <v>56</v>
      </c>
      <c r="C4" s="82" t="s">
        <v>57</v>
      </c>
      <c r="D4" s="83" t="s">
        <v>58</v>
      </c>
      <c r="E4" s="83" t="s">
        <v>59</v>
      </c>
      <c r="F4" s="83" t="s">
        <v>60</v>
      </c>
      <c r="G4" s="83" t="s">
        <v>61</v>
      </c>
      <c r="H4" s="83" t="s">
        <v>62</v>
      </c>
      <c r="I4" s="83" t="s">
        <v>63</v>
      </c>
    </row>
    <row r="5" spans="2:9" ht="30.75" customHeight="1" thickBot="1">
      <c r="B5" s="84"/>
      <c r="C5" s="85"/>
      <c r="D5" s="86"/>
      <c r="E5" s="86"/>
      <c r="F5" s="85"/>
      <c r="G5" s="85"/>
      <c r="H5" s="85"/>
      <c r="I5" s="85" t="s">
        <v>64</v>
      </c>
    </row>
    <row r="6" spans="2:9" ht="30.75" customHeight="1" thickBot="1">
      <c r="B6" s="84"/>
      <c r="C6" s="85"/>
      <c r="D6" s="86"/>
      <c r="E6" s="86"/>
      <c r="F6" s="85"/>
      <c r="G6" s="85"/>
      <c r="H6" s="85"/>
      <c r="I6" s="85" t="s">
        <v>64</v>
      </c>
    </row>
    <row r="7" spans="2:9" ht="30.75" customHeight="1" thickBot="1">
      <c r="B7" s="84"/>
      <c r="C7" s="85"/>
      <c r="D7" s="86"/>
      <c r="E7" s="86"/>
      <c r="F7" s="85"/>
      <c r="G7" s="85"/>
      <c r="H7" s="85"/>
      <c r="I7" s="85" t="s">
        <v>64</v>
      </c>
    </row>
    <row r="8" spans="2:9" ht="30.75" customHeight="1" thickBot="1">
      <c r="B8" s="84"/>
      <c r="C8" s="85"/>
      <c r="D8" s="86"/>
      <c r="E8" s="86"/>
      <c r="F8" s="85"/>
      <c r="G8" s="85"/>
      <c r="H8" s="85"/>
      <c r="I8" s="85" t="s">
        <v>64</v>
      </c>
    </row>
    <row r="9" spans="2:9" ht="30.75" customHeight="1" thickBot="1">
      <c r="B9" s="84"/>
      <c r="C9" s="85"/>
      <c r="D9" s="86"/>
      <c r="E9" s="86"/>
      <c r="F9" s="85"/>
      <c r="G9" s="85"/>
      <c r="H9" s="85"/>
      <c r="I9" s="85" t="s">
        <v>64</v>
      </c>
    </row>
    <row r="10" spans="2:9" ht="30.75" customHeight="1" thickBot="1">
      <c r="B10" s="84"/>
      <c r="C10" s="85"/>
      <c r="D10" s="86"/>
      <c r="E10" s="86"/>
      <c r="F10" s="85"/>
      <c r="G10" s="85"/>
      <c r="H10" s="85"/>
      <c r="I10" s="85" t="s">
        <v>64</v>
      </c>
    </row>
    <row r="11" spans="2:9" ht="30.75" customHeight="1" thickBot="1">
      <c r="B11" s="84"/>
      <c r="C11" s="85"/>
      <c r="D11" s="86"/>
      <c r="E11" s="86"/>
      <c r="F11" s="85"/>
      <c r="G11" s="85"/>
      <c r="H11" s="85"/>
      <c r="I11" s="85" t="s">
        <v>64</v>
      </c>
    </row>
    <row r="13" spans="2:9" ht="28.5" customHeight="1" thickBot="1">
      <c r="B13" s="340" t="s">
        <v>65</v>
      </c>
      <c r="C13" s="340"/>
      <c r="D13" s="340"/>
      <c r="E13" s="340"/>
      <c r="F13" s="340"/>
    </row>
    <row r="14" spans="2:9" ht="30.75" customHeight="1" thickBot="1">
      <c r="B14" s="81" t="s">
        <v>56</v>
      </c>
      <c r="C14" s="82" t="s">
        <v>57</v>
      </c>
      <c r="D14" s="83" t="s">
        <v>58</v>
      </c>
      <c r="E14" s="83" t="s">
        <v>59</v>
      </c>
      <c r="F14" s="82" t="s">
        <v>66</v>
      </c>
    </row>
    <row r="15" spans="2:9" ht="30.75" customHeight="1" thickBot="1">
      <c r="B15" s="84" t="s">
        <v>871</v>
      </c>
      <c r="C15" s="85" t="s">
        <v>873</v>
      </c>
      <c r="D15" s="86"/>
      <c r="E15" s="86" t="s">
        <v>70</v>
      </c>
      <c r="F15" s="319">
        <v>745890</v>
      </c>
    </row>
    <row r="16" spans="2:9" ht="30.75" customHeight="1" thickBot="1">
      <c r="B16" s="84" t="s">
        <v>871</v>
      </c>
      <c r="C16" s="85" t="s">
        <v>872</v>
      </c>
      <c r="D16" s="86"/>
      <c r="E16" s="86" t="s">
        <v>70</v>
      </c>
      <c r="F16" s="319">
        <v>200000</v>
      </c>
    </row>
    <row r="17" spans="2:6" ht="30.75" customHeight="1" thickBot="1">
      <c r="B17" s="84" t="s">
        <v>871</v>
      </c>
      <c r="C17" s="85" t="s">
        <v>874</v>
      </c>
      <c r="D17" s="86"/>
      <c r="E17" s="86" t="s">
        <v>70</v>
      </c>
      <c r="F17" s="319">
        <v>880867</v>
      </c>
    </row>
    <row r="18" spans="2:6" ht="30.75" customHeight="1" thickBot="1">
      <c r="B18" s="84"/>
      <c r="C18" s="85"/>
      <c r="D18" s="86"/>
      <c r="E18" s="86"/>
      <c r="F18" s="85" t="s">
        <v>64</v>
      </c>
    </row>
    <row r="19" spans="2:6" ht="30.75" customHeight="1" thickBot="1">
      <c r="B19" s="84"/>
      <c r="C19" s="85"/>
      <c r="D19" s="86"/>
      <c r="E19" s="86"/>
      <c r="F19" s="85" t="s">
        <v>64</v>
      </c>
    </row>
    <row r="20" spans="2:6" ht="30.75" customHeight="1" thickBot="1">
      <c r="B20" s="84"/>
      <c r="C20" s="85"/>
      <c r="D20" s="86"/>
      <c r="E20" s="86"/>
      <c r="F20" s="85" t="s">
        <v>64</v>
      </c>
    </row>
    <row r="28" spans="2:6">
      <c r="D28" s="87" t="s">
        <v>67</v>
      </c>
      <c r="E28" s="87" t="s">
        <v>68</v>
      </c>
    </row>
    <row r="29" spans="2:6">
      <c r="D29" s="1" t="s">
        <v>69</v>
      </c>
      <c r="E29" s="1" t="s">
        <v>70</v>
      </c>
    </row>
    <row r="30" spans="2:6">
      <c r="D30" s="1" t="s">
        <v>71</v>
      </c>
      <c r="E30" s="1" t="s">
        <v>72</v>
      </c>
    </row>
    <row r="31" spans="2:6">
      <c r="D31" s="1" t="s">
        <v>73</v>
      </c>
    </row>
    <row r="32" spans="2:6">
      <c r="D32" s="1" t="s">
        <v>74</v>
      </c>
    </row>
    <row r="33" spans="4:4">
      <c r="D33" s="1" t="s">
        <v>75</v>
      </c>
    </row>
    <row r="34" spans="4:4">
      <c r="D34" s="1" t="s">
        <v>76</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2"/>
  <sheetViews>
    <sheetView showGridLines="0" zoomScale="134" zoomScaleNormal="80" workbookViewId="0">
      <selection activeCell="I27" sqref="I27"/>
    </sheetView>
  </sheetViews>
  <sheetFormatPr baseColWidth="10" defaultColWidth="11.42578125" defaultRowHeight="14.25" customHeight="1"/>
  <cols>
    <col min="1" max="1" width="2.7109375" style="1" customWidth="1"/>
    <col min="2" max="2" width="38.42578125" style="1" customWidth="1"/>
    <col min="3" max="3" width="21.7109375" style="1" customWidth="1"/>
    <col min="4" max="6" width="24.7109375" style="1" customWidth="1"/>
    <col min="7" max="7" width="17.7109375" style="1" customWidth="1"/>
    <col min="8" max="11" width="24.7109375" style="1" customWidth="1"/>
    <col min="12" max="12" width="14.7109375" style="1" customWidth="1"/>
    <col min="13" max="16384" width="11.42578125" style="1"/>
  </cols>
  <sheetData>
    <row r="1" spans="2:11" ht="26.25" customHeight="1">
      <c r="B1" s="342" t="s">
        <v>77</v>
      </c>
      <c r="C1" s="342"/>
      <c r="D1" s="342"/>
      <c r="E1" s="342"/>
      <c r="F1" s="342"/>
      <c r="G1" s="342"/>
      <c r="H1" s="342"/>
      <c r="I1" s="342"/>
      <c r="J1" s="342"/>
      <c r="K1" s="342"/>
    </row>
    <row r="2" spans="2:11" ht="36.4" customHeight="1" thickBot="1">
      <c r="B2" s="343" t="s">
        <v>78</v>
      </c>
      <c r="C2" s="343"/>
      <c r="D2" s="343"/>
      <c r="E2" s="343"/>
      <c r="F2" s="343"/>
      <c r="G2" s="343"/>
      <c r="H2" s="343"/>
    </row>
    <row r="3" spans="2:11" ht="33.4" customHeight="1">
      <c r="B3" s="344" t="s">
        <v>79</v>
      </c>
      <c r="C3" s="345"/>
      <c r="D3" s="345"/>
      <c r="E3" s="345"/>
      <c r="F3" s="345"/>
      <c r="G3" s="346"/>
      <c r="H3" s="347"/>
    </row>
    <row r="4" spans="2:11" ht="76.900000000000006" customHeight="1" thickBot="1">
      <c r="B4" s="208" t="s">
        <v>80</v>
      </c>
      <c r="C4" s="209" t="s">
        <v>81</v>
      </c>
      <c r="D4" s="209" t="s">
        <v>82</v>
      </c>
      <c r="E4" s="209" t="s">
        <v>83</v>
      </c>
      <c r="F4" s="209" t="s">
        <v>84</v>
      </c>
      <c r="G4" s="281" t="s">
        <v>85</v>
      </c>
      <c r="H4" s="210" t="s">
        <v>86</v>
      </c>
    </row>
    <row r="5" spans="2:11" ht="19.5" customHeight="1">
      <c r="B5" s="204" t="s">
        <v>823</v>
      </c>
      <c r="C5" s="205" t="s">
        <v>90</v>
      </c>
      <c r="D5" s="206" t="s">
        <v>831</v>
      </c>
      <c r="E5" s="206" t="s">
        <v>827</v>
      </c>
      <c r="F5" s="207" t="s">
        <v>95</v>
      </c>
      <c r="G5" s="282" t="s">
        <v>129</v>
      </c>
      <c r="H5" s="315">
        <v>811594</v>
      </c>
    </row>
    <row r="6" spans="2:11" ht="19.5" customHeight="1">
      <c r="B6" s="190" t="s">
        <v>824</v>
      </c>
      <c r="C6" s="197" t="s">
        <v>88</v>
      </c>
      <c r="D6" s="191" t="s">
        <v>870</v>
      </c>
      <c r="E6" s="191" t="s">
        <v>828</v>
      </c>
      <c r="F6" s="198" t="s">
        <v>95</v>
      </c>
      <c r="G6" s="283" t="s">
        <v>129</v>
      </c>
      <c r="H6" s="314">
        <v>475362</v>
      </c>
    </row>
    <row r="7" spans="2:11" ht="19.5" customHeight="1">
      <c r="B7" s="190" t="s">
        <v>825</v>
      </c>
      <c r="C7" s="197" t="s">
        <v>88</v>
      </c>
      <c r="D7" s="191" t="s">
        <v>832</v>
      </c>
      <c r="E7" s="191" t="s">
        <v>829</v>
      </c>
      <c r="F7" s="198" t="s">
        <v>95</v>
      </c>
      <c r="G7" s="283" t="s">
        <v>129</v>
      </c>
      <c r="H7" s="314">
        <v>289855</v>
      </c>
    </row>
    <row r="8" spans="2:11" ht="19.5" customHeight="1">
      <c r="B8" s="190" t="s">
        <v>842</v>
      </c>
      <c r="C8" s="197" t="s">
        <v>90</v>
      </c>
      <c r="D8" s="191" t="s">
        <v>831</v>
      </c>
      <c r="E8" s="191" t="s">
        <v>827</v>
      </c>
      <c r="F8" s="198" t="s">
        <v>95</v>
      </c>
      <c r="G8" s="283" t="s">
        <v>129</v>
      </c>
      <c r="H8" s="314">
        <v>231884</v>
      </c>
    </row>
    <row r="9" spans="2:11" ht="19.5" customHeight="1">
      <c r="B9" s="190" t="s">
        <v>826</v>
      </c>
      <c r="C9" s="197" t="s">
        <v>90</v>
      </c>
      <c r="D9" s="191" t="s">
        <v>833</v>
      </c>
      <c r="E9" s="191" t="s">
        <v>830</v>
      </c>
      <c r="F9" s="198" t="s">
        <v>89</v>
      </c>
      <c r="G9" s="283" t="s">
        <v>129</v>
      </c>
      <c r="H9" s="314">
        <v>500000</v>
      </c>
    </row>
    <row r="10" spans="2:11" ht="19.5" customHeight="1">
      <c r="B10" s="190"/>
      <c r="C10" s="197"/>
      <c r="D10" s="191"/>
      <c r="E10" s="191"/>
      <c r="F10" s="198"/>
      <c r="G10" s="283"/>
      <c r="H10" s="192"/>
    </row>
    <row r="11" spans="2:11" ht="19.5" customHeight="1">
      <c r="B11" s="190"/>
      <c r="C11" s="197"/>
      <c r="D11" s="191"/>
      <c r="E11" s="191"/>
      <c r="F11" s="198"/>
      <c r="G11" s="283"/>
      <c r="H11" s="192"/>
    </row>
    <row r="12" spans="2:11" ht="19.5" customHeight="1">
      <c r="B12" s="190"/>
      <c r="C12" s="197"/>
      <c r="D12" s="191"/>
      <c r="E12" s="191"/>
      <c r="F12" s="198"/>
      <c r="G12" s="283"/>
      <c r="H12" s="192"/>
    </row>
    <row r="13" spans="2:11" ht="19.5" customHeight="1">
      <c r="B13" s="190"/>
      <c r="C13" s="197"/>
      <c r="D13" s="191"/>
      <c r="E13" s="191"/>
      <c r="F13" s="198"/>
      <c r="G13" s="283"/>
      <c r="H13" s="192"/>
    </row>
    <row r="14" spans="2:11" ht="19.5" customHeight="1">
      <c r="B14" s="190"/>
      <c r="C14" s="197"/>
      <c r="D14" s="191"/>
      <c r="E14" s="191"/>
      <c r="F14" s="198"/>
      <c r="G14" s="283"/>
      <c r="H14" s="192"/>
    </row>
    <row r="15" spans="2:11" ht="19.5" customHeight="1">
      <c r="B15" s="190"/>
      <c r="C15" s="197"/>
      <c r="D15" s="191"/>
      <c r="E15" s="191"/>
      <c r="F15" s="198"/>
      <c r="G15" s="283"/>
      <c r="H15" s="192"/>
    </row>
    <row r="16" spans="2:11" ht="19.5" customHeight="1">
      <c r="B16" s="190"/>
      <c r="C16" s="197"/>
      <c r="D16" s="191"/>
      <c r="E16" s="191"/>
      <c r="F16" s="198"/>
      <c r="G16" s="283"/>
      <c r="H16" s="192"/>
    </row>
    <row r="17" spans="2:8" ht="19.5" customHeight="1">
      <c r="B17" s="190"/>
      <c r="C17" s="197"/>
      <c r="D17" s="191"/>
      <c r="E17" s="191"/>
      <c r="F17" s="198"/>
      <c r="G17" s="283"/>
      <c r="H17" s="192"/>
    </row>
    <row r="18" spans="2:8" ht="19.5" customHeight="1">
      <c r="B18" s="190"/>
      <c r="C18" s="197"/>
      <c r="D18" s="198"/>
      <c r="E18" s="198"/>
      <c r="F18" s="198"/>
      <c r="G18" s="283"/>
      <c r="H18" s="192"/>
    </row>
    <row r="19" spans="2:8" ht="19.5" customHeight="1">
      <c r="B19" s="190"/>
      <c r="C19" s="197"/>
      <c r="D19" s="198"/>
      <c r="E19" s="198"/>
      <c r="F19" s="198"/>
      <c r="G19" s="283"/>
      <c r="H19" s="192"/>
    </row>
    <row r="20" spans="2:8" ht="19.5" customHeight="1">
      <c r="B20" s="193"/>
      <c r="C20" s="199"/>
      <c r="D20" s="198"/>
      <c r="E20" s="198"/>
      <c r="F20" s="198"/>
      <c r="G20" s="283"/>
      <c r="H20" s="192"/>
    </row>
    <row r="21" spans="2:8" ht="19.5" customHeight="1">
      <c r="B21" s="193"/>
      <c r="C21" s="199"/>
      <c r="D21" s="198"/>
      <c r="E21" s="198"/>
      <c r="F21" s="198"/>
      <c r="G21" s="283"/>
      <c r="H21" s="192"/>
    </row>
    <row r="22" spans="2:8" ht="19.5" customHeight="1">
      <c r="B22" s="194"/>
      <c r="C22" s="200"/>
      <c r="D22" s="201"/>
      <c r="E22" s="201"/>
      <c r="F22" s="201"/>
      <c r="G22" s="284"/>
      <c r="H22" s="192"/>
    </row>
    <row r="23" spans="2:8" ht="19.5" customHeight="1" thickBot="1">
      <c r="B23" s="195"/>
      <c r="C23" s="202"/>
      <c r="D23" s="203"/>
      <c r="E23" s="203"/>
      <c r="F23" s="203"/>
      <c r="G23" s="285"/>
      <c r="H23" s="196"/>
    </row>
    <row r="24" spans="2:8" ht="24" customHeight="1" thickBot="1">
      <c r="B24" s="348" t="s">
        <v>87</v>
      </c>
      <c r="C24" s="349"/>
      <c r="D24" s="349"/>
      <c r="E24" s="349"/>
      <c r="F24" s="349"/>
      <c r="G24" s="349"/>
      <c r="H24" s="286">
        <f>SUM(H5:H23)</f>
        <v>2308695</v>
      </c>
    </row>
    <row r="56" spans="3:7" ht="14.25" customHeight="1">
      <c r="C56" s="7" t="s">
        <v>81</v>
      </c>
      <c r="F56" s="7" t="s">
        <v>84</v>
      </c>
      <c r="G56" s="7"/>
    </row>
    <row r="57" spans="3:7" ht="14.25" customHeight="1">
      <c r="C57" s="1" t="s">
        <v>88</v>
      </c>
      <c r="F57" s="1" t="s">
        <v>89</v>
      </c>
    </row>
    <row r="58" spans="3:7" ht="14.25" customHeight="1">
      <c r="C58" s="1" t="s">
        <v>90</v>
      </c>
      <c r="F58" s="1" t="s">
        <v>91</v>
      </c>
    </row>
    <row r="59" spans="3:7" ht="14.25" customHeight="1">
      <c r="C59" s="1" t="s">
        <v>92</v>
      </c>
      <c r="F59" s="1" t="s">
        <v>93</v>
      </c>
    </row>
    <row r="60" spans="3:7" ht="14.25" customHeight="1">
      <c r="C60" s="1" t="s">
        <v>94</v>
      </c>
      <c r="F60" s="1" t="s">
        <v>95</v>
      </c>
    </row>
    <row r="61" spans="3:7" ht="14.25" customHeight="1">
      <c r="C61" s="1" t="s">
        <v>96</v>
      </c>
      <c r="F61" s="1" t="s">
        <v>97</v>
      </c>
    </row>
    <row r="62" spans="3:7" ht="14.25" customHeight="1">
      <c r="F62" s="1" t="s">
        <v>98</v>
      </c>
    </row>
  </sheetData>
  <mergeCells count="4">
    <mergeCell ref="B1:K1"/>
    <mergeCell ref="B2:H2"/>
    <mergeCell ref="B3:H3"/>
    <mergeCell ref="B24:G24"/>
  </mergeCells>
  <dataValidations count="2">
    <dataValidation type="list" allowBlank="1" showInputMessage="1" showErrorMessage="1" sqref="F5:F23" xr:uid="{00000000-0002-0000-0300-000000000000}">
      <formula1>$F$57:$F$62</formula1>
    </dataValidation>
    <dataValidation type="list" allowBlank="1" showInputMessage="1" showErrorMessage="1" sqref="C5:C23" xr:uid="{00000000-0002-0000-0300-000001000000}">
      <formula1>$C$57:$C$63</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F13" zoomScale="93" zoomScaleNormal="93" workbookViewId="0">
      <selection activeCell="N29" sqref="N29"/>
    </sheetView>
  </sheetViews>
  <sheetFormatPr baseColWidth="10" defaultColWidth="11.42578125" defaultRowHeight="11.25"/>
  <cols>
    <col min="1" max="1" width="1.7109375" style="88" customWidth="1"/>
    <col min="2" max="2" width="22.140625" style="103" customWidth="1"/>
    <col min="3" max="3" width="40.7109375" style="103" customWidth="1"/>
    <col min="4" max="4" width="34.42578125" style="305" customWidth="1"/>
    <col min="5" max="6" width="23.7109375" style="88" customWidth="1"/>
    <col min="7" max="7" width="11.42578125" style="88" customWidth="1"/>
    <col min="8" max="8" width="23" style="88" customWidth="1"/>
    <col min="9" max="12" width="6.42578125" style="88" customWidth="1"/>
    <col min="13" max="13" width="13.140625" style="88" customWidth="1"/>
    <col min="14" max="14" width="59.42578125" style="88" customWidth="1"/>
    <col min="15" max="15" width="32.42578125" style="88" customWidth="1"/>
    <col min="16" max="16" width="20.7109375" style="88" customWidth="1"/>
    <col min="17" max="17" width="22.7109375" style="88" customWidth="1"/>
    <col min="18" max="18" width="17.28515625" style="88" customWidth="1"/>
    <col min="19" max="19" width="25.28515625" style="88" customWidth="1"/>
    <col min="20" max="20" width="27.7109375" style="88" customWidth="1"/>
    <col min="21" max="23" width="12.71093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c r="B1" s="386" t="s">
        <v>99</v>
      </c>
      <c r="C1" s="386"/>
      <c r="D1" s="386"/>
      <c r="E1" s="386"/>
      <c r="F1" s="386"/>
      <c r="G1" s="386"/>
      <c r="H1" s="386"/>
      <c r="I1" s="386"/>
      <c r="J1" s="386"/>
      <c r="K1" s="386"/>
      <c r="L1" s="386"/>
      <c r="M1" s="386"/>
      <c r="N1" s="386"/>
      <c r="O1" s="386"/>
      <c r="P1" s="386"/>
      <c r="Q1" s="386"/>
      <c r="R1" s="386"/>
      <c r="S1" s="386"/>
      <c r="T1" s="386"/>
      <c r="U1" s="89"/>
    </row>
    <row r="2" spans="2:21" ht="32.25" customHeight="1" thickBot="1">
      <c r="B2" s="392" t="s">
        <v>100</v>
      </c>
      <c r="C2" s="393"/>
      <c r="D2" s="393"/>
      <c r="E2" s="393"/>
      <c r="F2" s="393"/>
      <c r="G2" s="393"/>
      <c r="H2" s="393"/>
      <c r="I2" s="393"/>
      <c r="J2" s="393"/>
      <c r="K2" s="393"/>
      <c r="L2" s="393"/>
      <c r="M2" s="393"/>
      <c r="N2" s="393"/>
      <c r="O2" s="393"/>
      <c r="P2" s="393"/>
      <c r="Q2" s="393"/>
      <c r="R2" s="393"/>
      <c r="S2" s="393"/>
      <c r="T2" s="393"/>
    </row>
    <row r="3" spans="2:21" ht="32.25" customHeight="1" thickBot="1">
      <c r="B3" s="396" t="s">
        <v>101</v>
      </c>
      <c r="C3" s="397"/>
      <c r="D3" s="397"/>
      <c r="E3" s="397"/>
      <c r="F3" s="397"/>
      <c r="G3" s="397"/>
      <c r="H3" s="397"/>
      <c r="I3" s="397"/>
      <c r="J3" s="397"/>
      <c r="K3" s="397"/>
      <c r="L3" s="398"/>
      <c r="M3" s="399" t="s">
        <v>102</v>
      </c>
      <c r="N3" s="387" t="s">
        <v>103</v>
      </c>
      <c r="O3" s="388"/>
      <c r="P3" s="388"/>
      <c r="Q3" s="388"/>
      <c r="R3" s="388"/>
      <c r="S3" s="388"/>
      <c r="T3" s="389"/>
    </row>
    <row r="4" spans="2:21" ht="49.9" customHeight="1">
      <c r="B4" s="401" t="s">
        <v>104</v>
      </c>
      <c r="C4" s="373" t="s">
        <v>105</v>
      </c>
      <c r="D4" s="403" t="s">
        <v>106</v>
      </c>
      <c r="E4" s="403" t="s">
        <v>107</v>
      </c>
      <c r="F4" s="405" t="s">
        <v>108</v>
      </c>
      <c r="G4" s="373" t="s">
        <v>109</v>
      </c>
      <c r="H4" s="373" t="s">
        <v>110</v>
      </c>
      <c r="I4" s="373" t="s">
        <v>111</v>
      </c>
      <c r="J4" s="373"/>
      <c r="K4" s="373"/>
      <c r="L4" s="375"/>
      <c r="M4" s="400"/>
      <c r="N4" s="376" t="s">
        <v>112</v>
      </c>
      <c r="O4" s="361" t="s">
        <v>113</v>
      </c>
      <c r="P4" s="361" t="s">
        <v>114</v>
      </c>
      <c r="Q4" s="361" t="s">
        <v>115</v>
      </c>
      <c r="R4" s="394" t="s">
        <v>116</v>
      </c>
      <c r="S4" s="394"/>
      <c r="T4" s="395"/>
    </row>
    <row r="5" spans="2:21" ht="55.9" customHeight="1" thickBot="1">
      <c r="B5" s="402"/>
      <c r="C5" s="374"/>
      <c r="D5" s="404"/>
      <c r="E5" s="404"/>
      <c r="F5" s="406"/>
      <c r="G5" s="374"/>
      <c r="H5" s="374"/>
      <c r="I5" s="289" t="s">
        <v>117</v>
      </c>
      <c r="J5" s="289" t="s">
        <v>118</v>
      </c>
      <c r="K5" s="289" t="s">
        <v>119</v>
      </c>
      <c r="L5" s="290" t="s">
        <v>120</v>
      </c>
      <c r="M5" s="400"/>
      <c r="N5" s="390"/>
      <c r="O5" s="391"/>
      <c r="P5" s="391"/>
      <c r="Q5" s="391"/>
      <c r="R5" s="90" t="s">
        <v>121</v>
      </c>
      <c r="S5" s="90" t="s">
        <v>122</v>
      </c>
      <c r="T5" s="91" t="s">
        <v>123</v>
      </c>
    </row>
    <row r="6" spans="2:21" ht="65.25" customHeight="1">
      <c r="B6" s="380" t="s">
        <v>124</v>
      </c>
      <c r="C6" s="382" t="s">
        <v>125</v>
      </c>
      <c r="D6" s="407" t="s">
        <v>836</v>
      </c>
      <c r="E6" s="412" t="s">
        <v>126</v>
      </c>
      <c r="F6" s="413" t="s">
        <v>127</v>
      </c>
      <c r="G6" s="412">
        <v>2</v>
      </c>
      <c r="H6" s="413" t="s">
        <v>128</v>
      </c>
      <c r="I6" s="412" t="s">
        <v>129</v>
      </c>
      <c r="J6" s="412" t="s">
        <v>129</v>
      </c>
      <c r="K6" s="412" t="s">
        <v>129</v>
      </c>
      <c r="L6" s="412" t="s">
        <v>129</v>
      </c>
      <c r="M6" s="425" t="s">
        <v>130</v>
      </c>
      <c r="N6" s="428" t="s">
        <v>844</v>
      </c>
      <c r="O6" s="419"/>
      <c r="P6" s="430" t="s">
        <v>849</v>
      </c>
      <c r="Q6" s="416" t="s">
        <v>216</v>
      </c>
      <c r="R6" s="93"/>
      <c r="S6" s="93"/>
      <c r="T6" s="94"/>
    </row>
    <row r="7" spans="2:21" ht="65.25" customHeight="1" thickBot="1">
      <c r="B7" s="381"/>
      <c r="C7" s="383"/>
      <c r="D7" s="408"/>
      <c r="E7" s="410"/>
      <c r="F7" s="414"/>
      <c r="G7" s="410"/>
      <c r="H7" s="414"/>
      <c r="I7" s="410"/>
      <c r="J7" s="410"/>
      <c r="K7" s="410"/>
      <c r="L7" s="410"/>
      <c r="M7" s="424"/>
      <c r="N7" s="429"/>
      <c r="O7" s="420"/>
      <c r="P7" s="427"/>
      <c r="Q7" s="417"/>
      <c r="R7" s="96"/>
      <c r="S7" s="96"/>
      <c r="T7" s="97"/>
    </row>
    <row r="8" spans="2:21" ht="65.25" customHeight="1">
      <c r="B8" s="381"/>
      <c r="C8" s="383"/>
      <c r="D8" s="409" t="s">
        <v>837</v>
      </c>
      <c r="E8" s="411" t="s">
        <v>126</v>
      </c>
      <c r="F8" s="415" t="s">
        <v>127</v>
      </c>
      <c r="G8" s="409">
        <v>1</v>
      </c>
      <c r="H8" s="415" t="s">
        <v>802</v>
      </c>
      <c r="I8" s="409" t="s">
        <v>129</v>
      </c>
      <c r="J8" s="409" t="s">
        <v>129</v>
      </c>
      <c r="K8" s="409" t="s">
        <v>129</v>
      </c>
      <c r="L8" s="409" t="s">
        <v>129</v>
      </c>
      <c r="M8" s="423" t="s">
        <v>838</v>
      </c>
      <c r="N8" s="421" t="s">
        <v>843</v>
      </c>
      <c r="O8" s="419" t="s">
        <v>864</v>
      </c>
      <c r="P8" s="426" t="s">
        <v>849</v>
      </c>
      <c r="Q8" s="418" t="s">
        <v>217</v>
      </c>
      <c r="R8" s="96"/>
      <c r="S8" s="96"/>
      <c r="T8" s="97"/>
    </row>
    <row r="9" spans="2:21" ht="65.25" customHeight="1" thickBot="1">
      <c r="B9" s="381"/>
      <c r="C9" s="383"/>
      <c r="D9" s="410"/>
      <c r="E9" s="408"/>
      <c r="F9" s="414"/>
      <c r="G9" s="410"/>
      <c r="H9" s="414"/>
      <c r="I9" s="410"/>
      <c r="J9" s="410"/>
      <c r="K9" s="410"/>
      <c r="L9" s="410"/>
      <c r="M9" s="424"/>
      <c r="N9" s="422"/>
      <c r="O9" s="420"/>
      <c r="P9" s="427"/>
      <c r="Q9" s="417"/>
      <c r="R9" s="96"/>
      <c r="S9" s="96"/>
      <c r="T9" s="97"/>
    </row>
    <row r="10" spans="2:21" ht="65.25" customHeight="1" thickBot="1">
      <c r="B10" s="381"/>
      <c r="C10" s="383"/>
      <c r="D10" s="118" t="s">
        <v>132</v>
      </c>
      <c r="E10" s="118" t="s">
        <v>126</v>
      </c>
      <c r="F10" s="292" t="s">
        <v>127</v>
      </c>
      <c r="G10" s="293">
        <v>3</v>
      </c>
      <c r="H10" s="292" t="s">
        <v>133</v>
      </c>
      <c r="I10" s="293" t="s">
        <v>129</v>
      </c>
      <c r="J10" s="293" t="s">
        <v>129</v>
      </c>
      <c r="K10" s="293" t="s">
        <v>129</v>
      </c>
      <c r="L10" s="293" t="s">
        <v>129</v>
      </c>
      <c r="M10" s="297" t="s">
        <v>131</v>
      </c>
      <c r="N10" s="95" t="s">
        <v>845</v>
      </c>
      <c r="O10" s="92" t="s">
        <v>864</v>
      </c>
      <c r="P10" s="426" t="s">
        <v>849</v>
      </c>
      <c r="Q10" s="96" t="s">
        <v>217</v>
      </c>
      <c r="R10" s="96"/>
      <c r="S10" s="96"/>
      <c r="T10" s="97"/>
    </row>
    <row r="11" spans="2:21" ht="65.25" customHeight="1" thickBot="1">
      <c r="B11" s="384" t="s">
        <v>134</v>
      </c>
      <c r="C11" s="385" t="s">
        <v>135</v>
      </c>
      <c r="D11" s="118" t="s">
        <v>136</v>
      </c>
      <c r="E11" s="118" t="s">
        <v>137</v>
      </c>
      <c r="F11" s="292" t="s">
        <v>127</v>
      </c>
      <c r="G11" s="293">
        <v>30</v>
      </c>
      <c r="H11" s="292" t="s">
        <v>138</v>
      </c>
      <c r="I11" s="293" t="s">
        <v>129</v>
      </c>
      <c r="J11" s="293" t="s">
        <v>129</v>
      </c>
      <c r="K11" s="293" t="s">
        <v>129</v>
      </c>
      <c r="L11" s="293" t="s">
        <v>129</v>
      </c>
      <c r="M11" s="297" t="s">
        <v>139</v>
      </c>
      <c r="N11" s="95" t="s">
        <v>846</v>
      </c>
      <c r="O11" s="92" t="s">
        <v>864</v>
      </c>
      <c r="P11" s="427"/>
      <c r="Q11" s="96" t="s">
        <v>216</v>
      </c>
      <c r="R11" s="96"/>
      <c r="S11" s="96"/>
      <c r="T11" s="97"/>
    </row>
    <row r="12" spans="2:21" ht="65.25" customHeight="1" thickBot="1">
      <c r="B12" s="384"/>
      <c r="C12" s="385"/>
      <c r="D12" s="118" t="s">
        <v>140</v>
      </c>
      <c r="E12" s="118" t="s">
        <v>141</v>
      </c>
      <c r="F12" s="292" t="s">
        <v>127</v>
      </c>
      <c r="G12" s="293">
        <v>30</v>
      </c>
      <c r="H12" s="292" t="s">
        <v>138</v>
      </c>
      <c r="I12" s="293" t="s">
        <v>129</v>
      </c>
      <c r="J12" s="293" t="s">
        <v>129</v>
      </c>
      <c r="K12" s="293" t="s">
        <v>129</v>
      </c>
      <c r="L12" s="293" t="s">
        <v>129</v>
      </c>
      <c r="M12" s="297" t="s">
        <v>142</v>
      </c>
      <c r="N12" s="95" t="s">
        <v>847</v>
      </c>
      <c r="O12" s="92" t="s">
        <v>864</v>
      </c>
      <c r="P12" s="426" t="s">
        <v>849</v>
      </c>
      <c r="Q12" s="96" t="s">
        <v>216</v>
      </c>
      <c r="R12" s="96"/>
      <c r="S12" s="96"/>
      <c r="T12" s="97"/>
    </row>
    <row r="13" spans="2:21" ht="65.25" customHeight="1" thickBot="1">
      <c r="B13" s="381" t="s">
        <v>143</v>
      </c>
      <c r="C13" s="383" t="s">
        <v>144</v>
      </c>
      <c r="D13" s="118" t="s">
        <v>145</v>
      </c>
      <c r="E13" s="118" t="s">
        <v>146</v>
      </c>
      <c r="F13" s="292" t="s">
        <v>147</v>
      </c>
      <c r="G13" s="102">
        <v>3</v>
      </c>
      <c r="H13" s="292" t="s">
        <v>148</v>
      </c>
      <c r="I13" s="293"/>
      <c r="J13" s="293"/>
      <c r="K13" s="293" t="s">
        <v>129</v>
      </c>
      <c r="L13" s="293" t="s">
        <v>129</v>
      </c>
      <c r="M13" s="297" t="s">
        <v>149</v>
      </c>
      <c r="N13" s="95" t="s">
        <v>848</v>
      </c>
      <c r="O13" s="92" t="s">
        <v>864</v>
      </c>
      <c r="P13" s="427"/>
      <c r="Q13" s="96" t="s">
        <v>217</v>
      </c>
      <c r="R13" s="96"/>
      <c r="S13" s="96"/>
      <c r="T13" s="97"/>
    </row>
    <row r="14" spans="2:21" ht="65.25" customHeight="1" thickBot="1">
      <c r="B14" s="381"/>
      <c r="C14" s="383"/>
      <c r="D14" s="121" t="s">
        <v>150</v>
      </c>
      <c r="E14" s="288" t="s">
        <v>126</v>
      </c>
      <c r="F14" s="292" t="s">
        <v>127</v>
      </c>
      <c r="G14" s="120">
        <v>10</v>
      </c>
      <c r="H14" s="292" t="s">
        <v>148</v>
      </c>
      <c r="I14" s="293" t="s">
        <v>129</v>
      </c>
      <c r="J14" s="293" t="s">
        <v>129</v>
      </c>
      <c r="K14" s="293" t="s">
        <v>129</v>
      </c>
      <c r="L14" s="293" t="s">
        <v>129</v>
      </c>
      <c r="M14" s="297" t="s">
        <v>151</v>
      </c>
      <c r="N14" s="95" t="s">
        <v>863</v>
      </c>
      <c r="O14" s="92" t="s">
        <v>864</v>
      </c>
      <c r="P14" s="426" t="s">
        <v>849</v>
      </c>
      <c r="Q14" s="96" t="s">
        <v>217</v>
      </c>
      <c r="R14" s="96"/>
      <c r="S14" s="96"/>
      <c r="T14" s="97"/>
    </row>
    <row r="15" spans="2:21" ht="65.25" customHeight="1" thickBot="1">
      <c r="B15" s="303" t="s">
        <v>152</v>
      </c>
      <c r="C15" s="118" t="s">
        <v>153</v>
      </c>
      <c r="D15" s="118" t="s">
        <v>803</v>
      </c>
      <c r="E15" s="118" t="s">
        <v>154</v>
      </c>
      <c r="F15" s="292" t="s">
        <v>147</v>
      </c>
      <c r="G15" s="293">
        <v>12</v>
      </c>
      <c r="H15" s="292" t="s">
        <v>155</v>
      </c>
      <c r="I15" s="293" t="s">
        <v>129</v>
      </c>
      <c r="J15" s="293" t="s">
        <v>129</v>
      </c>
      <c r="K15" s="293" t="s">
        <v>129</v>
      </c>
      <c r="L15" s="293" t="s">
        <v>129</v>
      </c>
      <c r="M15" s="297" t="s">
        <v>156</v>
      </c>
      <c r="N15" s="313" t="s">
        <v>839</v>
      </c>
      <c r="O15" s="92" t="s">
        <v>864</v>
      </c>
      <c r="P15" s="427"/>
      <c r="Q15" s="96" t="s">
        <v>216</v>
      </c>
      <c r="R15" s="96"/>
      <c r="S15" s="96"/>
      <c r="T15" s="97"/>
    </row>
    <row r="16" spans="2:21" ht="65.25" customHeight="1" thickBot="1">
      <c r="B16" s="384" t="s">
        <v>158</v>
      </c>
      <c r="C16" s="385" t="s">
        <v>159</v>
      </c>
      <c r="D16" s="118" t="s">
        <v>160</v>
      </c>
      <c r="E16" s="118" t="s">
        <v>157</v>
      </c>
      <c r="F16" s="292" t="s">
        <v>147</v>
      </c>
      <c r="G16" s="293">
        <v>1</v>
      </c>
      <c r="H16" s="118" t="s">
        <v>161</v>
      </c>
      <c r="I16" s="293"/>
      <c r="J16" s="293"/>
      <c r="K16" s="293" t="s">
        <v>129</v>
      </c>
      <c r="L16" s="293" t="s">
        <v>129</v>
      </c>
      <c r="M16" s="297" t="s">
        <v>162</v>
      </c>
      <c r="N16" s="95" t="s">
        <v>844</v>
      </c>
      <c r="O16" s="92"/>
      <c r="P16" s="96"/>
      <c r="Q16" s="96"/>
      <c r="R16" s="96"/>
      <c r="S16" s="96"/>
      <c r="T16" s="97"/>
    </row>
    <row r="17" spans="2:20" ht="65.25" customHeight="1" thickBot="1">
      <c r="B17" s="384"/>
      <c r="C17" s="385"/>
      <c r="D17" s="118" t="s">
        <v>163</v>
      </c>
      <c r="E17" s="118" t="s">
        <v>157</v>
      </c>
      <c r="F17" s="292" t="s">
        <v>147</v>
      </c>
      <c r="G17" s="293">
        <v>1</v>
      </c>
      <c r="H17" s="118" t="s">
        <v>161</v>
      </c>
      <c r="I17" s="293"/>
      <c r="J17" s="293"/>
      <c r="K17" s="293" t="s">
        <v>129</v>
      </c>
      <c r="L17" s="293" t="s">
        <v>129</v>
      </c>
      <c r="M17" s="297" t="s">
        <v>164</v>
      </c>
      <c r="N17" s="95" t="s">
        <v>844</v>
      </c>
      <c r="O17" s="92"/>
      <c r="P17" s="96"/>
      <c r="Q17" s="96"/>
      <c r="R17" s="96"/>
      <c r="S17" s="96"/>
      <c r="T17" s="97"/>
    </row>
    <row r="18" spans="2:20" ht="79.5" customHeight="1" thickBot="1">
      <c r="B18" s="384"/>
      <c r="C18" s="385"/>
      <c r="D18" s="118" t="s">
        <v>165</v>
      </c>
      <c r="E18" s="118" t="s">
        <v>157</v>
      </c>
      <c r="F18" s="292" t="s">
        <v>147</v>
      </c>
      <c r="G18" s="293">
        <v>1</v>
      </c>
      <c r="H18" s="118" t="s">
        <v>161</v>
      </c>
      <c r="I18" s="293"/>
      <c r="J18" s="293"/>
      <c r="K18" s="293" t="s">
        <v>129</v>
      </c>
      <c r="L18" s="293" t="s">
        <v>129</v>
      </c>
      <c r="M18" s="297" t="s">
        <v>166</v>
      </c>
      <c r="N18" s="95" t="s">
        <v>844</v>
      </c>
      <c r="O18" s="92"/>
      <c r="P18" s="96"/>
      <c r="Q18" s="96"/>
      <c r="R18" s="96"/>
      <c r="S18" s="96"/>
      <c r="T18" s="97"/>
    </row>
    <row r="19" spans="2:20" ht="51" customHeight="1" thickBot="1">
      <c r="B19" s="384" t="s">
        <v>167</v>
      </c>
      <c r="C19" s="385" t="s">
        <v>168</v>
      </c>
      <c r="D19" s="118" t="s">
        <v>804</v>
      </c>
      <c r="E19" s="118" t="s">
        <v>169</v>
      </c>
      <c r="F19" s="118" t="s">
        <v>127</v>
      </c>
      <c r="G19" s="293">
        <v>1</v>
      </c>
      <c r="H19" s="118" t="s">
        <v>170</v>
      </c>
      <c r="I19" s="293"/>
      <c r="J19" s="293"/>
      <c r="K19" s="293"/>
      <c r="L19" s="293" t="s">
        <v>129</v>
      </c>
      <c r="M19" s="297" t="s">
        <v>171</v>
      </c>
      <c r="N19" s="95" t="s">
        <v>844</v>
      </c>
      <c r="O19" s="92"/>
      <c r="P19" s="96"/>
      <c r="Q19" s="96"/>
      <c r="R19" s="96"/>
      <c r="S19" s="96"/>
      <c r="T19" s="97"/>
    </row>
    <row r="20" spans="2:20" ht="64.900000000000006" customHeight="1" thickBot="1">
      <c r="B20" s="384"/>
      <c r="C20" s="385"/>
      <c r="D20" s="292" t="s">
        <v>805</v>
      </c>
      <c r="E20" s="118" t="s">
        <v>169</v>
      </c>
      <c r="F20" s="118" t="s">
        <v>127</v>
      </c>
      <c r="G20" s="293">
        <v>30</v>
      </c>
      <c r="H20" s="118" t="s">
        <v>172</v>
      </c>
      <c r="I20" s="293" t="s">
        <v>129</v>
      </c>
      <c r="J20" s="293" t="s">
        <v>129</v>
      </c>
      <c r="K20" s="293" t="s">
        <v>129</v>
      </c>
      <c r="L20" s="293" t="s">
        <v>129</v>
      </c>
      <c r="M20" s="297" t="s">
        <v>173</v>
      </c>
      <c r="N20" s="307" t="s">
        <v>822</v>
      </c>
      <c r="O20" s="92" t="s">
        <v>864</v>
      </c>
      <c r="P20" s="311" t="s">
        <v>849</v>
      </c>
      <c r="Q20" s="96" t="s">
        <v>217</v>
      </c>
      <c r="R20" s="96"/>
      <c r="S20" s="96"/>
      <c r="T20" s="97"/>
    </row>
    <row r="21" spans="2:20" ht="52.15" customHeight="1" thickBot="1">
      <c r="B21" s="384" t="s">
        <v>174</v>
      </c>
      <c r="C21" s="118" t="s">
        <v>175</v>
      </c>
      <c r="D21" s="118" t="s">
        <v>176</v>
      </c>
      <c r="E21" s="118" t="s">
        <v>126</v>
      </c>
      <c r="F21" s="119" t="s">
        <v>177</v>
      </c>
      <c r="G21" s="293">
        <v>15</v>
      </c>
      <c r="H21" s="292" t="s">
        <v>155</v>
      </c>
      <c r="I21" s="293" t="s">
        <v>129</v>
      </c>
      <c r="J21" s="293" t="s">
        <v>129</v>
      </c>
      <c r="K21" s="293" t="s">
        <v>129</v>
      </c>
      <c r="L21" s="293" t="s">
        <v>129</v>
      </c>
      <c r="M21" s="298" t="s">
        <v>178</v>
      </c>
      <c r="N21" s="307" t="s">
        <v>844</v>
      </c>
      <c r="O21" s="92"/>
      <c r="P21" s="311"/>
      <c r="Q21" s="96"/>
      <c r="R21" s="96"/>
      <c r="S21" s="96"/>
      <c r="T21" s="97"/>
    </row>
    <row r="22" spans="2:20" ht="43.5" customHeight="1" thickBot="1">
      <c r="B22" s="384"/>
      <c r="C22" s="291" t="s">
        <v>179</v>
      </c>
      <c r="D22" s="118" t="s">
        <v>806</v>
      </c>
      <c r="E22" s="118" t="s">
        <v>126</v>
      </c>
      <c r="F22" s="119" t="s">
        <v>180</v>
      </c>
      <c r="G22" s="293">
        <v>25</v>
      </c>
      <c r="H22" s="292" t="s">
        <v>181</v>
      </c>
      <c r="I22" s="293" t="s">
        <v>129</v>
      </c>
      <c r="J22" s="293" t="s">
        <v>129</v>
      </c>
      <c r="K22" s="293" t="s">
        <v>129</v>
      </c>
      <c r="L22" s="293" t="s">
        <v>129</v>
      </c>
      <c r="M22" s="298" t="s">
        <v>182</v>
      </c>
      <c r="N22" s="307" t="s">
        <v>844</v>
      </c>
      <c r="O22" s="92"/>
      <c r="P22" s="311"/>
      <c r="Q22" s="96"/>
      <c r="R22" s="96"/>
      <c r="S22" s="96"/>
      <c r="T22" s="97"/>
    </row>
    <row r="23" spans="2:20" ht="60" customHeight="1" thickBot="1">
      <c r="B23" s="384"/>
      <c r="C23" s="291" t="s">
        <v>183</v>
      </c>
      <c r="D23" s="118" t="s">
        <v>184</v>
      </c>
      <c r="E23" s="118" t="s">
        <v>126</v>
      </c>
      <c r="F23" s="118" t="s">
        <v>147</v>
      </c>
      <c r="G23" s="293">
        <v>1</v>
      </c>
      <c r="H23" s="292" t="s">
        <v>170</v>
      </c>
      <c r="I23" s="293"/>
      <c r="J23" s="293" t="s">
        <v>129</v>
      </c>
      <c r="K23" s="293" t="s">
        <v>129</v>
      </c>
      <c r="L23" s="293" t="s">
        <v>129</v>
      </c>
      <c r="M23" s="298" t="s">
        <v>185</v>
      </c>
      <c r="N23" s="95" t="s">
        <v>844</v>
      </c>
      <c r="O23" s="92"/>
      <c r="P23" s="96"/>
      <c r="Q23" s="96"/>
      <c r="R23" s="96"/>
      <c r="S23" s="96"/>
      <c r="T23" s="97"/>
    </row>
    <row r="24" spans="2:20" ht="65.25" customHeight="1" thickBot="1">
      <c r="B24" s="384" t="s">
        <v>186</v>
      </c>
      <c r="C24" s="385" t="s">
        <v>187</v>
      </c>
      <c r="D24" s="118" t="s">
        <v>188</v>
      </c>
      <c r="E24" s="118" t="s">
        <v>146</v>
      </c>
      <c r="F24" s="119" t="s">
        <v>147</v>
      </c>
      <c r="G24" s="293">
        <v>2</v>
      </c>
      <c r="H24" s="118" t="s">
        <v>189</v>
      </c>
      <c r="I24" s="293"/>
      <c r="J24" s="293"/>
      <c r="K24" s="293" t="s">
        <v>129</v>
      </c>
      <c r="L24" s="293" t="s">
        <v>129</v>
      </c>
      <c r="M24" s="298" t="s">
        <v>190</v>
      </c>
      <c r="N24" s="95" t="s">
        <v>844</v>
      </c>
      <c r="O24" s="92"/>
      <c r="P24" s="311"/>
      <c r="Q24" s="96"/>
      <c r="R24" s="96"/>
      <c r="S24" s="96"/>
      <c r="T24" s="97"/>
    </row>
    <row r="25" spans="2:20" ht="65.25" customHeight="1" thickBot="1">
      <c r="B25" s="384"/>
      <c r="C25" s="385"/>
      <c r="D25" s="118" t="s">
        <v>191</v>
      </c>
      <c r="E25" s="118" t="s">
        <v>192</v>
      </c>
      <c r="F25" s="119" t="s">
        <v>147</v>
      </c>
      <c r="G25" s="293">
        <v>3</v>
      </c>
      <c r="H25" s="118" t="s">
        <v>193</v>
      </c>
      <c r="I25" s="293" t="s">
        <v>129</v>
      </c>
      <c r="J25" s="293" t="s">
        <v>129</v>
      </c>
      <c r="K25" s="293" t="s">
        <v>129</v>
      </c>
      <c r="L25" s="293" t="s">
        <v>129</v>
      </c>
      <c r="M25" s="298" t="s">
        <v>194</v>
      </c>
      <c r="N25" s="307" t="s">
        <v>844</v>
      </c>
      <c r="O25" s="92"/>
      <c r="P25" s="311"/>
      <c r="Q25" s="96"/>
      <c r="R25" s="96"/>
      <c r="S25" s="96"/>
      <c r="T25" s="97"/>
    </row>
    <row r="26" spans="2:20" ht="65.25" customHeight="1" thickBot="1">
      <c r="B26" s="384" t="s">
        <v>195</v>
      </c>
      <c r="C26" s="385" t="s">
        <v>196</v>
      </c>
      <c r="D26" s="118" t="s">
        <v>197</v>
      </c>
      <c r="E26" s="118" t="s">
        <v>198</v>
      </c>
      <c r="F26" s="119" t="s">
        <v>199</v>
      </c>
      <c r="G26" s="293">
        <v>4</v>
      </c>
      <c r="H26" s="118" t="s">
        <v>200</v>
      </c>
      <c r="I26" s="293"/>
      <c r="J26" s="293"/>
      <c r="K26" s="293" t="s">
        <v>129</v>
      </c>
      <c r="L26" s="293" t="s">
        <v>129</v>
      </c>
      <c r="M26" s="298" t="s">
        <v>201</v>
      </c>
      <c r="N26" s="307" t="s">
        <v>844</v>
      </c>
      <c r="O26" s="92"/>
      <c r="P26" s="311"/>
      <c r="Q26" s="96"/>
      <c r="R26" s="96"/>
      <c r="S26" s="96"/>
      <c r="T26" s="97"/>
    </row>
    <row r="27" spans="2:20" ht="65.25" customHeight="1" thickBot="1">
      <c r="B27" s="384"/>
      <c r="C27" s="385"/>
      <c r="D27" s="118" t="s">
        <v>202</v>
      </c>
      <c r="E27" s="118" t="s">
        <v>198</v>
      </c>
      <c r="F27" s="119" t="s">
        <v>199</v>
      </c>
      <c r="G27" s="293">
        <v>4</v>
      </c>
      <c r="H27" s="118" t="s">
        <v>200</v>
      </c>
      <c r="I27" s="293"/>
      <c r="J27" s="293" t="s">
        <v>129</v>
      </c>
      <c r="K27" s="293" t="s">
        <v>129</v>
      </c>
      <c r="L27" s="293" t="s">
        <v>129</v>
      </c>
      <c r="M27" s="298" t="s">
        <v>203</v>
      </c>
      <c r="N27" s="95" t="s">
        <v>844</v>
      </c>
      <c r="O27" s="92"/>
      <c r="P27" s="96"/>
      <c r="Q27" s="96"/>
      <c r="R27" s="96"/>
      <c r="S27" s="96"/>
      <c r="T27" s="97"/>
    </row>
    <row r="28" spans="2:20" ht="65.25" customHeight="1" thickBot="1">
      <c r="B28" s="384"/>
      <c r="C28" s="385"/>
      <c r="D28" s="118" t="s">
        <v>204</v>
      </c>
      <c r="E28" s="118" t="s">
        <v>198</v>
      </c>
      <c r="F28" s="119" t="s">
        <v>199</v>
      </c>
      <c r="G28" s="293">
        <v>1</v>
      </c>
      <c r="H28" s="118" t="s">
        <v>205</v>
      </c>
      <c r="I28" s="293" t="s">
        <v>129</v>
      </c>
      <c r="J28" s="293" t="s">
        <v>129</v>
      </c>
      <c r="K28" s="293" t="s">
        <v>129</v>
      </c>
      <c r="L28" s="293" t="s">
        <v>129</v>
      </c>
      <c r="M28" s="298" t="s">
        <v>206</v>
      </c>
      <c r="N28" s="98" t="s">
        <v>840</v>
      </c>
      <c r="O28" s="92" t="s">
        <v>864</v>
      </c>
      <c r="P28" s="312" t="s">
        <v>849</v>
      </c>
      <c r="Q28" s="100" t="s">
        <v>217</v>
      </c>
      <c r="R28" s="100"/>
      <c r="S28" s="100"/>
      <c r="T28" s="101"/>
    </row>
    <row r="29" spans="2:20" ht="99" customHeight="1" thickBot="1">
      <c r="B29" s="384"/>
      <c r="C29" s="385"/>
      <c r="D29" s="118" t="s">
        <v>207</v>
      </c>
      <c r="E29" s="118" t="s">
        <v>198</v>
      </c>
      <c r="F29" s="119" t="s">
        <v>199</v>
      </c>
      <c r="G29" s="293">
        <v>2</v>
      </c>
      <c r="H29" s="118" t="s">
        <v>205</v>
      </c>
      <c r="I29" s="293" t="s">
        <v>129</v>
      </c>
      <c r="J29" s="293" t="s">
        <v>129</v>
      </c>
      <c r="K29" s="293" t="s">
        <v>129</v>
      </c>
      <c r="L29" s="293" t="s">
        <v>129</v>
      </c>
      <c r="M29" s="298" t="s">
        <v>208</v>
      </c>
      <c r="N29" s="98" t="s">
        <v>844</v>
      </c>
      <c r="O29" s="92"/>
      <c r="P29" s="312"/>
      <c r="Q29" s="100"/>
      <c r="R29" s="100"/>
      <c r="S29" s="100"/>
      <c r="T29" s="101"/>
    </row>
    <row r="30" spans="2:20" ht="62.25" customHeight="1" thickBot="1">
      <c r="B30" s="304"/>
      <c r="C30" s="294" t="s">
        <v>209</v>
      </c>
      <c r="D30" s="294" t="s">
        <v>210</v>
      </c>
      <c r="E30" s="295" t="s">
        <v>147</v>
      </c>
      <c r="F30" s="294" t="s">
        <v>147</v>
      </c>
      <c r="G30" s="296">
        <v>1</v>
      </c>
      <c r="H30" s="294" t="s">
        <v>211</v>
      </c>
      <c r="I30" s="296"/>
      <c r="J30" s="296" t="s">
        <v>129</v>
      </c>
      <c r="K30" s="296" t="s">
        <v>129</v>
      </c>
      <c r="L30" s="296" t="s">
        <v>129</v>
      </c>
      <c r="M30" s="299" t="s">
        <v>212</v>
      </c>
      <c r="N30" s="300" t="s">
        <v>844</v>
      </c>
      <c r="O30" s="92"/>
      <c r="P30" s="301"/>
      <c r="Q30" s="301"/>
      <c r="R30" s="301"/>
      <c r="S30" s="301"/>
      <c r="T30" s="302"/>
    </row>
    <row r="31" spans="2:20" ht="21" customHeight="1"/>
    <row r="32" spans="2:20" ht="12" thickBot="1"/>
    <row r="33" spans="2:20" ht="15" customHeight="1">
      <c r="B33" s="369" t="s">
        <v>213</v>
      </c>
      <c r="C33" s="370"/>
      <c r="D33" s="370"/>
      <c r="E33" s="370"/>
      <c r="F33" s="370"/>
      <c r="G33" s="370"/>
      <c r="H33" s="370"/>
      <c r="I33" s="370"/>
      <c r="J33" s="370"/>
      <c r="K33" s="370"/>
      <c r="L33" s="370"/>
      <c r="M33" s="370"/>
      <c r="N33" s="376" t="s">
        <v>112</v>
      </c>
      <c r="O33" s="378" t="s">
        <v>113</v>
      </c>
      <c r="P33" s="361" t="s">
        <v>114</v>
      </c>
      <c r="Q33" s="367" t="s">
        <v>214</v>
      </c>
      <c r="R33" s="104"/>
      <c r="S33" s="104"/>
      <c r="T33" s="104"/>
    </row>
    <row r="34" spans="2:20" ht="12" thickBot="1">
      <c r="B34" s="371"/>
      <c r="C34" s="372"/>
      <c r="D34" s="372"/>
      <c r="E34" s="372"/>
      <c r="F34" s="372"/>
      <c r="G34" s="372"/>
      <c r="H34" s="372"/>
      <c r="I34" s="372"/>
      <c r="J34" s="372"/>
      <c r="K34" s="372"/>
      <c r="L34" s="372"/>
      <c r="M34" s="372"/>
      <c r="N34" s="377"/>
      <c r="O34" s="379"/>
      <c r="P34" s="362"/>
      <c r="Q34" s="368"/>
      <c r="R34" s="104"/>
      <c r="S34" s="104"/>
      <c r="T34" s="104"/>
    </row>
    <row r="35" spans="2:20" ht="70.5" customHeight="1">
      <c r="B35" s="358" t="s">
        <v>791</v>
      </c>
      <c r="C35" s="359"/>
      <c r="D35" s="359"/>
      <c r="E35" s="359"/>
      <c r="F35" s="359"/>
      <c r="G35" s="359"/>
      <c r="H35" s="359"/>
      <c r="I35" s="359"/>
      <c r="J35" s="359"/>
      <c r="K35" s="359"/>
      <c r="L35" s="359"/>
      <c r="M35" s="360"/>
      <c r="N35" s="122"/>
      <c r="O35" s="123"/>
      <c r="P35" s="124"/>
      <c r="Q35" s="125"/>
      <c r="R35" s="104"/>
      <c r="S35" s="104"/>
      <c r="T35" s="104"/>
    </row>
    <row r="36" spans="2:20" ht="70.5" customHeight="1">
      <c r="B36" s="366" t="s">
        <v>792</v>
      </c>
      <c r="C36" s="353"/>
      <c r="D36" s="353"/>
      <c r="E36" s="353"/>
      <c r="F36" s="353"/>
      <c r="G36" s="353"/>
      <c r="H36" s="353"/>
      <c r="I36" s="353"/>
      <c r="J36" s="353"/>
      <c r="K36" s="353"/>
      <c r="L36" s="353"/>
      <c r="M36" s="354"/>
      <c r="N36" s="105"/>
      <c r="O36" s="106"/>
      <c r="P36" s="107"/>
      <c r="Q36" s="108"/>
      <c r="R36" s="104"/>
      <c r="S36" s="104"/>
      <c r="T36" s="104"/>
    </row>
    <row r="37" spans="2:20" ht="70.5" customHeight="1">
      <c r="B37" s="366" t="s">
        <v>793</v>
      </c>
      <c r="C37" s="353"/>
      <c r="D37" s="353"/>
      <c r="E37" s="353"/>
      <c r="F37" s="353"/>
      <c r="G37" s="353"/>
      <c r="H37" s="353"/>
      <c r="I37" s="353"/>
      <c r="J37" s="353"/>
      <c r="K37" s="353"/>
      <c r="L37" s="353"/>
      <c r="M37" s="354"/>
      <c r="N37" s="105"/>
      <c r="O37" s="106"/>
      <c r="P37" s="107"/>
      <c r="Q37" s="108"/>
      <c r="R37" s="104"/>
      <c r="S37" s="104"/>
      <c r="T37" s="104"/>
    </row>
    <row r="38" spans="2:20" ht="70.5" customHeight="1">
      <c r="B38" s="366" t="s">
        <v>794</v>
      </c>
      <c r="C38" s="353"/>
      <c r="D38" s="353"/>
      <c r="E38" s="353"/>
      <c r="F38" s="353"/>
      <c r="G38" s="353"/>
      <c r="H38" s="353"/>
      <c r="I38" s="353"/>
      <c r="J38" s="353"/>
      <c r="K38" s="353"/>
      <c r="L38" s="353"/>
      <c r="M38" s="354"/>
      <c r="N38" s="105"/>
      <c r="O38" s="106"/>
      <c r="P38" s="107"/>
      <c r="Q38" s="108"/>
      <c r="R38" s="104"/>
      <c r="S38" s="104"/>
      <c r="T38" s="104"/>
    </row>
    <row r="39" spans="2:20" ht="70.5" customHeight="1">
      <c r="B39" s="363" t="s">
        <v>795</v>
      </c>
      <c r="C39" s="364"/>
      <c r="D39" s="364"/>
      <c r="E39" s="364"/>
      <c r="F39" s="364"/>
      <c r="G39" s="364"/>
      <c r="H39" s="364"/>
      <c r="I39" s="364"/>
      <c r="J39" s="364"/>
      <c r="K39" s="364"/>
      <c r="L39" s="364"/>
      <c r="M39" s="365"/>
      <c r="N39" s="105"/>
      <c r="O39" s="106"/>
      <c r="P39" s="107"/>
      <c r="Q39" s="108"/>
      <c r="R39" s="104"/>
      <c r="S39" s="104"/>
      <c r="T39" s="104"/>
    </row>
    <row r="40" spans="2:20" ht="70.5" customHeight="1">
      <c r="B40" s="363" t="s">
        <v>796</v>
      </c>
      <c r="C40" s="364"/>
      <c r="D40" s="364"/>
      <c r="E40" s="364"/>
      <c r="F40" s="364"/>
      <c r="G40" s="364"/>
      <c r="H40" s="364"/>
      <c r="I40" s="364"/>
      <c r="J40" s="364"/>
      <c r="K40" s="364"/>
      <c r="L40" s="364"/>
      <c r="M40" s="365"/>
      <c r="N40" s="106"/>
      <c r="O40" s="106"/>
      <c r="P40" s="107"/>
      <c r="Q40" s="108"/>
      <c r="R40" s="104"/>
      <c r="S40" s="104"/>
      <c r="T40" s="104"/>
    </row>
    <row r="41" spans="2:20" ht="70.5" customHeight="1">
      <c r="B41" s="350" t="s">
        <v>797</v>
      </c>
      <c r="C41" s="352" t="s">
        <v>798</v>
      </c>
      <c r="D41" s="353"/>
      <c r="E41" s="353"/>
      <c r="F41" s="353"/>
      <c r="G41" s="353"/>
      <c r="H41" s="353"/>
      <c r="I41" s="353"/>
      <c r="J41" s="353"/>
      <c r="K41" s="353"/>
      <c r="L41" s="353"/>
      <c r="M41" s="354"/>
      <c r="N41" s="109"/>
      <c r="O41" s="110"/>
      <c r="P41" s="111"/>
      <c r="Q41" s="112"/>
      <c r="R41" s="104"/>
      <c r="S41" s="104"/>
      <c r="T41" s="104"/>
    </row>
    <row r="42" spans="2:20" ht="70.5" customHeight="1" thickBot="1">
      <c r="B42" s="351"/>
      <c r="C42" s="355" t="s">
        <v>799</v>
      </c>
      <c r="D42" s="356"/>
      <c r="E42" s="356"/>
      <c r="F42" s="356"/>
      <c r="G42" s="356"/>
      <c r="H42" s="356"/>
      <c r="I42" s="356"/>
      <c r="J42" s="356"/>
      <c r="K42" s="356"/>
      <c r="L42" s="356"/>
      <c r="M42" s="357"/>
      <c r="N42" s="113"/>
      <c r="O42" s="114"/>
      <c r="P42" s="115"/>
      <c r="Q42" s="116"/>
    </row>
    <row r="44" spans="2:20">
      <c r="Q44" s="117" t="s">
        <v>215</v>
      </c>
    </row>
    <row r="45" spans="2:20">
      <c r="Q45" s="88" t="s">
        <v>216</v>
      </c>
    </row>
    <row r="46" spans="2:20">
      <c r="Q46" s="88" t="s">
        <v>217</v>
      </c>
    </row>
    <row r="47" spans="2:20">
      <c r="Q47" s="88" t="s">
        <v>218</v>
      </c>
    </row>
    <row r="76" spans="6:6">
      <c r="F76" s="126" t="s">
        <v>219</v>
      </c>
    </row>
    <row r="77" spans="6:6" ht="45">
      <c r="F77" s="8" t="s">
        <v>220</v>
      </c>
    </row>
    <row r="78" spans="6:6" ht="45">
      <c r="F78" s="8" t="s">
        <v>221</v>
      </c>
    </row>
    <row r="79" spans="6:6" ht="45">
      <c r="F79" s="8" t="s">
        <v>222</v>
      </c>
    </row>
    <row r="80" spans="6:6" ht="33.75">
      <c r="F80" s="8" t="s">
        <v>223</v>
      </c>
    </row>
    <row r="81" spans="6:6" ht="45">
      <c r="F81" s="8" t="s">
        <v>224</v>
      </c>
    </row>
    <row r="82" spans="6:6" ht="33.75">
      <c r="F82" s="8" t="s">
        <v>225</v>
      </c>
    </row>
    <row r="83" spans="6:6" ht="33.75">
      <c r="F83" s="8" t="s">
        <v>226</v>
      </c>
    </row>
    <row r="84" spans="6:6" ht="33.75">
      <c r="F84" s="8" t="s">
        <v>227</v>
      </c>
    </row>
    <row r="85" spans="6:6" ht="22.5">
      <c r="F85" s="8" t="s">
        <v>199</v>
      </c>
    </row>
    <row r="86" spans="6:6" ht="22.5">
      <c r="F86" s="8" t="s">
        <v>228</v>
      </c>
    </row>
    <row r="87" spans="6:6" ht="33.75">
      <c r="F87" s="8" t="s">
        <v>127</v>
      </c>
    </row>
    <row r="88" spans="6:6" ht="45">
      <c r="F88" s="8" t="s">
        <v>177</v>
      </c>
    </row>
    <row r="89" spans="6:6" ht="22.5">
      <c r="F89" s="8" t="s">
        <v>180</v>
      </c>
    </row>
    <row r="90" spans="6:6" ht="33.75">
      <c r="F90" s="8" t="s">
        <v>229</v>
      </c>
    </row>
    <row r="91" spans="6:6">
      <c r="F91" s="8" t="s">
        <v>147</v>
      </c>
    </row>
  </sheetData>
  <mergeCells count="78">
    <mergeCell ref="P10:P11"/>
    <mergeCell ref="P12:P13"/>
    <mergeCell ref="P14:P15"/>
    <mergeCell ref="N6:N7"/>
    <mergeCell ref="O6:O7"/>
    <mergeCell ref="P6:P7"/>
    <mergeCell ref="P8:P9"/>
    <mergeCell ref="Q6:Q7"/>
    <mergeCell ref="Q8:Q9"/>
    <mergeCell ref="O8:O9"/>
    <mergeCell ref="N8:N9"/>
    <mergeCell ref="J8:J9"/>
    <mergeCell ref="K8:K9"/>
    <mergeCell ref="L8:L9"/>
    <mergeCell ref="M8:M9"/>
    <mergeCell ref="M6:M7"/>
    <mergeCell ref="J6:J7"/>
    <mergeCell ref="K6:K7"/>
    <mergeCell ref="L6:L7"/>
    <mergeCell ref="G8:G9"/>
    <mergeCell ref="G6:G7"/>
    <mergeCell ref="H6:H7"/>
    <mergeCell ref="H8:H9"/>
    <mergeCell ref="I8:I9"/>
    <mergeCell ref="I6:I7"/>
    <mergeCell ref="D6:D7"/>
    <mergeCell ref="D8:D9"/>
    <mergeCell ref="E8:E9"/>
    <mergeCell ref="E6:E7"/>
    <mergeCell ref="F6:F7"/>
    <mergeCell ref="F8:F9"/>
    <mergeCell ref="B19:B20"/>
    <mergeCell ref="C19:C20"/>
    <mergeCell ref="B21:B23"/>
    <mergeCell ref="B24:B25"/>
    <mergeCell ref="C24:C25"/>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41:B42"/>
    <mergeCell ref="C41:M41"/>
    <mergeCell ref="C42:M42"/>
    <mergeCell ref="B35:M35"/>
    <mergeCell ref="P33:P34"/>
    <mergeCell ref="B39:M39"/>
    <mergeCell ref="B40:M40"/>
    <mergeCell ref="B36:M36"/>
    <mergeCell ref="B37:M37"/>
    <mergeCell ref="B38:M38"/>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 Q8 Q10:Q30" xr:uid="{00000000-0002-0000-0400-000001000000}">
      <formula1>$Q$45:$Q$47</formula1>
    </dataValidation>
    <dataValidation type="list" allowBlank="1" showInputMessage="1" showErrorMessage="1" sqref="F6 F8 F10:F30" xr:uid="{00000000-0002-0000-0400-000003000000}">
      <formula1>$F$77:$F$91</formula1>
    </dataValidation>
  </dataValidations>
  <hyperlinks>
    <hyperlink ref="B3" location="_ftn1" display="_ftn1" xr:uid="{00000000-0004-0000-0400-000000000000}"/>
    <hyperlink ref="N15" r:id="rId1" display="https://www.sech.cl/revista-alerce/alerce-n108/ " xr:uid="{278B599A-CA2C-48CF-BD46-CC9010F6F148}"/>
  </hyperlinks>
  <pageMargins left="0.7" right="0.7" top="0.75" bottom="0.75" header="0.3" footer="0.3"/>
  <pageSetup scale="28" fitToHeight="0"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495"/>
  <sheetViews>
    <sheetView showGridLines="0" topLeftCell="J5" zoomScale="94" zoomScaleNormal="144" workbookViewId="0">
      <selection activeCell="Q11" sqref="Q11"/>
    </sheetView>
  </sheetViews>
  <sheetFormatPr baseColWidth="10" defaultColWidth="11.42578125" defaultRowHeight="11.25"/>
  <cols>
    <col min="1" max="1" width="4.140625" style="1" customWidth="1"/>
    <col min="2" max="2" width="18.140625" style="1" customWidth="1"/>
    <col min="3" max="3" width="37.140625" style="1" customWidth="1"/>
    <col min="4" max="4" width="12.140625" style="1" customWidth="1"/>
    <col min="5" max="6" width="21.42578125" style="1" customWidth="1"/>
    <col min="7" max="7" width="19" style="1" customWidth="1"/>
    <col min="8" max="8" width="14" style="1" customWidth="1"/>
    <col min="9" max="9" width="36.42578125" style="1" customWidth="1"/>
    <col min="10" max="13" width="17" style="1" customWidth="1"/>
    <col min="14" max="19" width="14.7109375" style="1" customWidth="1"/>
    <col min="20" max="20" width="25.42578125" style="1" customWidth="1"/>
    <col min="21" max="26" width="14.7109375" style="1" customWidth="1"/>
    <col min="27" max="29" width="14.7109375" style="1" hidden="1" customWidth="1"/>
    <col min="30" max="32" width="14.7109375" style="1" customWidth="1"/>
    <col min="33" max="34" width="20.42578125" style="1" customWidth="1"/>
    <col min="35" max="38" width="14.7109375" style="1" customWidth="1"/>
    <col min="39" max="40" width="20.71093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42578125" style="1" customWidth="1"/>
    <col min="285" max="285" width="15.28515625" style="1" customWidth="1"/>
    <col min="286" max="286" width="15.140625" style="1" customWidth="1"/>
    <col min="287" max="287" width="14" style="1" customWidth="1"/>
    <col min="288" max="288" width="11.42578125" style="1"/>
    <col min="289" max="289" width="15.42578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42578125" style="1" customWidth="1"/>
    <col min="541" max="541" width="15.28515625" style="1" customWidth="1"/>
    <col min="542" max="542" width="15.140625" style="1" customWidth="1"/>
    <col min="543" max="543" width="14" style="1" customWidth="1"/>
    <col min="544" max="544" width="11.42578125" style="1"/>
    <col min="545" max="545" width="15.42578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42578125" style="1" customWidth="1"/>
    <col min="797" max="797" width="15.28515625" style="1" customWidth="1"/>
    <col min="798" max="798" width="15.140625" style="1" customWidth="1"/>
    <col min="799" max="799" width="14" style="1" customWidth="1"/>
    <col min="800" max="800" width="11.42578125" style="1"/>
    <col min="801" max="801" width="15.42578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42578125" style="1" customWidth="1"/>
    <col min="1053" max="1053" width="15.28515625" style="1" customWidth="1"/>
    <col min="1054" max="1054" width="15.140625" style="1" customWidth="1"/>
    <col min="1055" max="1055" width="14" style="1" customWidth="1"/>
    <col min="1056" max="1056" width="11.42578125" style="1"/>
    <col min="1057" max="1057" width="15.42578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42578125" style="1" customWidth="1"/>
    <col min="1309" max="1309" width="15.28515625" style="1" customWidth="1"/>
    <col min="1310" max="1310" width="15.140625" style="1" customWidth="1"/>
    <col min="1311" max="1311" width="14" style="1" customWidth="1"/>
    <col min="1312" max="1312" width="11.42578125" style="1"/>
    <col min="1313" max="1313" width="15.42578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42578125" style="1" customWidth="1"/>
    <col min="1565" max="1565" width="15.28515625" style="1" customWidth="1"/>
    <col min="1566" max="1566" width="15.140625" style="1" customWidth="1"/>
    <col min="1567" max="1567" width="14" style="1" customWidth="1"/>
    <col min="1568" max="1568" width="11.42578125" style="1"/>
    <col min="1569" max="1569" width="15.42578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42578125" style="1" customWidth="1"/>
    <col min="1821" max="1821" width="15.28515625" style="1" customWidth="1"/>
    <col min="1822" max="1822" width="15.140625" style="1" customWidth="1"/>
    <col min="1823" max="1823" width="14" style="1" customWidth="1"/>
    <col min="1824" max="1824" width="11.42578125" style="1"/>
    <col min="1825" max="1825" width="15.42578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42578125" style="1" customWidth="1"/>
    <col min="2077" max="2077" width="15.28515625" style="1" customWidth="1"/>
    <col min="2078" max="2078" width="15.140625" style="1" customWidth="1"/>
    <col min="2079" max="2079" width="14" style="1" customWidth="1"/>
    <col min="2080" max="2080" width="11.42578125" style="1"/>
    <col min="2081" max="2081" width="15.42578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42578125" style="1" customWidth="1"/>
    <col min="2333" max="2333" width="15.28515625" style="1" customWidth="1"/>
    <col min="2334" max="2334" width="15.140625" style="1" customWidth="1"/>
    <col min="2335" max="2335" width="14" style="1" customWidth="1"/>
    <col min="2336" max="2336" width="11.42578125" style="1"/>
    <col min="2337" max="2337" width="15.42578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42578125" style="1" customWidth="1"/>
    <col min="2589" max="2589" width="15.28515625" style="1" customWidth="1"/>
    <col min="2590" max="2590" width="15.140625" style="1" customWidth="1"/>
    <col min="2591" max="2591" width="14" style="1" customWidth="1"/>
    <col min="2592" max="2592" width="11.42578125" style="1"/>
    <col min="2593" max="2593" width="15.42578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42578125" style="1" customWidth="1"/>
    <col min="2845" max="2845" width="15.28515625" style="1" customWidth="1"/>
    <col min="2846" max="2846" width="15.140625" style="1" customWidth="1"/>
    <col min="2847" max="2847" width="14" style="1" customWidth="1"/>
    <col min="2848" max="2848" width="11.42578125" style="1"/>
    <col min="2849" max="2849" width="15.42578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42578125" style="1" customWidth="1"/>
    <col min="3101" max="3101" width="15.28515625" style="1" customWidth="1"/>
    <col min="3102" max="3102" width="15.140625" style="1" customWidth="1"/>
    <col min="3103" max="3103" width="14" style="1" customWidth="1"/>
    <col min="3104" max="3104" width="11.42578125" style="1"/>
    <col min="3105" max="3105" width="15.42578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42578125" style="1" customWidth="1"/>
    <col min="3357" max="3357" width="15.28515625" style="1" customWidth="1"/>
    <col min="3358" max="3358" width="15.140625" style="1" customWidth="1"/>
    <col min="3359" max="3359" width="14" style="1" customWidth="1"/>
    <col min="3360" max="3360" width="11.42578125" style="1"/>
    <col min="3361" max="3361" width="15.42578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42578125" style="1" customWidth="1"/>
    <col min="3613" max="3613" width="15.28515625" style="1" customWidth="1"/>
    <col min="3614" max="3614" width="15.140625" style="1" customWidth="1"/>
    <col min="3615" max="3615" width="14" style="1" customWidth="1"/>
    <col min="3616" max="3616" width="11.42578125" style="1"/>
    <col min="3617" max="3617" width="15.42578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42578125" style="1" customWidth="1"/>
    <col min="3869" max="3869" width="15.28515625" style="1" customWidth="1"/>
    <col min="3870" max="3870" width="15.140625" style="1" customWidth="1"/>
    <col min="3871" max="3871" width="14" style="1" customWidth="1"/>
    <col min="3872" max="3872" width="11.42578125" style="1"/>
    <col min="3873" max="3873" width="15.42578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42578125" style="1" customWidth="1"/>
    <col min="4125" max="4125" width="15.28515625" style="1" customWidth="1"/>
    <col min="4126" max="4126" width="15.140625" style="1" customWidth="1"/>
    <col min="4127" max="4127" width="14" style="1" customWidth="1"/>
    <col min="4128" max="4128" width="11.42578125" style="1"/>
    <col min="4129" max="4129" width="15.42578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42578125" style="1" customWidth="1"/>
    <col min="4381" max="4381" width="15.28515625" style="1" customWidth="1"/>
    <col min="4382" max="4382" width="15.140625" style="1" customWidth="1"/>
    <col min="4383" max="4383" width="14" style="1" customWidth="1"/>
    <col min="4384" max="4384" width="11.42578125" style="1"/>
    <col min="4385" max="4385" width="15.42578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42578125" style="1" customWidth="1"/>
    <col min="4637" max="4637" width="15.28515625" style="1" customWidth="1"/>
    <col min="4638" max="4638" width="15.140625" style="1" customWidth="1"/>
    <col min="4639" max="4639" width="14" style="1" customWidth="1"/>
    <col min="4640" max="4640" width="11.42578125" style="1"/>
    <col min="4641" max="4641" width="15.42578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42578125" style="1" customWidth="1"/>
    <col min="4893" max="4893" width="15.28515625" style="1" customWidth="1"/>
    <col min="4894" max="4894" width="15.140625" style="1" customWidth="1"/>
    <col min="4895" max="4895" width="14" style="1" customWidth="1"/>
    <col min="4896" max="4896" width="11.42578125" style="1"/>
    <col min="4897" max="4897" width="15.42578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42578125" style="1" customWidth="1"/>
    <col min="5149" max="5149" width="15.28515625" style="1" customWidth="1"/>
    <col min="5150" max="5150" width="15.140625" style="1" customWidth="1"/>
    <col min="5151" max="5151" width="14" style="1" customWidth="1"/>
    <col min="5152" max="5152" width="11.42578125" style="1"/>
    <col min="5153" max="5153" width="15.42578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42578125" style="1" customWidth="1"/>
    <col min="5405" max="5405" width="15.28515625" style="1" customWidth="1"/>
    <col min="5406" max="5406" width="15.140625" style="1" customWidth="1"/>
    <col min="5407" max="5407" width="14" style="1" customWidth="1"/>
    <col min="5408" max="5408" width="11.42578125" style="1"/>
    <col min="5409" max="5409" width="15.42578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42578125" style="1" customWidth="1"/>
    <col min="5661" max="5661" width="15.28515625" style="1" customWidth="1"/>
    <col min="5662" max="5662" width="15.140625" style="1" customWidth="1"/>
    <col min="5663" max="5663" width="14" style="1" customWidth="1"/>
    <col min="5664" max="5664" width="11.42578125" style="1"/>
    <col min="5665" max="5665" width="15.42578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42578125" style="1" customWidth="1"/>
    <col min="5917" max="5917" width="15.28515625" style="1" customWidth="1"/>
    <col min="5918" max="5918" width="15.140625" style="1" customWidth="1"/>
    <col min="5919" max="5919" width="14" style="1" customWidth="1"/>
    <col min="5920" max="5920" width="11.42578125" style="1"/>
    <col min="5921" max="5921" width="15.42578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42578125" style="1" customWidth="1"/>
    <col min="6173" max="6173" width="15.28515625" style="1" customWidth="1"/>
    <col min="6174" max="6174" width="15.140625" style="1" customWidth="1"/>
    <col min="6175" max="6175" width="14" style="1" customWidth="1"/>
    <col min="6176" max="6176" width="11.42578125" style="1"/>
    <col min="6177" max="6177" width="15.42578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42578125" style="1" customWidth="1"/>
    <col min="6429" max="6429" width="15.28515625" style="1" customWidth="1"/>
    <col min="6430" max="6430" width="15.140625" style="1" customWidth="1"/>
    <col min="6431" max="6431" width="14" style="1" customWidth="1"/>
    <col min="6432" max="6432" width="11.42578125" style="1"/>
    <col min="6433" max="6433" width="15.42578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42578125" style="1" customWidth="1"/>
    <col min="6685" max="6685" width="15.28515625" style="1" customWidth="1"/>
    <col min="6686" max="6686" width="15.140625" style="1" customWidth="1"/>
    <col min="6687" max="6687" width="14" style="1" customWidth="1"/>
    <col min="6688" max="6688" width="11.42578125" style="1"/>
    <col min="6689" max="6689" width="15.42578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42578125" style="1" customWidth="1"/>
    <col min="6941" max="6941" width="15.28515625" style="1" customWidth="1"/>
    <col min="6942" max="6942" width="15.140625" style="1" customWidth="1"/>
    <col min="6943" max="6943" width="14" style="1" customWidth="1"/>
    <col min="6944" max="6944" width="11.42578125" style="1"/>
    <col min="6945" max="6945" width="15.42578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42578125" style="1" customWidth="1"/>
    <col min="7197" max="7197" width="15.28515625" style="1" customWidth="1"/>
    <col min="7198" max="7198" width="15.140625" style="1" customWidth="1"/>
    <col min="7199" max="7199" width="14" style="1" customWidth="1"/>
    <col min="7200" max="7200" width="11.42578125" style="1"/>
    <col min="7201" max="7201" width="15.42578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42578125" style="1" customWidth="1"/>
    <col min="7453" max="7453" width="15.28515625" style="1" customWidth="1"/>
    <col min="7454" max="7454" width="15.140625" style="1" customWidth="1"/>
    <col min="7455" max="7455" width="14" style="1" customWidth="1"/>
    <col min="7456" max="7456" width="11.42578125" style="1"/>
    <col min="7457" max="7457" width="15.42578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42578125" style="1" customWidth="1"/>
    <col min="7709" max="7709" width="15.28515625" style="1" customWidth="1"/>
    <col min="7710" max="7710" width="15.140625" style="1" customWidth="1"/>
    <col min="7711" max="7711" width="14" style="1" customWidth="1"/>
    <col min="7712" max="7712" width="11.42578125" style="1"/>
    <col min="7713" max="7713" width="15.42578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42578125" style="1" customWidth="1"/>
    <col min="7965" max="7965" width="15.28515625" style="1" customWidth="1"/>
    <col min="7966" max="7966" width="15.140625" style="1" customWidth="1"/>
    <col min="7967" max="7967" width="14" style="1" customWidth="1"/>
    <col min="7968" max="7968" width="11.42578125" style="1"/>
    <col min="7969" max="7969" width="15.42578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42578125" style="1" customWidth="1"/>
    <col min="8221" max="8221" width="15.28515625" style="1" customWidth="1"/>
    <col min="8222" max="8222" width="15.140625" style="1" customWidth="1"/>
    <col min="8223" max="8223" width="14" style="1" customWidth="1"/>
    <col min="8224" max="8224" width="11.42578125" style="1"/>
    <col min="8225" max="8225" width="15.42578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42578125" style="1" customWidth="1"/>
    <col min="8477" max="8477" width="15.28515625" style="1" customWidth="1"/>
    <col min="8478" max="8478" width="15.140625" style="1" customWidth="1"/>
    <col min="8479" max="8479" width="14" style="1" customWidth="1"/>
    <col min="8480" max="8480" width="11.42578125" style="1"/>
    <col min="8481" max="8481" width="15.42578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42578125" style="1" customWidth="1"/>
    <col min="8733" max="8733" width="15.28515625" style="1" customWidth="1"/>
    <col min="8734" max="8734" width="15.140625" style="1" customWidth="1"/>
    <col min="8735" max="8735" width="14" style="1" customWidth="1"/>
    <col min="8736" max="8736" width="11.42578125" style="1"/>
    <col min="8737" max="8737" width="15.42578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42578125" style="1" customWidth="1"/>
    <col min="8989" max="8989" width="15.28515625" style="1" customWidth="1"/>
    <col min="8990" max="8990" width="15.140625" style="1" customWidth="1"/>
    <col min="8991" max="8991" width="14" style="1" customWidth="1"/>
    <col min="8992" max="8992" width="11.42578125" style="1"/>
    <col min="8993" max="8993" width="15.42578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42578125" style="1" customWidth="1"/>
    <col min="9245" max="9245" width="15.28515625" style="1" customWidth="1"/>
    <col min="9246" max="9246" width="15.140625" style="1" customWidth="1"/>
    <col min="9247" max="9247" width="14" style="1" customWidth="1"/>
    <col min="9248" max="9248" width="11.42578125" style="1"/>
    <col min="9249" max="9249" width="15.42578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42578125" style="1" customWidth="1"/>
    <col min="9501" max="9501" width="15.28515625" style="1" customWidth="1"/>
    <col min="9502" max="9502" width="15.140625" style="1" customWidth="1"/>
    <col min="9503" max="9503" width="14" style="1" customWidth="1"/>
    <col min="9504" max="9504" width="11.42578125" style="1"/>
    <col min="9505" max="9505" width="15.42578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42578125" style="1" customWidth="1"/>
    <col min="9757" max="9757" width="15.28515625" style="1" customWidth="1"/>
    <col min="9758" max="9758" width="15.140625" style="1" customWidth="1"/>
    <col min="9759" max="9759" width="14" style="1" customWidth="1"/>
    <col min="9760" max="9760" width="11.42578125" style="1"/>
    <col min="9761" max="9761" width="15.42578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42578125" style="1" customWidth="1"/>
    <col min="10013" max="10013" width="15.28515625" style="1" customWidth="1"/>
    <col min="10014" max="10014" width="15.140625" style="1" customWidth="1"/>
    <col min="10015" max="10015" width="14" style="1" customWidth="1"/>
    <col min="10016" max="10016" width="11.42578125" style="1"/>
    <col min="10017" max="10017" width="15.42578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42578125" style="1" customWidth="1"/>
    <col min="10269" max="10269" width="15.28515625" style="1" customWidth="1"/>
    <col min="10270" max="10270" width="15.140625" style="1" customWidth="1"/>
    <col min="10271" max="10271" width="14" style="1" customWidth="1"/>
    <col min="10272" max="10272" width="11.42578125" style="1"/>
    <col min="10273" max="10273" width="15.42578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42578125" style="1" customWidth="1"/>
    <col min="10525" max="10525" width="15.28515625" style="1" customWidth="1"/>
    <col min="10526" max="10526" width="15.140625" style="1" customWidth="1"/>
    <col min="10527" max="10527" width="14" style="1" customWidth="1"/>
    <col min="10528" max="10528" width="11.42578125" style="1"/>
    <col min="10529" max="10529" width="15.42578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42578125" style="1" customWidth="1"/>
    <col min="10781" max="10781" width="15.28515625" style="1" customWidth="1"/>
    <col min="10782" max="10782" width="15.140625" style="1" customWidth="1"/>
    <col min="10783" max="10783" width="14" style="1" customWidth="1"/>
    <col min="10784" max="10784" width="11.42578125" style="1"/>
    <col min="10785" max="10785" width="15.42578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42578125" style="1" customWidth="1"/>
    <col min="11037" max="11037" width="15.28515625" style="1" customWidth="1"/>
    <col min="11038" max="11038" width="15.140625" style="1" customWidth="1"/>
    <col min="11039" max="11039" width="14" style="1" customWidth="1"/>
    <col min="11040" max="11040" width="11.42578125" style="1"/>
    <col min="11041" max="11041" width="15.42578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42578125" style="1" customWidth="1"/>
    <col min="11293" max="11293" width="15.28515625" style="1" customWidth="1"/>
    <col min="11294" max="11294" width="15.140625" style="1" customWidth="1"/>
    <col min="11295" max="11295" width="14" style="1" customWidth="1"/>
    <col min="11296" max="11296" width="11.42578125" style="1"/>
    <col min="11297" max="11297" width="15.42578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42578125" style="1" customWidth="1"/>
    <col min="11549" max="11549" width="15.28515625" style="1" customWidth="1"/>
    <col min="11550" max="11550" width="15.140625" style="1" customWidth="1"/>
    <col min="11551" max="11551" width="14" style="1" customWidth="1"/>
    <col min="11552" max="11552" width="11.42578125" style="1"/>
    <col min="11553" max="11553" width="15.42578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42578125" style="1" customWidth="1"/>
    <col min="11805" max="11805" width="15.28515625" style="1" customWidth="1"/>
    <col min="11806" max="11806" width="15.140625" style="1" customWidth="1"/>
    <col min="11807" max="11807" width="14" style="1" customWidth="1"/>
    <col min="11808" max="11808" width="11.42578125" style="1"/>
    <col min="11809" max="11809" width="15.42578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42578125" style="1" customWidth="1"/>
    <col min="12061" max="12061" width="15.28515625" style="1" customWidth="1"/>
    <col min="12062" max="12062" width="15.140625" style="1" customWidth="1"/>
    <col min="12063" max="12063" width="14" style="1" customWidth="1"/>
    <col min="12064" max="12064" width="11.42578125" style="1"/>
    <col min="12065" max="12065" width="15.42578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42578125" style="1" customWidth="1"/>
    <col min="12317" max="12317" width="15.28515625" style="1" customWidth="1"/>
    <col min="12318" max="12318" width="15.140625" style="1" customWidth="1"/>
    <col min="12319" max="12319" width="14" style="1" customWidth="1"/>
    <col min="12320" max="12320" width="11.42578125" style="1"/>
    <col min="12321" max="12321" width="15.42578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42578125" style="1" customWidth="1"/>
    <col min="12573" max="12573" width="15.28515625" style="1" customWidth="1"/>
    <col min="12574" max="12574" width="15.140625" style="1" customWidth="1"/>
    <col min="12575" max="12575" width="14" style="1" customWidth="1"/>
    <col min="12576" max="12576" width="11.42578125" style="1"/>
    <col min="12577" max="12577" width="15.42578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42578125" style="1" customWidth="1"/>
    <col min="12829" max="12829" width="15.28515625" style="1" customWidth="1"/>
    <col min="12830" max="12830" width="15.140625" style="1" customWidth="1"/>
    <col min="12831" max="12831" width="14" style="1" customWidth="1"/>
    <col min="12832" max="12832" width="11.42578125" style="1"/>
    <col min="12833" max="12833" width="15.42578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42578125" style="1" customWidth="1"/>
    <col min="13085" max="13085" width="15.28515625" style="1" customWidth="1"/>
    <col min="13086" max="13086" width="15.140625" style="1" customWidth="1"/>
    <col min="13087" max="13087" width="14" style="1" customWidth="1"/>
    <col min="13088" max="13088" width="11.42578125" style="1"/>
    <col min="13089" max="13089" width="15.42578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42578125" style="1" customWidth="1"/>
    <col min="13341" max="13341" width="15.28515625" style="1" customWidth="1"/>
    <col min="13342" max="13342" width="15.140625" style="1" customWidth="1"/>
    <col min="13343" max="13343" width="14" style="1" customWidth="1"/>
    <col min="13344" max="13344" width="11.42578125" style="1"/>
    <col min="13345" max="13345" width="15.42578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42578125" style="1" customWidth="1"/>
    <col min="13597" max="13597" width="15.28515625" style="1" customWidth="1"/>
    <col min="13598" max="13598" width="15.140625" style="1" customWidth="1"/>
    <col min="13599" max="13599" width="14" style="1" customWidth="1"/>
    <col min="13600" max="13600" width="11.42578125" style="1"/>
    <col min="13601" max="13601" width="15.42578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42578125" style="1" customWidth="1"/>
    <col min="13853" max="13853" width="15.28515625" style="1" customWidth="1"/>
    <col min="13854" max="13854" width="15.140625" style="1" customWidth="1"/>
    <col min="13855" max="13855" width="14" style="1" customWidth="1"/>
    <col min="13856" max="13856" width="11.42578125" style="1"/>
    <col min="13857" max="13857" width="15.42578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42578125" style="1" customWidth="1"/>
    <col min="14109" max="14109" width="15.28515625" style="1" customWidth="1"/>
    <col min="14110" max="14110" width="15.140625" style="1" customWidth="1"/>
    <col min="14111" max="14111" width="14" style="1" customWidth="1"/>
    <col min="14112" max="14112" width="11.42578125" style="1"/>
    <col min="14113" max="14113" width="15.42578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42578125" style="1" customWidth="1"/>
    <col min="14365" max="14365" width="15.28515625" style="1" customWidth="1"/>
    <col min="14366" max="14366" width="15.140625" style="1" customWidth="1"/>
    <col min="14367" max="14367" width="14" style="1" customWidth="1"/>
    <col min="14368" max="14368" width="11.42578125" style="1"/>
    <col min="14369" max="14369" width="15.42578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42578125" style="1" customWidth="1"/>
    <col min="14621" max="14621" width="15.28515625" style="1" customWidth="1"/>
    <col min="14622" max="14622" width="15.140625" style="1" customWidth="1"/>
    <col min="14623" max="14623" width="14" style="1" customWidth="1"/>
    <col min="14624" max="14624" width="11.42578125" style="1"/>
    <col min="14625" max="14625" width="15.42578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42578125" style="1" customWidth="1"/>
    <col min="14877" max="14877" width="15.28515625" style="1" customWidth="1"/>
    <col min="14878" max="14878" width="15.140625" style="1" customWidth="1"/>
    <col min="14879" max="14879" width="14" style="1" customWidth="1"/>
    <col min="14880" max="14880" width="11.42578125" style="1"/>
    <col min="14881" max="14881" width="15.42578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42578125" style="1" customWidth="1"/>
    <col min="15133" max="15133" width="15.28515625" style="1" customWidth="1"/>
    <col min="15134" max="15134" width="15.140625" style="1" customWidth="1"/>
    <col min="15135" max="15135" width="14" style="1" customWidth="1"/>
    <col min="15136" max="15136" width="11.42578125" style="1"/>
    <col min="15137" max="15137" width="15.42578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42578125" style="1" customWidth="1"/>
    <col min="15389" max="15389" width="15.28515625" style="1" customWidth="1"/>
    <col min="15390" max="15390" width="15.140625" style="1" customWidth="1"/>
    <col min="15391" max="15391" width="14" style="1" customWidth="1"/>
    <col min="15392" max="15392" width="11.42578125" style="1"/>
    <col min="15393" max="15393" width="15.42578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42578125" style="1" customWidth="1"/>
    <col min="15645" max="15645" width="15.28515625" style="1" customWidth="1"/>
    <col min="15646" max="15646" width="15.140625" style="1" customWidth="1"/>
    <col min="15647" max="15647" width="14" style="1" customWidth="1"/>
    <col min="15648" max="15648" width="11.42578125" style="1"/>
    <col min="15649" max="15649" width="15.42578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42578125" style="1" customWidth="1"/>
    <col min="15901" max="15901" width="15.28515625" style="1" customWidth="1"/>
    <col min="15902" max="15902" width="15.140625" style="1" customWidth="1"/>
    <col min="15903" max="15903" width="14" style="1" customWidth="1"/>
    <col min="15904" max="15904" width="11.42578125" style="1"/>
    <col min="15905" max="15905" width="15.42578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42578125" style="1" customWidth="1"/>
    <col min="16157" max="16157" width="15.28515625" style="1" customWidth="1"/>
    <col min="16158" max="16158" width="15.140625" style="1" customWidth="1"/>
    <col min="16159" max="16159" width="14" style="1" customWidth="1"/>
    <col min="16160" max="16160" width="11.42578125" style="1"/>
    <col min="16161" max="16161" width="15.42578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c r="B1" s="449" t="s">
        <v>230</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126"/>
      <c r="AJ1" s="126"/>
      <c r="AK1" s="126"/>
      <c r="AL1" s="126"/>
      <c r="AM1" s="126"/>
      <c r="AN1" s="126"/>
    </row>
    <row r="2" spans="2:40" ht="38.25" customHeight="1" thickBot="1">
      <c r="B2" s="450" t="s">
        <v>231</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row>
    <row r="3" spans="2:40" ht="20.65" customHeight="1" thickBot="1">
      <c r="B3" s="452" t="s">
        <v>232</v>
      </c>
      <c r="C3" s="453"/>
      <c r="D3" s="453"/>
      <c r="E3" s="453"/>
      <c r="F3" s="453"/>
      <c r="G3" s="453"/>
      <c r="H3" s="453"/>
      <c r="I3" s="456" t="s">
        <v>233</v>
      </c>
      <c r="J3" s="457"/>
      <c r="K3" s="457"/>
      <c r="L3" s="457"/>
      <c r="M3" s="457"/>
      <c r="N3" s="457"/>
      <c r="O3" s="457"/>
      <c r="P3" s="457"/>
      <c r="Q3" s="457"/>
      <c r="R3" s="457"/>
      <c r="S3" s="458"/>
      <c r="T3" s="459" t="s">
        <v>234</v>
      </c>
      <c r="U3" s="460"/>
      <c r="V3" s="460"/>
      <c r="W3" s="460"/>
      <c r="X3" s="460"/>
      <c r="Y3" s="460"/>
      <c r="Z3" s="460"/>
      <c r="AA3" s="460"/>
      <c r="AB3" s="460"/>
      <c r="AC3" s="460"/>
      <c r="AD3" s="460"/>
      <c r="AE3" s="460"/>
      <c r="AF3" s="461"/>
      <c r="AG3" s="462" t="s">
        <v>235</v>
      </c>
      <c r="AH3" s="463"/>
    </row>
    <row r="4" spans="2:40" ht="24" customHeight="1" thickBot="1">
      <c r="B4" s="454"/>
      <c r="C4" s="455"/>
      <c r="D4" s="455"/>
      <c r="E4" s="455"/>
      <c r="F4" s="455"/>
      <c r="G4" s="455"/>
      <c r="H4" s="455"/>
      <c r="I4" s="464" t="s">
        <v>236</v>
      </c>
      <c r="J4" s="465"/>
      <c r="K4" s="465"/>
      <c r="L4" s="465"/>
      <c r="M4" s="466"/>
      <c r="N4" s="464" t="s">
        <v>237</v>
      </c>
      <c r="O4" s="465"/>
      <c r="P4" s="465"/>
      <c r="Q4" s="465"/>
      <c r="R4" s="465"/>
      <c r="S4" s="465"/>
      <c r="T4" s="467" t="s">
        <v>238</v>
      </c>
      <c r="U4" s="472" t="s">
        <v>237</v>
      </c>
      <c r="V4" s="473"/>
      <c r="W4" s="473"/>
      <c r="X4" s="473"/>
      <c r="Y4" s="473"/>
      <c r="Z4" s="473"/>
      <c r="AA4" s="473"/>
      <c r="AB4" s="473"/>
      <c r="AC4" s="473"/>
      <c r="AD4" s="473"/>
      <c r="AE4" s="473"/>
      <c r="AF4" s="474"/>
      <c r="AG4" s="475" t="s">
        <v>239</v>
      </c>
      <c r="AH4" s="477" t="s">
        <v>240</v>
      </c>
    </row>
    <row r="5" spans="2:40" ht="61.5" customHeight="1">
      <c r="B5" s="441" t="s">
        <v>241</v>
      </c>
      <c r="C5" s="443" t="s">
        <v>242</v>
      </c>
      <c r="D5" s="437" t="s">
        <v>243</v>
      </c>
      <c r="E5" s="437" t="s">
        <v>244</v>
      </c>
      <c r="F5" s="437" t="s">
        <v>245</v>
      </c>
      <c r="G5" s="437" t="s">
        <v>246</v>
      </c>
      <c r="H5" s="439" t="s">
        <v>247</v>
      </c>
      <c r="I5" s="441" t="s">
        <v>248</v>
      </c>
      <c r="J5" s="443" t="s">
        <v>249</v>
      </c>
      <c r="K5" s="443" t="s">
        <v>250</v>
      </c>
      <c r="L5" s="443" t="s">
        <v>251</v>
      </c>
      <c r="M5" s="445" t="s">
        <v>252</v>
      </c>
      <c r="N5" s="470" t="s">
        <v>253</v>
      </c>
      <c r="O5" s="433" t="s">
        <v>254</v>
      </c>
      <c r="P5" s="437" t="s">
        <v>255</v>
      </c>
      <c r="Q5" s="433" t="s">
        <v>256</v>
      </c>
      <c r="R5" s="435" t="s">
        <v>257</v>
      </c>
      <c r="S5" s="447"/>
      <c r="T5" s="468"/>
      <c r="U5" s="448" t="s">
        <v>258</v>
      </c>
      <c r="V5" s="437"/>
      <c r="W5" s="437"/>
      <c r="X5" s="437" t="s">
        <v>259</v>
      </c>
      <c r="Y5" s="437"/>
      <c r="Z5" s="437"/>
      <c r="AA5" s="431" t="s">
        <v>260</v>
      </c>
      <c r="AB5" s="431" t="s">
        <v>261</v>
      </c>
      <c r="AC5" s="431" t="s">
        <v>262</v>
      </c>
      <c r="AD5" s="433" t="s">
        <v>256</v>
      </c>
      <c r="AE5" s="435" t="s">
        <v>257</v>
      </c>
      <c r="AF5" s="436"/>
      <c r="AG5" s="476"/>
      <c r="AH5" s="478"/>
    </row>
    <row r="6" spans="2:40" ht="84" customHeight="1" thickBot="1">
      <c r="B6" s="480"/>
      <c r="C6" s="481"/>
      <c r="D6" s="438"/>
      <c r="E6" s="438"/>
      <c r="F6" s="438"/>
      <c r="G6" s="438"/>
      <c r="H6" s="440"/>
      <c r="I6" s="442"/>
      <c r="J6" s="444"/>
      <c r="K6" s="444"/>
      <c r="L6" s="444"/>
      <c r="M6" s="446"/>
      <c r="N6" s="471"/>
      <c r="O6" s="434"/>
      <c r="P6" s="438"/>
      <c r="Q6" s="434" t="s">
        <v>263</v>
      </c>
      <c r="R6" s="127" t="s">
        <v>264</v>
      </c>
      <c r="S6" s="128" t="s">
        <v>265</v>
      </c>
      <c r="T6" s="469"/>
      <c r="U6" s="129" t="s">
        <v>253</v>
      </c>
      <c r="V6" s="127" t="s">
        <v>254</v>
      </c>
      <c r="W6" s="130" t="s">
        <v>255</v>
      </c>
      <c r="X6" s="127" t="s">
        <v>253</v>
      </c>
      <c r="Y6" s="127" t="s">
        <v>254</v>
      </c>
      <c r="Z6" s="130" t="s">
        <v>255</v>
      </c>
      <c r="AA6" s="432"/>
      <c r="AB6" s="432"/>
      <c r="AC6" s="432"/>
      <c r="AD6" s="434" t="s">
        <v>263</v>
      </c>
      <c r="AE6" s="127" t="s">
        <v>264</v>
      </c>
      <c r="AF6" s="131" t="s">
        <v>265</v>
      </c>
      <c r="AG6" s="471"/>
      <c r="AH6" s="479"/>
    </row>
    <row r="7" spans="2:40" ht="21" customHeight="1" thickBot="1">
      <c r="B7" s="132"/>
      <c r="C7" s="133"/>
      <c r="D7" s="134"/>
      <c r="E7" s="135"/>
      <c r="F7" s="135"/>
      <c r="G7" s="135"/>
      <c r="H7" s="133"/>
      <c r="I7" s="136"/>
      <c r="J7" s="137"/>
      <c r="K7" s="138"/>
      <c r="L7" s="138"/>
      <c r="M7" s="139"/>
      <c r="N7" s="140"/>
      <c r="O7" s="141"/>
      <c r="P7" s="135"/>
      <c r="Q7" s="141"/>
      <c r="R7" s="142"/>
      <c r="S7" s="143"/>
      <c r="T7" s="144"/>
      <c r="U7" s="145"/>
      <c r="V7" s="142"/>
      <c r="W7" s="146"/>
      <c r="X7" s="142"/>
      <c r="Y7" s="142"/>
      <c r="Z7" s="146"/>
      <c r="AA7" s="146"/>
      <c r="AB7" s="146"/>
      <c r="AC7" s="146"/>
      <c r="AD7" s="141"/>
      <c r="AE7" s="142"/>
      <c r="AF7" s="147"/>
      <c r="AG7" s="140"/>
      <c r="AH7" s="148"/>
    </row>
    <row r="8" spans="2:40" ht="30.75" customHeight="1" thickBot="1">
      <c r="B8" s="149" t="s">
        <v>815</v>
      </c>
      <c r="C8" s="150" t="s">
        <v>860</v>
      </c>
      <c r="D8" s="151" t="s">
        <v>821</v>
      </c>
      <c r="E8" s="152" t="s">
        <v>267</v>
      </c>
      <c r="F8" s="150" t="s">
        <v>390</v>
      </c>
      <c r="G8" s="150" t="s">
        <v>326</v>
      </c>
      <c r="H8" s="153">
        <v>1</v>
      </c>
      <c r="I8" s="154" t="s">
        <v>816</v>
      </c>
      <c r="J8" s="155" t="s">
        <v>817</v>
      </c>
      <c r="K8" s="155" t="s">
        <v>354</v>
      </c>
      <c r="L8" s="155" t="s">
        <v>437</v>
      </c>
      <c r="M8" s="156" t="s">
        <v>619</v>
      </c>
      <c r="N8" s="211">
        <v>0</v>
      </c>
      <c r="O8" s="215">
        <v>32</v>
      </c>
      <c r="P8" s="215">
        <v>32</v>
      </c>
      <c r="Q8" s="157"/>
      <c r="R8" s="157"/>
      <c r="S8" s="158"/>
      <c r="T8" s="159"/>
      <c r="U8" s="218"/>
      <c r="V8" s="216"/>
      <c r="W8" s="217">
        <f>SUM(U8:V8)</f>
        <v>0</v>
      </c>
      <c r="X8" s="212"/>
      <c r="Y8" s="212"/>
      <c r="Z8" s="223">
        <f>SUM(X8:Y8)</f>
        <v>0</v>
      </c>
      <c r="AA8" s="212">
        <f>U8+X8</f>
        <v>0</v>
      </c>
      <c r="AB8" s="212">
        <f>V8+Y8</f>
        <v>0</v>
      </c>
      <c r="AC8" s="223">
        <f>AA8+AB8</f>
        <v>0</v>
      </c>
      <c r="AD8" s="157"/>
      <c r="AE8" s="157"/>
      <c r="AF8" s="160"/>
      <c r="AG8" s="161"/>
      <c r="AH8" s="162"/>
    </row>
    <row r="9" spans="2:40" ht="30.75" customHeight="1">
      <c r="B9" s="149" t="s">
        <v>815</v>
      </c>
      <c r="C9" s="150" t="s">
        <v>869</v>
      </c>
      <c r="D9" s="151" t="s">
        <v>868</v>
      </c>
      <c r="E9" s="163" t="s">
        <v>267</v>
      </c>
      <c r="F9" s="150" t="s">
        <v>390</v>
      </c>
      <c r="G9" s="150" t="s">
        <v>326</v>
      </c>
      <c r="H9" s="153">
        <v>1</v>
      </c>
      <c r="I9" s="154" t="s">
        <v>816</v>
      </c>
      <c r="J9" s="155" t="s">
        <v>817</v>
      </c>
      <c r="K9" s="155" t="s">
        <v>354</v>
      </c>
      <c r="L9" s="155" t="s">
        <v>437</v>
      </c>
      <c r="M9" s="156" t="s">
        <v>619</v>
      </c>
      <c r="N9" s="211">
        <v>0</v>
      </c>
      <c r="O9" s="215">
        <v>24</v>
      </c>
      <c r="P9" s="215">
        <v>24</v>
      </c>
      <c r="Q9" s="157"/>
      <c r="R9" s="157"/>
      <c r="S9" s="158"/>
      <c r="T9" s="166"/>
      <c r="U9" s="219"/>
      <c r="V9" s="220"/>
      <c r="W9" s="217">
        <f t="shared" ref="W9:W10" si="0">SUM(U9:V9)</f>
        <v>0</v>
      </c>
      <c r="X9" s="220"/>
      <c r="Y9" s="220"/>
      <c r="Z9" s="223">
        <f t="shared" ref="Z9:Z10" si="1">SUM(X9:Y9)</f>
        <v>0</v>
      </c>
      <c r="AA9" s="212">
        <f t="shared" ref="AA9:AA10" si="2">U9+X9</f>
        <v>0</v>
      </c>
      <c r="AB9" s="212">
        <f t="shared" ref="AB9:AB10" si="3">V9+Y9</f>
        <v>0</v>
      </c>
      <c r="AC9" s="223">
        <f t="shared" ref="AC9:AC10" si="4">AA9+AB9</f>
        <v>0</v>
      </c>
      <c r="AD9" s="167"/>
      <c r="AE9" s="167"/>
      <c r="AF9" s="168"/>
      <c r="AG9" s="161"/>
      <c r="AH9" s="162"/>
    </row>
    <row r="10" spans="2:40" ht="30.75" customHeight="1" thickBot="1">
      <c r="B10" s="149" t="s">
        <v>815</v>
      </c>
      <c r="C10" s="150" t="s">
        <v>818</v>
      </c>
      <c r="D10" s="151" t="s">
        <v>819</v>
      </c>
      <c r="E10" s="163" t="s">
        <v>266</v>
      </c>
      <c r="F10" s="150" t="s">
        <v>325</v>
      </c>
      <c r="G10" s="150" t="s">
        <v>326</v>
      </c>
      <c r="H10" s="153">
        <v>1</v>
      </c>
      <c r="I10" s="164" t="s">
        <v>816</v>
      </c>
      <c r="J10" s="163" t="s">
        <v>817</v>
      </c>
      <c r="K10" s="163" t="s">
        <v>354</v>
      </c>
      <c r="L10" s="163" t="s">
        <v>437</v>
      </c>
      <c r="M10" s="165" t="s">
        <v>619</v>
      </c>
      <c r="N10" s="211">
        <v>0</v>
      </c>
      <c r="O10" s="215">
        <v>30</v>
      </c>
      <c r="P10" s="215">
        <v>30</v>
      </c>
      <c r="Q10" s="157"/>
      <c r="R10" s="157"/>
      <c r="S10" s="158"/>
      <c r="T10" s="166"/>
      <c r="U10" s="219"/>
      <c r="V10" s="220"/>
      <c r="W10" s="217">
        <f t="shared" si="0"/>
        <v>0</v>
      </c>
      <c r="X10" s="220"/>
      <c r="Y10" s="220"/>
      <c r="Z10" s="223">
        <f t="shared" si="1"/>
        <v>0</v>
      </c>
      <c r="AA10" s="212">
        <f t="shared" si="2"/>
        <v>0</v>
      </c>
      <c r="AB10" s="212">
        <f t="shared" si="3"/>
        <v>0</v>
      </c>
      <c r="AC10" s="223">
        <f t="shared" si="4"/>
        <v>0</v>
      </c>
      <c r="AD10" s="167"/>
      <c r="AE10" s="167"/>
      <c r="AF10" s="168"/>
      <c r="AG10" s="161"/>
      <c r="AH10" s="162"/>
    </row>
    <row r="11" spans="2:40" ht="30.75" customHeight="1" thickBot="1">
      <c r="B11" s="149" t="s">
        <v>815</v>
      </c>
      <c r="C11" s="150" t="s">
        <v>861</v>
      </c>
      <c r="D11" s="151" t="s">
        <v>867</v>
      </c>
      <c r="E11" s="163" t="s">
        <v>266</v>
      </c>
      <c r="F11" s="150" t="s">
        <v>390</v>
      </c>
      <c r="G11" s="150" t="s">
        <v>326</v>
      </c>
      <c r="H11" s="153">
        <v>1</v>
      </c>
      <c r="I11" s="154" t="s">
        <v>862</v>
      </c>
      <c r="J11" s="155" t="s">
        <v>817</v>
      </c>
      <c r="K11" s="155" t="s">
        <v>300</v>
      </c>
      <c r="L11" s="155" t="s">
        <v>300</v>
      </c>
      <c r="M11" s="156" t="s">
        <v>722</v>
      </c>
      <c r="N11" s="211">
        <v>0</v>
      </c>
      <c r="O11" s="215">
        <v>30</v>
      </c>
      <c r="P11" s="215">
        <v>30</v>
      </c>
      <c r="Q11" s="157"/>
      <c r="R11" s="157"/>
      <c r="S11" s="158"/>
      <c r="T11" s="166"/>
      <c r="U11" s="219"/>
      <c r="V11" s="220"/>
      <c r="W11" s="217">
        <f t="shared" ref="W11" si="5">SUM(U11:V11)</f>
        <v>0</v>
      </c>
      <c r="X11" s="220"/>
      <c r="Y11" s="220"/>
      <c r="Z11" s="223">
        <f t="shared" ref="Z11" si="6">SUM(X11:Y11)</f>
        <v>0</v>
      </c>
      <c r="AA11" s="212">
        <f t="shared" ref="AA11" si="7">U11+X11</f>
        <v>0</v>
      </c>
      <c r="AB11" s="212">
        <f t="shared" ref="AB11" si="8">V11+Y11</f>
        <v>0</v>
      </c>
      <c r="AC11" s="223">
        <f t="shared" ref="AC11" si="9">AA11+AB11</f>
        <v>0</v>
      </c>
      <c r="AD11" s="167"/>
      <c r="AE11" s="167"/>
      <c r="AF11" s="168"/>
      <c r="AG11" s="161"/>
      <c r="AH11" s="162"/>
    </row>
    <row r="12" spans="2:40" ht="30.75" customHeight="1" thickBot="1">
      <c r="B12" s="149">
        <v>45295</v>
      </c>
      <c r="C12" s="150" t="s">
        <v>850</v>
      </c>
      <c r="D12" s="151" t="s">
        <v>820</v>
      </c>
      <c r="E12" s="163" t="s">
        <v>266</v>
      </c>
      <c r="F12" s="150" t="s">
        <v>382</v>
      </c>
      <c r="G12" s="150" t="s">
        <v>326</v>
      </c>
      <c r="H12" s="153">
        <v>1</v>
      </c>
      <c r="I12" s="154" t="s">
        <v>816</v>
      </c>
      <c r="J12" s="155" t="s">
        <v>817</v>
      </c>
      <c r="K12" s="155" t="s">
        <v>354</v>
      </c>
      <c r="L12" s="155" t="s">
        <v>437</v>
      </c>
      <c r="M12" s="156" t="s">
        <v>619</v>
      </c>
      <c r="N12" s="211">
        <v>0</v>
      </c>
      <c r="O12" s="215">
        <v>20</v>
      </c>
      <c r="P12" s="215">
        <v>20</v>
      </c>
      <c r="Q12" s="157"/>
      <c r="R12" s="157"/>
      <c r="S12" s="158"/>
      <c r="T12" s="166"/>
      <c r="U12" s="219"/>
      <c r="V12" s="220"/>
      <c r="W12" s="217">
        <f t="shared" ref="W12" si="10">SUM(U12:V12)</f>
        <v>0</v>
      </c>
      <c r="X12" s="220"/>
      <c r="Y12" s="220"/>
      <c r="Z12" s="223">
        <f t="shared" ref="Z12" si="11">SUM(X12:Y12)</f>
        <v>0</v>
      </c>
      <c r="AA12" s="212">
        <f t="shared" ref="AA12" si="12">U12+X12</f>
        <v>0</v>
      </c>
      <c r="AB12" s="212">
        <f t="shared" ref="AB12" si="13">V12+Y12</f>
        <v>0</v>
      </c>
      <c r="AC12" s="223">
        <f t="shared" ref="AC12" si="14">AA12+AB12</f>
        <v>0</v>
      </c>
      <c r="AD12" s="167"/>
      <c r="AE12" s="167"/>
      <c r="AF12" s="168"/>
      <c r="AG12" s="161"/>
      <c r="AH12" s="162"/>
    </row>
    <row r="13" spans="2:40" ht="30.75" customHeight="1" thickBot="1">
      <c r="B13" s="149">
        <v>45296</v>
      </c>
      <c r="C13" s="150" t="s">
        <v>851</v>
      </c>
      <c r="D13" s="151" t="s">
        <v>820</v>
      </c>
      <c r="E13" s="163" t="s">
        <v>266</v>
      </c>
      <c r="F13" s="150" t="s">
        <v>382</v>
      </c>
      <c r="G13" s="150" t="s">
        <v>326</v>
      </c>
      <c r="H13" s="153">
        <v>1</v>
      </c>
      <c r="I13" s="154" t="s">
        <v>816</v>
      </c>
      <c r="J13" s="155" t="s">
        <v>817</v>
      </c>
      <c r="K13" s="155" t="s">
        <v>354</v>
      </c>
      <c r="L13" s="155" t="s">
        <v>437</v>
      </c>
      <c r="M13" s="156" t="s">
        <v>619</v>
      </c>
      <c r="N13" s="211">
        <v>0</v>
      </c>
      <c r="O13" s="215">
        <v>25</v>
      </c>
      <c r="P13" s="215">
        <v>25</v>
      </c>
      <c r="Q13" s="157"/>
      <c r="R13" s="157"/>
      <c r="S13" s="158"/>
      <c r="T13" s="166"/>
      <c r="U13" s="219"/>
      <c r="V13" s="220"/>
      <c r="W13" s="217">
        <f t="shared" ref="W13:W61" si="15">SUM(U13:V13)</f>
        <v>0</v>
      </c>
      <c r="X13" s="220"/>
      <c r="Y13" s="220"/>
      <c r="Z13" s="223">
        <f t="shared" ref="Z13:Z61" si="16">SUM(X13:Y13)</f>
        <v>0</v>
      </c>
      <c r="AA13" s="212">
        <f t="shared" ref="AA13:AA61" si="17">U13+X13</f>
        <v>0</v>
      </c>
      <c r="AB13" s="212">
        <f t="shared" ref="AB13:AB61" si="18">V13+Y13</f>
        <v>0</v>
      </c>
      <c r="AC13" s="223">
        <f t="shared" ref="AC13:AC61" si="19">AA13+AB13</f>
        <v>0</v>
      </c>
      <c r="AD13" s="167"/>
      <c r="AE13" s="167"/>
      <c r="AF13" s="168"/>
      <c r="AG13" s="161"/>
      <c r="AH13" s="162"/>
    </row>
    <row r="14" spans="2:40" ht="30.75" customHeight="1" thickBot="1">
      <c r="B14" s="149">
        <v>45300</v>
      </c>
      <c r="C14" s="318" t="s">
        <v>852</v>
      </c>
      <c r="D14" s="151" t="s">
        <v>820</v>
      </c>
      <c r="E14" s="163" t="s">
        <v>266</v>
      </c>
      <c r="F14" s="150" t="s">
        <v>325</v>
      </c>
      <c r="G14" s="150" t="s">
        <v>326</v>
      </c>
      <c r="H14" s="153">
        <v>1</v>
      </c>
      <c r="I14" s="154" t="s">
        <v>816</v>
      </c>
      <c r="J14" s="155" t="s">
        <v>817</v>
      </c>
      <c r="K14" s="155" t="s">
        <v>354</v>
      </c>
      <c r="L14" s="155" t="s">
        <v>437</v>
      </c>
      <c r="M14" s="156" t="s">
        <v>619</v>
      </c>
      <c r="N14" s="211">
        <v>0</v>
      </c>
      <c r="O14" s="215">
        <v>22</v>
      </c>
      <c r="P14" s="215">
        <v>22</v>
      </c>
      <c r="Q14" s="157"/>
      <c r="R14" s="157"/>
      <c r="S14" s="158"/>
      <c r="T14" s="166"/>
      <c r="U14" s="219"/>
      <c r="V14" s="220"/>
      <c r="W14" s="217">
        <f t="shared" si="15"/>
        <v>0</v>
      </c>
      <c r="X14" s="220"/>
      <c r="Y14" s="220"/>
      <c r="Z14" s="223">
        <f t="shared" si="16"/>
        <v>0</v>
      </c>
      <c r="AA14" s="212">
        <f t="shared" si="17"/>
        <v>0</v>
      </c>
      <c r="AB14" s="212">
        <f t="shared" si="18"/>
        <v>0</v>
      </c>
      <c r="AC14" s="223">
        <f t="shared" si="19"/>
        <v>0</v>
      </c>
      <c r="AD14" s="167"/>
      <c r="AE14" s="167"/>
      <c r="AF14" s="168"/>
      <c r="AG14" s="161"/>
      <c r="AH14" s="162"/>
    </row>
    <row r="15" spans="2:40" ht="30.75" customHeight="1" thickBot="1">
      <c r="B15" s="149">
        <v>45302</v>
      </c>
      <c r="C15" s="317" t="s">
        <v>865</v>
      </c>
      <c r="D15" s="151" t="s">
        <v>866</v>
      </c>
      <c r="E15" s="163" t="s">
        <v>266</v>
      </c>
      <c r="F15" s="150" t="s">
        <v>402</v>
      </c>
      <c r="G15" s="150" t="s">
        <v>326</v>
      </c>
      <c r="H15" s="153">
        <v>1</v>
      </c>
      <c r="I15" s="154" t="s">
        <v>841</v>
      </c>
      <c r="J15" s="155" t="s">
        <v>817</v>
      </c>
      <c r="K15" s="155" t="s">
        <v>300</v>
      </c>
      <c r="L15" s="155" t="s">
        <v>300</v>
      </c>
      <c r="M15" s="156" t="s">
        <v>300</v>
      </c>
      <c r="N15" s="211">
        <v>0</v>
      </c>
      <c r="O15" s="215">
        <v>30</v>
      </c>
      <c r="P15" s="215">
        <v>30</v>
      </c>
      <c r="Q15" s="157"/>
      <c r="R15" s="157"/>
      <c r="S15" s="158"/>
      <c r="T15" s="166"/>
      <c r="U15" s="219"/>
      <c r="V15" s="220"/>
      <c r="W15" s="217"/>
      <c r="X15" s="220"/>
      <c r="Y15" s="220"/>
      <c r="Z15" s="223"/>
      <c r="AA15" s="212"/>
      <c r="AB15" s="212"/>
      <c r="AC15" s="223"/>
      <c r="AD15" s="167"/>
      <c r="AE15" s="167"/>
      <c r="AF15" s="168"/>
      <c r="AG15" s="161"/>
      <c r="AH15" s="162"/>
    </row>
    <row r="16" spans="2:40" ht="30.75" customHeight="1" thickBot="1">
      <c r="B16" s="149">
        <v>45302</v>
      </c>
      <c r="C16" s="150" t="s">
        <v>853</v>
      </c>
      <c r="D16" s="151" t="s">
        <v>820</v>
      </c>
      <c r="E16" s="163" t="s">
        <v>266</v>
      </c>
      <c r="F16" s="150" t="s">
        <v>382</v>
      </c>
      <c r="G16" s="150" t="s">
        <v>326</v>
      </c>
      <c r="H16" s="153">
        <v>1</v>
      </c>
      <c r="I16" s="154" t="s">
        <v>816</v>
      </c>
      <c r="J16" s="155" t="s">
        <v>817</v>
      </c>
      <c r="K16" s="155" t="s">
        <v>354</v>
      </c>
      <c r="L16" s="155" t="s">
        <v>437</v>
      </c>
      <c r="M16" s="156" t="s">
        <v>437</v>
      </c>
      <c r="N16" s="211">
        <v>0</v>
      </c>
      <c r="O16" s="215">
        <v>40</v>
      </c>
      <c r="P16" s="215">
        <v>40</v>
      </c>
      <c r="Q16" s="157"/>
      <c r="R16" s="157"/>
      <c r="S16" s="158"/>
      <c r="T16" s="166"/>
      <c r="U16" s="219"/>
      <c r="V16" s="220"/>
      <c r="W16" s="217">
        <f t="shared" si="15"/>
        <v>0</v>
      </c>
      <c r="X16" s="220"/>
      <c r="Y16" s="220"/>
      <c r="Z16" s="223">
        <f t="shared" si="16"/>
        <v>0</v>
      </c>
      <c r="AA16" s="212">
        <f t="shared" si="17"/>
        <v>0</v>
      </c>
      <c r="AB16" s="212">
        <f t="shared" si="18"/>
        <v>0</v>
      </c>
      <c r="AC16" s="223">
        <f t="shared" si="19"/>
        <v>0</v>
      </c>
      <c r="AD16" s="167"/>
      <c r="AE16" s="167"/>
      <c r="AF16" s="168"/>
      <c r="AG16" s="161"/>
      <c r="AH16" s="162"/>
    </row>
    <row r="17" spans="2:34" ht="30.75" customHeight="1" thickBot="1">
      <c r="B17" s="149">
        <v>45303</v>
      </c>
      <c r="C17" s="318" t="s">
        <v>854</v>
      </c>
      <c r="D17" s="151" t="s">
        <v>819</v>
      </c>
      <c r="E17" s="163" t="s">
        <v>266</v>
      </c>
      <c r="F17" s="150" t="s">
        <v>325</v>
      </c>
      <c r="G17" s="150" t="s">
        <v>326</v>
      </c>
      <c r="H17" s="153">
        <v>1</v>
      </c>
      <c r="I17" s="154" t="s">
        <v>816</v>
      </c>
      <c r="J17" s="155" t="s">
        <v>817</v>
      </c>
      <c r="K17" s="155" t="s">
        <v>354</v>
      </c>
      <c r="L17" s="155" t="s">
        <v>437</v>
      </c>
      <c r="M17" s="165" t="s">
        <v>437</v>
      </c>
      <c r="N17" s="211">
        <v>0</v>
      </c>
      <c r="O17" s="215">
        <v>42</v>
      </c>
      <c r="P17" s="215">
        <v>42</v>
      </c>
      <c r="Q17" s="157"/>
      <c r="R17" s="157"/>
      <c r="S17" s="158"/>
      <c r="T17" s="166"/>
      <c r="U17" s="219"/>
      <c r="V17" s="220"/>
      <c r="W17" s="217">
        <f t="shared" ref="W17:W18" si="20">SUM(U17:V17)</f>
        <v>0</v>
      </c>
      <c r="X17" s="220"/>
      <c r="Y17" s="220"/>
      <c r="Z17" s="223">
        <f t="shared" ref="Z17:Z18" si="21">SUM(X17:Y17)</f>
        <v>0</v>
      </c>
      <c r="AA17" s="212">
        <f t="shared" ref="AA17:AA18" si="22">U17+X17</f>
        <v>0</v>
      </c>
      <c r="AB17" s="212">
        <f t="shared" ref="AB17:AB18" si="23">V17+Y17</f>
        <v>0</v>
      </c>
      <c r="AC17" s="223">
        <f t="shared" ref="AC17:AC18" si="24">AA17+AB17</f>
        <v>0</v>
      </c>
      <c r="AD17" s="167"/>
      <c r="AE17" s="167"/>
      <c r="AF17" s="168"/>
      <c r="AG17" s="161"/>
      <c r="AH17" s="162"/>
    </row>
    <row r="18" spans="2:34" ht="30.75" customHeight="1" thickBot="1">
      <c r="B18" s="149">
        <v>45307</v>
      </c>
      <c r="C18" s="150" t="s">
        <v>855</v>
      </c>
      <c r="D18" s="151" t="s">
        <v>820</v>
      </c>
      <c r="E18" s="163" t="s">
        <v>266</v>
      </c>
      <c r="F18" s="150" t="s">
        <v>325</v>
      </c>
      <c r="G18" s="150" t="s">
        <v>326</v>
      </c>
      <c r="H18" s="153">
        <v>1</v>
      </c>
      <c r="I18" s="154" t="s">
        <v>816</v>
      </c>
      <c r="J18" s="155" t="s">
        <v>817</v>
      </c>
      <c r="K18" s="155" t="s">
        <v>354</v>
      </c>
      <c r="L18" s="155" t="s">
        <v>437</v>
      </c>
      <c r="M18" s="165" t="s">
        <v>619</v>
      </c>
      <c r="N18" s="211">
        <v>0</v>
      </c>
      <c r="O18" s="215">
        <v>27</v>
      </c>
      <c r="P18" s="215">
        <v>27</v>
      </c>
      <c r="Q18" s="157"/>
      <c r="R18" s="157"/>
      <c r="S18" s="158"/>
      <c r="T18" s="166"/>
      <c r="U18" s="219"/>
      <c r="V18" s="220"/>
      <c r="W18" s="217">
        <f t="shared" si="20"/>
        <v>0</v>
      </c>
      <c r="X18" s="220"/>
      <c r="Y18" s="220"/>
      <c r="Z18" s="223">
        <f t="shared" si="21"/>
        <v>0</v>
      </c>
      <c r="AA18" s="212">
        <f t="shared" si="22"/>
        <v>0</v>
      </c>
      <c r="AB18" s="212">
        <f t="shared" si="23"/>
        <v>0</v>
      </c>
      <c r="AC18" s="223">
        <f t="shared" si="24"/>
        <v>0</v>
      </c>
      <c r="AD18" s="167"/>
      <c r="AE18" s="167"/>
      <c r="AF18" s="168"/>
      <c r="AG18" s="161"/>
      <c r="AH18" s="162"/>
    </row>
    <row r="19" spans="2:34" ht="30.75" customHeight="1" thickBot="1">
      <c r="B19" s="149">
        <v>45308</v>
      </c>
      <c r="C19" s="316" t="s">
        <v>856</v>
      </c>
      <c r="D19" s="151" t="s">
        <v>820</v>
      </c>
      <c r="E19" s="163" t="s">
        <v>266</v>
      </c>
      <c r="F19" s="150" t="s">
        <v>382</v>
      </c>
      <c r="G19" s="150" t="s">
        <v>326</v>
      </c>
      <c r="H19" s="153">
        <v>1</v>
      </c>
      <c r="I19" s="154" t="s">
        <v>816</v>
      </c>
      <c r="J19" s="155" t="s">
        <v>817</v>
      </c>
      <c r="K19" s="155" t="s">
        <v>354</v>
      </c>
      <c r="L19" s="155" t="s">
        <v>437</v>
      </c>
      <c r="M19" s="165" t="s">
        <v>619</v>
      </c>
      <c r="N19" s="211">
        <v>0</v>
      </c>
      <c r="O19" s="215">
        <v>30</v>
      </c>
      <c r="P19" s="215">
        <v>30</v>
      </c>
      <c r="Q19" s="157"/>
      <c r="R19" s="157"/>
      <c r="S19" s="158"/>
      <c r="T19" s="166"/>
      <c r="U19" s="219"/>
      <c r="V19" s="220"/>
      <c r="W19" s="217">
        <f t="shared" ref="W19:W20" si="25">SUM(U19:V19)</f>
        <v>0</v>
      </c>
      <c r="X19" s="220"/>
      <c r="Y19" s="220"/>
      <c r="Z19" s="223">
        <f t="shared" ref="Z19:Z20" si="26">SUM(X19:Y19)</f>
        <v>0</v>
      </c>
      <c r="AA19" s="212">
        <f t="shared" ref="AA19:AA20" si="27">U19+X19</f>
        <v>0</v>
      </c>
      <c r="AB19" s="212">
        <f t="shared" ref="AB19:AB20" si="28">V19+Y19</f>
        <v>0</v>
      </c>
      <c r="AC19" s="223">
        <f t="shared" ref="AC19:AC20" si="29">AA19+AB19</f>
        <v>0</v>
      </c>
      <c r="AD19" s="167"/>
      <c r="AE19" s="167"/>
      <c r="AF19" s="168"/>
      <c r="AG19" s="161"/>
      <c r="AH19" s="162"/>
    </row>
    <row r="20" spans="2:34" ht="30.75" customHeight="1">
      <c r="B20" s="149">
        <v>45310</v>
      </c>
      <c r="C20" s="318" t="s">
        <v>857</v>
      </c>
      <c r="D20" s="151" t="s">
        <v>820</v>
      </c>
      <c r="E20" s="163" t="s">
        <v>266</v>
      </c>
      <c r="F20" s="150" t="s">
        <v>325</v>
      </c>
      <c r="G20" s="150" t="s">
        <v>326</v>
      </c>
      <c r="H20" s="153">
        <v>1</v>
      </c>
      <c r="I20" s="154" t="s">
        <v>816</v>
      </c>
      <c r="J20" s="155" t="s">
        <v>817</v>
      </c>
      <c r="K20" s="155" t="s">
        <v>354</v>
      </c>
      <c r="L20" s="155" t="s">
        <v>437</v>
      </c>
      <c r="M20" s="165" t="s">
        <v>437</v>
      </c>
      <c r="N20" s="211">
        <v>0</v>
      </c>
      <c r="O20" s="215">
        <v>32</v>
      </c>
      <c r="P20" s="215">
        <v>32</v>
      </c>
      <c r="Q20" s="157"/>
      <c r="R20" s="157"/>
      <c r="S20" s="158"/>
      <c r="T20" s="166"/>
      <c r="U20" s="219"/>
      <c r="V20" s="220"/>
      <c r="W20" s="217">
        <f t="shared" si="25"/>
        <v>0</v>
      </c>
      <c r="X20" s="220"/>
      <c r="Y20" s="220"/>
      <c r="Z20" s="223">
        <f t="shared" si="26"/>
        <v>0</v>
      </c>
      <c r="AA20" s="212">
        <f t="shared" si="27"/>
        <v>0</v>
      </c>
      <c r="AB20" s="212">
        <f t="shared" si="28"/>
        <v>0</v>
      </c>
      <c r="AC20" s="223">
        <f t="shared" si="29"/>
        <v>0</v>
      </c>
      <c r="AD20" s="167"/>
      <c r="AE20" s="167"/>
      <c r="AF20" s="168"/>
      <c r="AG20" s="161"/>
      <c r="AH20" s="162"/>
    </row>
    <row r="21" spans="2:34" ht="30.75" customHeight="1">
      <c r="B21" s="149">
        <v>45315</v>
      </c>
      <c r="C21" s="150" t="s">
        <v>858</v>
      </c>
      <c r="D21" s="151" t="s">
        <v>820</v>
      </c>
      <c r="E21" s="163" t="s">
        <v>266</v>
      </c>
      <c r="F21" s="150" t="s">
        <v>382</v>
      </c>
      <c r="G21" s="150" t="s">
        <v>326</v>
      </c>
      <c r="H21" s="153">
        <v>1</v>
      </c>
      <c r="I21" s="164" t="s">
        <v>816</v>
      </c>
      <c r="J21" s="163" t="s">
        <v>817</v>
      </c>
      <c r="K21" s="163" t="s">
        <v>354</v>
      </c>
      <c r="L21" s="163" t="s">
        <v>437</v>
      </c>
      <c r="M21" s="165" t="s">
        <v>619</v>
      </c>
      <c r="N21" s="211">
        <v>0</v>
      </c>
      <c r="O21" s="215">
        <v>41</v>
      </c>
      <c r="P21" s="215">
        <v>41</v>
      </c>
      <c r="Q21" s="157"/>
      <c r="R21" s="157"/>
      <c r="S21" s="158"/>
      <c r="T21" s="166"/>
      <c r="U21" s="219"/>
      <c r="V21" s="220"/>
      <c r="W21" s="217">
        <f t="shared" ref="W21:W22" si="30">SUM(U21:V21)</f>
        <v>0</v>
      </c>
      <c r="X21" s="220"/>
      <c r="Y21" s="220"/>
      <c r="Z21" s="223">
        <f t="shared" ref="Z21:Z22" si="31">SUM(X21:Y21)</f>
        <v>0</v>
      </c>
      <c r="AA21" s="212">
        <f t="shared" ref="AA21:AA22" si="32">U21+X21</f>
        <v>0</v>
      </c>
      <c r="AB21" s="212">
        <f t="shared" ref="AB21:AB22" si="33">V21+Y21</f>
        <v>0</v>
      </c>
      <c r="AC21" s="223">
        <f t="shared" ref="AC21:AC22" si="34">AA21+AB21</f>
        <v>0</v>
      </c>
      <c r="AD21" s="167"/>
      <c r="AE21" s="167"/>
      <c r="AF21" s="168"/>
      <c r="AG21" s="161"/>
      <c r="AH21" s="162"/>
    </row>
    <row r="22" spans="2:34" ht="30.75" customHeight="1">
      <c r="B22" s="149">
        <v>45317</v>
      </c>
      <c r="C22" s="318" t="s">
        <v>859</v>
      </c>
      <c r="D22" s="151" t="s">
        <v>820</v>
      </c>
      <c r="E22" s="163" t="s">
        <v>266</v>
      </c>
      <c r="F22" s="150" t="s">
        <v>325</v>
      </c>
      <c r="G22" s="150" t="s">
        <v>326</v>
      </c>
      <c r="H22" s="153">
        <v>1</v>
      </c>
      <c r="I22" s="164" t="s">
        <v>816</v>
      </c>
      <c r="J22" s="163" t="s">
        <v>817</v>
      </c>
      <c r="K22" s="163" t="s">
        <v>354</v>
      </c>
      <c r="L22" s="163" t="s">
        <v>437</v>
      </c>
      <c r="M22" s="165" t="s">
        <v>619</v>
      </c>
      <c r="N22" s="211">
        <v>0</v>
      </c>
      <c r="O22" s="215">
        <v>32</v>
      </c>
      <c r="P22" s="215">
        <v>32</v>
      </c>
      <c r="Q22" s="157"/>
      <c r="R22" s="157"/>
      <c r="S22" s="158"/>
      <c r="T22" s="166"/>
      <c r="U22" s="219"/>
      <c r="V22" s="220"/>
      <c r="W22" s="217">
        <f t="shared" si="30"/>
        <v>0</v>
      </c>
      <c r="X22" s="220"/>
      <c r="Y22" s="220"/>
      <c r="Z22" s="223">
        <f t="shared" si="31"/>
        <v>0</v>
      </c>
      <c r="AA22" s="212">
        <f t="shared" si="32"/>
        <v>0</v>
      </c>
      <c r="AB22" s="212">
        <f t="shared" si="33"/>
        <v>0</v>
      </c>
      <c r="AC22" s="223">
        <f t="shared" si="34"/>
        <v>0</v>
      </c>
      <c r="AD22" s="167"/>
      <c r="AE22" s="167"/>
      <c r="AF22" s="168"/>
      <c r="AG22" s="161"/>
      <c r="AH22" s="162"/>
    </row>
    <row r="23" spans="2:34" ht="30.75" customHeight="1" thickBot="1">
      <c r="B23" s="149"/>
      <c r="C23" s="150"/>
      <c r="D23" s="151"/>
      <c r="E23" s="163"/>
      <c r="F23" s="150"/>
      <c r="G23" s="150"/>
      <c r="H23" s="153"/>
      <c r="I23" s="164"/>
      <c r="J23" s="163"/>
      <c r="K23" s="163"/>
      <c r="L23" s="163"/>
      <c r="M23" s="165"/>
      <c r="N23" s="211"/>
      <c r="O23" s="212"/>
      <c r="P23" s="309"/>
      <c r="Q23" s="157"/>
      <c r="R23" s="157"/>
      <c r="S23" s="158"/>
      <c r="T23" s="166"/>
      <c r="U23" s="219"/>
      <c r="V23" s="220"/>
      <c r="W23" s="217"/>
      <c r="X23" s="220"/>
      <c r="Y23" s="220"/>
      <c r="Z23" s="223"/>
      <c r="AA23" s="212"/>
      <c r="AB23" s="212"/>
      <c r="AC23" s="223"/>
      <c r="AD23" s="167"/>
      <c r="AE23" s="167"/>
      <c r="AF23" s="168"/>
      <c r="AG23" s="161"/>
      <c r="AH23" s="162"/>
    </row>
    <row r="24" spans="2:34" ht="30.75" customHeight="1">
      <c r="B24" s="149"/>
      <c r="C24" s="150"/>
      <c r="D24" s="151"/>
      <c r="E24" s="163"/>
      <c r="F24" s="150"/>
      <c r="G24" s="150"/>
      <c r="H24" s="153"/>
      <c r="I24" s="154"/>
      <c r="J24" s="155"/>
      <c r="K24" s="155"/>
      <c r="L24" s="155"/>
      <c r="M24" s="156"/>
      <c r="N24" s="211"/>
      <c r="O24" s="212"/>
      <c r="P24" s="215"/>
      <c r="Q24" s="157"/>
      <c r="R24" s="157"/>
      <c r="S24" s="158"/>
      <c r="T24" s="166"/>
      <c r="U24" s="219"/>
      <c r="V24" s="220"/>
      <c r="W24" s="217"/>
      <c r="X24" s="220"/>
      <c r="Y24" s="220"/>
      <c r="Z24" s="223"/>
      <c r="AA24" s="212"/>
      <c r="AB24" s="212"/>
      <c r="AC24" s="223"/>
      <c r="AD24" s="167"/>
      <c r="AE24" s="167"/>
      <c r="AF24" s="168"/>
      <c r="AG24" s="161"/>
      <c r="AH24" s="162"/>
    </row>
    <row r="25" spans="2:34" ht="30.75" customHeight="1" thickBot="1">
      <c r="B25" s="149"/>
      <c r="C25" s="150"/>
      <c r="D25" s="151"/>
      <c r="E25" s="163"/>
      <c r="F25" s="150"/>
      <c r="G25" s="150"/>
      <c r="H25" s="153"/>
      <c r="I25" s="164"/>
      <c r="J25" s="163"/>
      <c r="K25" s="163"/>
      <c r="L25" s="163"/>
      <c r="M25" s="165"/>
      <c r="N25" s="211"/>
      <c r="O25" s="212"/>
      <c r="P25" s="309"/>
      <c r="Q25" s="157"/>
      <c r="R25" s="157"/>
      <c r="S25" s="158"/>
      <c r="T25" s="166"/>
      <c r="U25" s="219"/>
      <c r="V25" s="220"/>
      <c r="W25" s="217"/>
      <c r="X25" s="220"/>
      <c r="Y25" s="220"/>
      <c r="Z25" s="223"/>
      <c r="AA25" s="212"/>
      <c r="AB25" s="212"/>
      <c r="AC25" s="223"/>
      <c r="AD25" s="167"/>
      <c r="AE25" s="167"/>
      <c r="AF25" s="168"/>
      <c r="AG25" s="161"/>
      <c r="AH25" s="162"/>
    </row>
    <row r="26" spans="2:34" ht="31.5" customHeight="1" thickBot="1">
      <c r="B26" s="149"/>
      <c r="C26" s="150"/>
      <c r="D26" s="151"/>
      <c r="E26" s="163"/>
      <c r="F26" s="150"/>
      <c r="G26" s="150"/>
      <c r="H26" s="153"/>
      <c r="I26" s="154"/>
      <c r="J26" s="155"/>
      <c r="K26" s="155"/>
      <c r="L26" s="155"/>
      <c r="M26" s="156"/>
      <c r="N26" s="211"/>
      <c r="O26" s="212"/>
      <c r="P26" s="215"/>
      <c r="Q26" s="157"/>
      <c r="R26" s="157"/>
      <c r="S26" s="158"/>
      <c r="T26" s="166"/>
      <c r="U26" s="219"/>
      <c r="V26" s="220"/>
      <c r="W26" s="217"/>
      <c r="X26" s="220"/>
      <c r="Y26" s="220"/>
      <c r="Z26" s="223"/>
      <c r="AA26" s="212"/>
      <c r="AB26" s="212"/>
      <c r="AC26" s="223"/>
      <c r="AD26" s="167"/>
      <c r="AE26" s="167"/>
      <c r="AF26" s="168"/>
      <c r="AG26" s="161"/>
      <c r="AH26" s="162"/>
    </row>
    <row r="27" spans="2:34" ht="30.75" customHeight="1" thickBot="1">
      <c r="B27" s="149"/>
      <c r="C27" s="150"/>
      <c r="D27" s="151"/>
      <c r="E27" s="163"/>
      <c r="F27" s="150"/>
      <c r="G27" s="150"/>
      <c r="H27" s="153"/>
      <c r="I27" s="154"/>
      <c r="J27" s="155"/>
      <c r="K27" s="155"/>
      <c r="L27" s="155"/>
      <c r="M27" s="156"/>
      <c r="N27" s="211"/>
      <c r="O27" s="212"/>
      <c r="P27" s="309"/>
      <c r="Q27" s="157"/>
      <c r="R27" s="157"/>
      <c r="S27" s="158"/>
      <c r="T27" s="166"/>
      <c r="U27" s="219"/>
      <c r="V27" s="220"/>
      <c r="W27" s="217"/>
      <c r="X27" s="220"/>
      <c r="Y27" s="220"/>
      <c r="Z27" s="223"/>
      <c r="AA27" s="212"/>
      <c r="AB27" s="212"/>
      <c r="AC27" s="223"/>
      <c r="AD27" s="167"/>
      <c r="AE27" s="167"/>
      <c r="AF27" s="168"/>
      <c r="AG27" s="161"/>
      <c r="AH27" s="162"/>
    </row>
    <row r="28" spans="2:34" ht="30.75" customHeight="1" thickBot="1">
      <c r="B28" s="149"/>
      <c r="C28" s="150"/>
      <c r="D28" s="151"/>
      <c r="E28" s="163"/>
      <c r="F28" s="150"/>
      <c r="G28" s="150"/>
      <c r="H28" s="153"/>
      <c r="I28" s="154"/>
      <c r="J28" s="155"/>
      <c r="K28" s="155"/>
      <c r="L28" s="155"/>
      <c r="M28" s="156"/>
      <c r="N28" s="211"/>
      <c r="O28" s="212"/>
      <c r="P28" s="309"/>
      <c r="Q28" s="157"/>
      <c r="R28" s="157"/>
      <c r="S28" s="158"/>
      <c r="T28" s="166"/>
      <c r="U28" s="219"/>
      <c r="V28" s="220"/>
      <c r="W28" s="217"/>
      <c r="X28" s="220"/>
      <c r="Y28" s="220"/>
      <c r="Z28" s="223"/>
      <c r="AA28" s="212"/>
      <c r="AB28" s="212"/>
      <c r="AC28" s="223"/>
      <c r="AD28" s="167"/>
      <c r="AE28" s="167"/>
      <c r="AF28" s="168"/>
      <c r="AG28" s="161"/>
      <c r="AH28" s="162"/>
    </row>
    <row r="29" spans="2:34" ht="30.75" customHeight="1" thickBot="1">
      <c r="B29" s="149"/>
      <c r="C29" s="150"/>
      <c r="D29" s="151"/>
      <c r="E29" s="163"/>
      <c r="F29" s="150"/>
      <c r="G29" s="150"/>
      <c r="H29" s="153"/>
      <c r="I29" s="154"/>
      <c r="J29" s="155"/>
      <c r="K29" s="155"/>
      <c r="L29" s="155"/>
      <c r="M29" s="156"/>
      <c r="N29" s="211"/>
      <c r="O29" s="212"/>
      <c r="P29" s="309"/>
      <c r="Q29" s="157"/>
      <c r="R29" s="157"/>
      <c r="S29" s="158"/>
      <c r="T29" s="166"/>
      <c r="U29" s="219"/>
      <c r="V29" s="220"/>
      <c r="W29" s="217"/>
      <c r="X29" s="220"/>
      <c r="Y29" s="220"/>
      <c r="Z29" s="223"/>
      <c r="AA29" s="212"/>
      <c r="AB29" s="212"/>
      <c r="AC29" s="223"/>
      <c r="AD29" s="167"/>
      <c r="AE29" s="167"/>
      <c r="AF29" s="168"/>
      <c r="AG29" s="161"/>
      <c r="AH29" s="162"/>
    </row>
    <row r="30" spans="2:34" ht="30.75" customHeight="1" thickBot="1">
      <c r="B30" s="149"/>
      <c r="C30" s="150"/>
      <c r="D30" s="151"/>
      <c r="E30" s="163"/>
      <c r="F30" s="150"/>
      <c r="G30" s="150"/>
      <c r="H30" s="153"/>
      <c r="I30" s="154"/>
      <c r="J30" s="155"/>
      <c r="K30" s="155"/>
      <c r="L30" s="155"/>
      <c r="M30" s="156"/>
      <c r="N30" s="211"/>
      <c r="O30" s="212"/>
      <c r="P30" s="309"/>
      <c r="Q30" s="157"/>
      <c r="R30" s="157"/>
      <c r="S30" s="158"/>
      <c r="T30" s="166"/>
      <c r="U30" s="219"/>
      <c r="V30" s="220"/>
      <c r="W30" s="217"/>
      <c r="X30" s="220"/>
      <c r="Y30" s="220"/>
      <c r="Z30" s="223"/>
      <c r="AA30" s="212"/>
      <c r="AB30" s="212"/>
      <c r="AC30" s="223"/>
      <c r="AD30" s="167"/>
      <c r="AE30" s="167"/>
      <c r="AF30" s="168"/>
      <c r="AG30" s="161"/>
      <c r="AH30" s="162"/>
    </row>
    <row r="31" spans="2:34" ht="30.75" customHeight="1" thickBot="1">
      <c r="B31" s="149"/>
      <c r="C31" s="150"/>
      <c r="D31" s="151"/>
      <c r="E31" s="163"/>
      <c r="F31" s="150"/>
      <c r="G31" s="150"/>
      <c r="H31" s="153"/>
      <c r="I31" s="164"/>
      <c r="J31" s="155"/>
      <c r="K31" s="155"/>
      <c r="L31" s="155"/>
      <c r="M31" s="156"/>
      <c r="N31" s="211"/>
      <c r="O31" s="212"/>
      <c r="P31" s="309"/>
      <c r="Q31" s="157"/>
      <c r="R31" s="157"/>
      <c r="S31" s="158"/>
      <c r="T31" s="166"/>
      <c r="U31" s="219"/>
      <c r="V31" s="220"/>
      <c r="W31" s="217"/>
      <c r="X31" s="220"/>
      <c r="Y31" s="220"/>
      <c r="Z31" s="223"/>
      <c r="AA31" s="212"/>
      <c r="AB31" s="212"/>
      <c r="AC31" s="223"/>
      <c r="AD31" s="167"/>
      <c r="AE31" s="167"/>
      <c r="AF31" s="168"/>
      <c r="AG31" s="161"/>
      <c r="AH31" s="162"/>
    </row>
    <row r="32" spans="2:34" ht="30.75" customHeight="1" thickBot="1">
      <c r="B32" s="149"/>
      <c r="C32" s="150"/>
      <c r="D32" s="151"/>
      <c r="E32" s="163"/>
      <c r="F32" s="150"/>
      <c r="G32" s="150"/>
      <c r="H32" s="153"/>
      <c r="I32" s="164"/>
      <c r="J32" s="155"/>
      <c r="K32" s="155"/>
      <c r="L32" s="155"/>
      <c r="M32" s="156"/>
      <c r="N32" s="211"/>
      <c r="O32" s="212"/>
      <c r="P32" s="309"/>
      <c r="Q32" s="157"/>
      <c r="R32" s="157"/>
      <c r="S32" s="158"/>
      <c r="T32" s="166"/>
      <c r="U32" s="219"/>
      <c r="V32" s="220"/>
      <c r="W32" s="217"/>
      <c r="X32" s="220"/>
      <c r="Y32" s="220"/>
      <c r="Z32" s="223"/>
      <c r="AA32" s="212"/>
      <c r="AB32" s="212"/>
      <c r="AC32" s="223"/>
      <c r="AD32" s="167"/>
      <c r="AE32" s="167"/>
      <c r="AF32" s="168"/>
      <c r="AG32" s="161"/>
      <c r="AH32" s="162"/>
    </row>
    <row r="33" spans="2:34" ht="30.75" customHeight="1" thickBot="1">
      <c r="B33" s="149"/>
      <c r="C33" s="150"/>
      <c r="D33" s="151"/>
      <c r="E33" s="163"/>
      <c r="F33" s="150"/>
      <c r="G33" s="150"/>
      <c r="H33" s="153"/>
      <c r="I33" s="164"/>
      <c r="J33" s="155"/>
      <c r="K33" s="155"/>
      <c r="L33" s="155"/>
      <c r="M33" s="156"/>
      <c r="N33" s="211"/>
      <c r="O33" s="212"/>
      <c r="P33" s="309"/>
      <c r="Q33" s="157"/>
      <c r="R33" s="157"/>
      <c r="S33" s="158"/>
      <c r="T33" s="166"/>
      <c r="U33" s="219"/>
      <c r="V33" s="220"/>
      <c r="W33" s="217"/>
      <c r="X33" s="220"/>
      <c r="Y33" s="220"/>
      <c r="Z33" s="223"/>
      <c r="AA33" s="212"/>
      <c r="AB33" s="212"/>
      <c r="AC33" s="223"/>
      <c r="AD33" s="167"/>
      <c r="AE33" s="167"/>
      <c r="AF33" s="168"/>
      <c r="AG33" s="161"/>
      <c r="AH33" s="162"/>
    </row>
    <row r="34" spans="2:34" ht="30.75" customHeight="1">
      <c r="B34" s="149"/>
      <c r="C34" s="150"/>
      <c r="D34" s="151"/>
      <c r="E34" s="163"/>
      <c r="F34" s="150"/>
      <c r="G34" s="150"/>
      <c r="H34" s="153"/>
      <c r="I34" s="164"/>
      <c r="J34" s="155"/>
      <c r="K34" s="155"/>
      <c r="L34" s="155"/>
      <c r="M34" s="156"/>
      <c r="N34" s="211"/>
      <c r="O34" s="212"/>
      <c r="P34" s="309"/>
      <c r="Q34" s="157"/>
      <c r="R34" s="157"/>
      <c r="S34" s="158"/>
      <c r="T34" s="166"/>
      <c r="U34" s="219"/>
      <c r="V34" s="220"/>
      <c r="W34" s="217"/>
      <c r="X34" s="220"/>
      <c r="Y34" s="220"/>
      <c r="Z34" s="223"/>
      <c r="AA34" s="212"/>
      <c r="AB34" s="212"/>
      <c r="AC34" s="223"/>
      <c r="AD34" s="167"/>
      <c r="AE34" s="167"/>
      <c r="AF34" s="168"/>
      <c r="AG34" s="161"/>
      <c r="AH34" s="162"/>
    </row>
    <row r="35" spans="2:34" ht="30.75" customHeight="1">
      <c r="B35" s="149"/>
      <c r="C35" s="150"/>
      <c r="D35" s="151"/>
      <c r="E35" s="163"/>
      <c r="F35" s="150"/>
      <c r="G35" s="150"/>
      <c r="H35" s="153"/>
      <c r="I35" s="164"/>
      <c r="J35" s="163"/>
      <c r="K35" s="163"/>
      <c r="L35" s="163"/>
      <c r="M35" s="165"/>
      <c r="N35" s="308">
        <v>0</v>
      </c>
      <c r="O35" s="212"/>
      <c r="P35" s="309">
        <f t="shared" ref="P35:P130" si="35">SUM(N35:O35)</f>
        <v>0</v>
      </c>
      <c r="Q35" s="157"/>
      <c r="R35" s="157"/>
      <c r="S35" s="158"/>
      <c r="T35" s="166"/>
      <c r="U35" s="219"/>
      <c r="V35" s="220"/>
      <c r="W35" s="217">
        <f t="shared" si="15"/>
        <v>0</v>
      </c>
      <c r="X35" s="220"/>
      <c r="Y35" s="220"/>
      <c r="Z35" s="223">
        <f t="shared" si="16"/>
        <v>0</v>
      </c>
      <c r="AA35" s="212">
        <f t="shared" si="17"/>
        <v>0</v>
      </c>
      <c r="AB35" s="212">
        <f t="shared" si="18"/>
        <v>0</v>
      </c>
      <c r="AC35" s="223">
        <f t="shared" si="19"/>
        <v>0</v>
      </c>
      <c r="AD35" s="167"/>
      <c r="AE35" s="167"/>
      <c r="AF35" s="168"/>
      <c r="AG35" s="161"/>
      <c r="AH35" s="162"/>
    </row>
    <row r="36" spans="2:34" ht="30.75" customHeight="1">
      <c r="B36" s="149"/>
      <c r="C36" s="150"/>
      <c r="D36" s="151"/>
      <c r="E36" s="163"/>
      <c r="F36" s="150"/>
      <c r="G36" s="150"/>
      <c r="H36" s="153"/>
      <c r="I36" s="164"/>
      <c r="J36" s="163"/>
      <c r="K36" s="163"/>
      <c r="L36" s="163"/>
      <c r="M36" s="165"/>
      <c r="N36" s="308">
        <v>0</v>
      </c>
      <c r="O36" s="212"/>
      <c r="P36" s="309">
        <f t="shared" si="35"/>
        <v>0</v>
      </c>
      <c r="Q36" s="157"/>
      <c r="R36" s="157"/>
      <c r="S36" s="158"/>
      <c r="T36" s="166"/>
      <c r="U36" s="219"/>
      <c r="V36" s="220"/>
      <c r="W36" s="217">
        <f t="shared" si="15"/>
        <v>0</v>
      </c>
      <c r="X36" s="220"/>
      <c r="Y36" s="220"/>
      <c r="Z36" s="223">
        <f t="shared" si="16"/>
        <v>0</v>
      </c>
      <c r="AA36" s="212">
        <f t="shared" si="17"/>
        <v>0</v>
      </c>
      <c r="AB36" s="212">
        <f t="shared" si="18"/>
        <v>0</v>
      </c>
      <c r="AC36" s="223">
        <f t="shared" si="19"/>
        <v>0</v>
      </c>
      <c r="AD36" s="167"/>
      <c r="AE36" s="167"/>
      <c r="AF36" s="168"/>
      <c r="AG36" s="161"/>
      <c r="AH36" s="162"/>
    </row>
    <row r="37" spans="2:34" ht="30.75" customHeight="1">
      <c r="B37" s="149"/>
      <c r="C37" s="150"/>
      <c r="D37" s="151"/>
      <c r="E37" s="163"/>
      <c r="F37" s="150"/>
      <c r="G37" s="150"/>
      <c r="H37" s="153"/>
      <c r="I37" s="164"/>
      <c r="J37" s="163"/>
      <c r="K37" s="163"/>
      <c r="L37" s="163"/>
      <c r="M37" s="165"/>
      <c r="N37" s="308">
        <v>0</v>
      </c>
      <c r="O37" s="212"/>
      <c r="P37" s="309">
        <f t="shared" si="35"/>
        <v>0</v>
      </c>
      <c r="Q37" s="157"/>
      <c r="R37" s="157"/>
      <c r="S37" s="158"/>
      <c r="T37" s="166"/>
      <c r="U37" s="219"/>
      <c r="V37" s="220"/>
      <c r="W37" s="217">
        <f t="shared" si="15"/>
        <v>0</v>
      </c>
      <c r="X37" s="220"/>
      <c r="Y37" s="220"/>
      <c r="Z37" s="223">
        <f t="shared" si="16"/>
        <v>0</v>
      </c>
      <c r="AA37" s="212">
        <f t="shared" si="17"/>
        <v>0</v>
      </c>
      <c r="AB37" s="212">
        <f t="shared" si="18"/>
        <v>0</v>
      </c>
      <c r="AC37" s="223">
        <f t="shared" si="19"/>
        <v>0</v>
      </c>
      <c r="AD37" s="167"/>
      <c r="AE37" s="167"/>
      <c r="AF37" s="168"/>
      <c r="AG37" s="161"/>
      <c r="AH37" s="162"/>
    </row>
    <row r="38" spans="2:34" ht="30.75" customHeight="1">
      <c r="B38" s="149"/>
      <c r="C38" s="150"/>
      <c r="D38" s="151"/>
      <c r="E38" s="163"/>
      <c r="F38" s="150"/>
      <c r="G38" s="150"/>
      <c r="H38" s="153"/>
      <c r="I38" s="164"/>
      <c r="J38" s="163"/>
      <c r="K38" s="163"/>
      <c r="L38" s="163"/>
      <c r="M38" s="165"/>
      <c r="N38" s="308">
        <v>0</v>
      </c>
      <c r="O38" s="212"/>
      <c r="P38" s="309">
        <f t="shared" si="35"/>
        <v>0</v>
      </c>
      <c r="Q38" s="157"/>
      <c r="R38" s="157"/>
      <c r="S38" s="158"/>
      <c r="T38" s="166"/>
      <c r="U38" s="219"/>
      <c r="V38" s="220"/>
      <c r="W38" s="217">
        <f t="shared" si="15"/>
        <v>0</v>
      </c>
      <c r="X38" s="220"/>
      <c r="Y38" s="220"/>
      <c r="Z38" s="223">
        <f t="shared" si="16"/>
        <v>0</v>
      </c>
      <c r="AA38" s="212">
        <f t="shared" si="17"/>
        <v>0</v>
      </c>
      <c r="AB38" s="212">
        <f t="shared" si="18"/>
        <v>0</v>
      </c>
      <c r="AC38" s="223">
        <f t="shared" si="19"/>
        <v>0</v>
      </c>
      <c r="AD38" s="167"/>
      <c r="AE38" s="167"/>
      <c r="AF38" s="168"/>
      <c r="AG38" s="161"/>
      <c r="AH38" s="162"/>
    </row>
    <row r="39" spans="2:34" ht="30.75" customHeight="1">
      <c r="B39" s="149"/>
      <c r="C39" s="150"/>
      <c r="D39" s="151"/>
      <c r="E39" s="163"/>
      <c r="F39" s="150"/>
      <c r="G39" s="150"/>
      <c r="H39" s="153"/>
      <c r="I39" s="164"/>
      <c r="J39" s="163"/>
      <c r="K39" s="163"/>
      <c r="L39" s="163"/>
      <c r="M39" s="165"/>
      <c r="N39" s="308">
        <v>0</v>
      </c>
      <c r="O39" s="212"/>
      <c r="P39" s="309">
        <f t="shared" si="35"/>
        <v>0</v>
      </c>
      <c r="Q39" s="157"/>
      <c r="R39" s="157"/>
      <c r="S39" s="158"/>
      <c r="T39" s="166"/>
      <c r="U39" s="219"/>
      <c r="V39" s="220"/>
      <c r="W39" s="217">
        <f t="shared" si="15"/>
        <v>0</v>
      </c>
      <c r="X39" s="220"/>
      <c r="Y39" s="220"/>
      <c r="Z39" s="223">
        <f t="shared" si="16"/>
        <v>0</v>
      </c>
      <c r="AA39" s="212">
        <f t="shared" si="17"/>
        <v>0</v>
      </c>
      <c r="AB39" s="212">
        <f t="shared" si="18"/>
        <v>0</v>
      </c>
      <c r="AC39" s="223">
        <f t="shared" si="19"/>
        <v>0</v>
      </c>
      <c r="AD39" s="167"/>
      <c r="AE39" s="167"/>
      <c r="AF39" s="168"/>
      <c r="AG39" s="161"/>
      <c r="AH39" s="162"/>
    </row>
    <row r="40" spans="2:34" ht="30.75" customHeight="1">
      <c r="B40" s="149"/>
      <c r="C40" s="150"/>
      <c r="D40" s="151"/>
      <c r="E40" s="163"/>
      <c r="F40" s="150"/>
      <c r="G40" s="150"/>
      <c r="H40" s="153"/>
      <c r="I40" s="164"/>
      <c r="J40" s="163"/>
      <c r="K40" s="163"/>
      <c r="L40" s="163"/>
      <c r="M40" s="165"/>
      <c r="N40" s="308">
        <v>0</v>
      </c>
      <c r="O40" s="212"/>
      <c r="P40" s="309">
        <f t="shared" si="35"/>
        <v>0</v>
      </c>
      <c r="Q40" s="157"/>
      <c r="R40" s="157"/>
      <c r="S40" s="158"/>
      <c r="T40" s="166"/>
      <c r="U40" s="219"/>
      <c r="V40" s="220"/>
      <c r="W40" s="217">
        <f t="shared" si="15"/>
        <v>0</v>
      </c>
      <c r="X40" s="220"/>
      <c r="Y40" s="220"/>
      <c r="Z40" s="223">
        <f t="shared" si="16"/>
        <v>0</v>
      </c>
      <c r="AA40" s="212">
        <f t="shared" si="17"/>
        <v>0</v>
      </c>
      <c r="AB40" s="212">
        <f t="shared" si="18"/>
        <v>0</v>
      </c>
      <c r="AC40" s="223">
        <f t="shared" si="19"/>
        <v>0</v>
      </c>
      <c r="AD40" s="167"/>
      <c r="AE40" s="167"/>
      <c r="AF40" s="168"/>
      <c r="AG40" s="161"/>
      <c r="AH40" s="162"/>
    </row>
    <row r="41" spans="2:34" ht="30.75" customHeight="1">
      <c r="B41" s="149"/>
      <c r="C41" s="150"/>
      <c r="D41" s="151"/>
      <c r="E41" s="163"/>
      <c r="F41" s="150"/>
      <c r="G41" s="150"/>
      <c r="H41" s="153"/>
      <c r="I41" s="164"/>
      <c r="J41" s="163"/>
      <c r="K41" s="163"/>
      <c r="L41" s="163"/>
      <c r="M41" s="165"/>
      <c r="N41" s="308">
        <v>0</v>
      </c>
      <c r="O41" s="212"/>
      <c r="P41" s="309">
        <f t="shared" si="35"/>
        <v>0</v>
      </c>
      <c r="Q41" s="157"/>
      <c r="R41" s="157"/>
      <c r="S41" s="158"/>
      <c r="T41" s="166"/>
      <c r="U41" s="219"/>
      <c r="V41" s="220"/>
      <c r="W41" s="217">
        <f t="shared" si="15"/>
        <v>0</v>
      </c>
      <c r="X41" s="220"/>
      <c r="Y41" s="220"/>
      <c r="Z41" s="223">
        <f t="shared" si="16"/>
        <v>0</v>
      </c>
      <c r="AA41" s="212">
        <f t="shared" si="17"/>
        <v>0</v>
      </c>
      <c r="AB41" s="212">
        <f t="shared" si="18"/>
        <v>0</v>
      </c>
      <c r="AC41" s="223">
        <f t="shared" si="19"/>
        <v>0</v>
      </c>
      <c r="AD41" s="167"/>
      <c r="AE41" s="167"/>
      <c r="AF41" s="168"/>
      <c r="AG41" s="161"/>
      <c r="AH41" s="162"/>
    </row>
    <row r="42" spans="2:34" ht="30.75" customHeight="1">
      <c r="B42" s="149"/>
      <c r="C42" s="150"/>
      <c r="D42" s="151"/>
      <c r="E42" s="163"/>
      <c r="F42" s="150"/>
      <c r="G42" s="150"/>
      <c r="H42" s="153"/>
      <c r="I42" s="164"/>
      <c r="J42" s="163"/>
      <c r="K42" s="163"/>
      <c r="L42" s="163"/>
      <c r="M42" s="165"/>
      <c r="N42" s="308">
        <v>0</v>
      </c>
      <c r="O42" s="212"/>
      <c r="P42" s="309">
        <f t="shared" si="35"/>
        <v>0</v>
      </c>
      <c r="Q42" s="157"/>
      <c r="R42" s="157"/>
      <c r="S42" s="158"/>
      <c r="T42" s="166"/>
      <c r="U42" s="219"/>
      <c r="V42" s="220"/>
      <c r="W42" s="217">
        <f t="shared" si="15"/>
        <v>0</v>
      </c>
      <c r="X42" s="220"/>
      <c r="Y42" s="220"/>
      <c r="Z42" s="223">
        <f t="shared" si="16"/>
        <v>0</v>
      </c>
      <c r="AA42" s="212">
        <f t="shared" si="17"/>
        <v>0</v>
      </c>
      <c r="AB42" s="212">
        <f t="shared" si="18"/>
        <v>0</v>
      </c>
      <c r="AC42" s="223">
        <f t="shared" si="19"/>
        <v>0</v>
      </c>
      <c r="AD42" s="167"/>
      <c r="AE42" s="167"/>
      <c r="AF42" s="168"/>
      <c r="AG42" s="161"/>
      <c r="AH42" s="162"/>
    </row>
    <row r="43" spans="2:34" ht="30.75" customHeight="1">
      <c r="B43" s="149"/>
      <c r="C43" s="150"/>
      <c r="D43" s="151"/>
      <c r="E43" s="163"/>
      <c r="F43" s="150"/>
      <c r="G43" s="150"/>
      <c r="H43" s="153"/>
      <c r="I43" s="164"/>
      <c r="J43" s="163"/>
      <c r="K43" s="163"/>
      <c r="L43" s="163"/>
      <c r="M43" s="165"/>
      <c r="N43" s="308">
        <v>0</v>
      </c>
      <c r="O43" s="212"/>
      <c r="P43" s="309">
        <f t="shared" si="35"/>
        <v>0</v>
      </c>
      <c r="Q43" s="157"/>
      <c r="R43" s="157"/>
      <c r="S43" s="158"/>
      <c r="T43" s="166"/>
      <c r="U43" s="219"/>
      <c r="V43" s="220"/>
      <c r="W43" s="217">
        <f t="shared" si="15"/>
        <v>0</v>
      </c>
      <c r="X43" s="220"/>
      <c r="Y43" s="220"/>
      <c r="Z43" s="223">
        <f t="shared" si="16"/>
        <v>0</v>
      </c>
      <c r="AA43" s="212">
        <f t="shared" si="17"/>
        <v>0</v>
      </c>
      <c r="AB43" s="212">
        <f t="shared" si="18"/>
        <v>0</v>
      </c>
      <c r="AC43" s="223">
        <f t="shared" si="19"/>
        <v>0</v>
      </c>
      <c r="AD43" s="167"/>
      <c r="AE43" s="167"/>
      <c r="AF43" s="168"/>
      <c r="AG43" s="161"/>
      <c r="AH43" s="162"/>
    </row>
    <row r="44" spans="2:34" ht="30.75" customHeight="1">
      <c r="B44" s="149"/>
      <c r="C44" s="150"/>
      <c r="D44" s="151"/>
      <c r="E44" s="163"/>
      <c r="F44" s="150"/>
      <c r="G44" s="150"/>
      <c r="H44" s="153"/>
      <c r="I44" s="164"/>
      <c r="J44" s="163"/>
      <c r="K44" s="163"/>
      <c r="L44" s="163"/>
      <c r="M44" s="165"/>
      <c r="N44" s="308">
        <v>0</v>
      </c>
      <c r="O44" s="212"/>
      <c r="P44" s="309">
        <f t="shared" si="35"/>
        <v>0</v>
      </c>
      <c r="Q44" s="157"/>
      <c r="R44" s="157"/>
      <c r="S44" s="158"/>
      <c r="T44" s="166"/>
      <c r="U44" s="219"/>
      <c r="V44" s="220"/>
      <c r="W44" s="217">
        <f t="shared" si="15"/>
        <v>0</v>
      </c>
      <c r="X44" s="220"/>
      <c r="Y44" s="220"/>
      <c r="Z44" s="223">
        <f t="shared" si="16"/>
        <v>0</v>
      </c>
      <c r="AA44" s="212">
        <f t="shared" si="17"/>
        <v>0</v>
      </c>
      <c r="AB44" s="212">
        <f t="shared" si="18"/>
        <v>0</v>
      </c>
      <c r="AC44" s="223">
        <f t="shared" si="19"/>
        <v>0</v>
      </c>
      <c r="AD44" s="167"/>
      <c r="AE44" s="167"/>
      <c r="AF44" s="168"/>
      <c r="AG44" s="161"/>
      <c r="AH44" s="162"/>
    </row>
    <row r="45" spans="2:34" ht="30.75" customHeight="1">
      <c r="B45" s="149"/>
      <c r="C45" s="150"/>
      <c r="D45" s="151"/>
      <c r="E45" s="163"/>
      <c r="F45" s="150"/>
      <c r="G45" s="150"/>
      <c r="H45" s="153"/>
      <c r="I45" s="164"/>
      <c r="J45" s="163"/>
      <c r="K45" s="163"/>
      <c r="L45" s="163"/>
      <c r="M45" s="165"/>
      <c r="N45" s="308">
        <v>0</v>
      </c>
      <c r="O45" s="212"/>
      <c r="P45" s="309">
        <f t="shared" si="35"/>
        <v>0</v>
      </c>
      <c r="Q45" s="157"/>
      <c r="R45" s="157"/>
      <c r="S45" s="158"/>
      <c r="T45" s="166"/>
      <c r="U45" s="219"/>
      <c r="V45" s="220"/>
      <c r="W45" s="217">
        <f t="shared" si="15"/>
        <v>0</v>
      </c>
      <c r="X45" s="220"/>
      <c r="Y45" s="220"/>
      <c r="Z45" s="223">
        <f t="shared" si="16"/>
        <v>0</v>
      </c>
      <c r="AA45" s="212">
        <f t="shared" si="17"/>
        <v>0</v>
      </c>
      <c r="AB45" s="212">
        <f t="shared" si="18"/>
        <v>0</v>
      </c>
      <c r="AC45" s="223">
        <f t="shared" si="19"/>
        <v>0</v>
      </c>
      <c r="AD45" s="167"/>
      <c r="AE45" s="167"/>
      <c r="AF45" s="168"/>
      <c r="AG45" s="161"/>
      <c r="AH45" s="162"/>
    </row>
    <row r="46" spans="2:34" ht="30.75" customHeight="1">
      <c r="B46" s="149"/>
      <c r="C46" s="150"/>
      <c r="D46" s="151"/>
      <c r="E46" s="163"/>
      <c r="F46" s="150"/>
      <c r="G46" s="150"/>
      <c r="H46" s="153"/>
      <c r="I46" s="164"/>
      <c r="J46" s="163"/>
      <c r="K46" s="163"/>
      <c r="L46" s="163"/>
      <c r="M46" s="165"/>
      <c r="N46" s="308">
        <v>0</v>
      </c>
      <c r="O46" s="212"/>
      <c r="P46" s="309">
        <f t="shared" si="35"/>
        <v>0</v>
      </c>
      <c r="Q46" s="157"/>
      <c r="R46" s="157"/>
      <c r="S46" s="158"/>
      <c r="T46" s="166"/>
      <c r="U46" s="219"/>
      <c r="V46" s="220"/>
      <c r="W46" s="217">
        <f t="shared" si="15"/>
        <v>0</v>
      </c>
      <c r="X46" s="220"/>
      <c r="Y46" s="220"/>
      <c r="Z46" s="223">
        <f t="shared" si="16"/>
        <v>0</v>
      </c>
      <c r="AA46" s="212">
        <f t="shared" si="17"/>
        <v>0</v>
      </c>
      <c r="AB46" s="212">
        <f t="shared" si="18"/>
        <v>0</v>
      </c>
      <c r="AC46" s="223">
        <f t="shared" si="19"/>
        <v>0</v>
      </c>
      <c r="AD46" s="167"/>
      <c r="AE46" s="167"/>
      <c r="AF46" s="168"/>
      <c r="AG46" s="161"/>
      <c r="AH46" s="162"/>
    </row>
    <row r="47" spans="2:34" ht="30.75" customHeight="1">
      <c r="B47" s="149"/>
      <c r="C47" s="150"/>
      <c r="D47" s="151"/>
      <c r="E47" s="163"/>
      <c r="F47" s="150"/>
      <c r="G47" s="150"/>
      <c r="H47" s="153"/>
      <c r="I47" s="164"/>
      <c r="J47" s="163"/>
      <c r="K47" s="163"/>
      <c r="L47" s="163"/>
      <c r="M47" s="165"/>
      <c r="N47" s="308">
        <v>0</v>
      </c>
      <c r="O47" s="212"/>
      <c r="P47" s="309">
        <f t="shared" si="35"/>
        <v>0</v>
      </c>
      <c r="Q47" s="157"/>
      <c r="R47" s="157"/>
      <c r="S47" s="158"/>
      <c r="T47" s="166"/>
      <c r="U47" s="219"/>
      <c r="V47" s="220"/>
      <c r="W47" s="217">
        <f t="shared" si="15"/>
        <v>0</v>
      </c>
      <c r="X47" s="220"/>
      <c r="Y47" s="220"/>
      <c r="Z47" s="223">
        <f t="shared" si="16"/>
        <v>0</v>
      </c>
      <c r="AA47" s="212">
        <f t="shared" si="17"/>
        <v>0</v>
      </c>
      <c r="AB47" s="212">
        <f t="shared" si="18"/>
        <v>0</v>
      </c>
      <c r="AC47" s="223">
        <f t="shared" si="19"/>
        <v>0</v>
      </c>
      <c r="AD47" s="167"/>
      <c r="AE47" s="167"/>
      <c r="AF47" s="168"/>
      <c r="AG47" s="161"/>
      <c r="AH47" s="162"/>
    </row>
    <row r="48" spans="2:34" ht="30.75" customHeight="1">
      <c r="B48" s="149"/>
      <c r="C48" s="150"/>
      <c r="D48" s="151"/>
      <c r="E48" s="163"/>
      <c r="F48" s="150"/>
      <c r="G48" s="150"/>
      <c r="H48" s="153"/>
      <c r="I48" s="164"/>
      <c r="J48" s="163"/>
      <c r="K48" s="163"/>
      <c r="L48" s="163"/>
      <c r="M48" s="165"/>
      <c r="N48" s="308">
        <v>0</v>
      </c>
      <c r="O48" s="212"/>
      <c r="P48" s="309">
        <f t="shared" si="35"/>
        <v>0</v>
      </c>
      <c r="Q48" s="157"/>
      <c r="R48" s="157"/>
      <c r="S48" s="158"/>
      <c r="T48" s="166"/>
      <c r="U48" s="219"/>
      <c r="V48" s="220"/>
      <c r="W48" s="217">
        <f t="shared" si="15"/>
        <v>0</v>
      </c>
      <c r="X48" s="220"/>
      <c r="Y48" s="220"/>
      <c r="Z48" s="223">
        <f t="shared" si="16"/>
        <v>0</v>
      </c>
      <c r="AA48" s="212">
        <f t="shared" si="17"/>
        <v>0</v>
      </c>
      <c r="AB48" s="212">
        <f t="shared" si="18"/>
        <v>0</v>
      </c>
      <c r="AC48" s="223">
        <f t="shared" si="19"/>
        <v>0</v>
      </c>
      <c r="AD48" s="167"/>
      <c r="AE48" s="167"/>
      <c r="AF48" s="168"/>
      <c r="AG48" s="161"/>
      <c r="AH48" s="162"/>
    </row>
    <row r="49" spans="2:34" ht="30.75" customHeight="1">
      <c r="B49" s="149"/>
      <c r="C49" s="150"/>
      <c r="D49" s="151"/>
      <c r="E49" s="163"/>
      <c r="F49" s="150"/>
      <c r="G49" s="150"/>
      <c r="H49" s="153"/>
      <c r="I49" s="164"/>
      <c r="J49" s="163"/>
      <c r="K49" s="163"/>
      <c r="L49" s="163"/>
      <c r="M49" s="165"/>
      <c r="N49" s="308">
        <v>0</v>
      </c>
      <c r="O49" s="212"/>
      <c r="P49" s="309">
        <f t="shared" si="35"/>
        <v>0</v>
      </c>
      <c r="Q49" s="157"/>
      <c r="R49" s="157"/>
      <c r="S49" s="158"/>
      <c r="T49" s="166"/>
      <c r="U49" s="219"/>
      <c r="V49" s="220"/>
      <c r="W49" s="217">
        <f t="shared" si="15"/>
        <v>0</v>
      </c>
      <c r="X49" s="220"/>
      <c r="Y49" s="220"/>
      <c r="Z49" s="223">
        <f t="shared" si="16"/>
        <v>0</v>
      </c>
      <c r="AA49" s="212">
        <f t="shared" si="17"/>
        <v>0</v>
      </c>
      <c r="AB49" s="212">
        <f t="shared" si="18"/>
        <v>0</v>
      </c>
      <c r="AC49" s="223">
        <f t="shared" si="19"/>
        <v>0</v>
      </c>
      <c r="AD49" s="167"/>
      <c r="AE49" s="167"/>
      <c r="AF49" s="168"/>
      <c r="AG49" s="161"/>
      <c r="AH49" s="162"/>
    </row>
    <row r="50" spans="2:34" ht="30.75" customHeight="1">
      <c r="B50" s="149"/>
      <c r="C50" s="150"/>
      <c r="D50" s="151"/>
      <c r="E50" s="163"/>
      <c r="F50" s="150"/>
      <c r="G50" s="150"/>
      <c r="H50" s="153"/>
      <c r="I50" s="164"/>
      <c r="J50" s="163"/>
      <c r="K50" s="163"/>
      <c r="L50" s="163"/>
      <c r="M50" s="165"/>
      <c r="N50" s="308">
        <v>0</v>
      </c>
      <c r="O50" s="212"/>
      <c r="P50" s="309">
        <f t="shared" si="35"/>
        <v>0</v>
      </c>
      <c r="Q50" s="157"/>
      <c r="R50" s="157"/>
      <c r="S50" s="158"/>
      <c r="T50" s="166"/>
      <c r="U50" s="219"/>
      <c r="V50" s="220"/>
      <c r="W50" s="217">
        <f t="shared" si="15"/>
        <v>0</v>
      </c>
      <c r="X50" s="220"/>
      <c r="Y50" s="220"/>
      <c r="Z50" s="223">
        <f t="shared" si="16"/>
        <v>0</v>
      </c>
      <c r="AA50" s="212">
        <f t="shared" si="17"/>
        <v>0</v>
      </c>
      <c r="AB50" s="212">
        <f t="shared" si="18"/>
        <v>0</v>
      </c>
      <c r="AC50" s="223">
        <f t="shared" si="19"/>
        <v>0</v>
      </c>
      <c r="AD50" s="167"/>
      <c r="AE50" s="167"/>
      <c r="AF50" s="168"/>
      <c r="AG50" s="161"/>
      <c r="AH50" s="162"/>
    </row>
    <row r="51" spans="2:34" ht="30.75" customHeight="1">
      <c r="B51" s="149"/>
      <c r="C51" s="150"/>
      <c r="D51" s="151"/>
      <c r="E51" s="163"/>
      <c r="F51" s="150"/>
      <c r="G51" s="150"/>
      <c r="H51" s="153"/>
      <c r="I51" s="164"/>
      <c r="J51" s="163"/>
      <c r="K51" s="163"/>
      <c r="L51" s="163"/>
      <c r="M51" s="165"/>
      <c r="N51" s="308">
        <v>0</v>
      </c>
      <c r="O51" s="212"/>
      <c r="P51" s="309">
        <f t="shared" si="35"/>
        <v>0</v>
      </c>
      <c r="Q51" s="157"/>
      <c r="R51" s="157"/>
      <c r="S51" s="158"/>
      <c r="T51" s="166"/>
      <c r="U51" s="219"/>
      <c r="V51" s="220"/>
      <c r="W51" s="217">
        <f t="shared" si="15"/>
        <v>0</v>
      </c>
      <c r="X51" s="220"/>
      <c r="Y51" s="220"/>
      <c r="Z51" s="223">
        <f t="shared" si="16"/>
        <v>0</v>
      </c>
      <c r="AA51" s="212">
        <f t="shared" si="17"/>
        <v>0</v>
      </c>
      <c r="AB51" s="212">
        <f t="shared" si="18"/>
        <v>0</v>
      </c>
      <c r="AC51" s="223">
        <f t="shared" si="19"/>
        <v>0</v>
      </c>
      <c r="AD51" s="167"/>
      <c r="AE51" s="167"/>
      <c r="AF51" s="168"/>
      <c r="AG51" s="161"/>
      <c r="AH51" s="162"/>
    </row>
    <row r="52" spans="2:34" ht="30.75" customHeight="1">
      <c r="B52" s="149"/>
      <c r="C52" s="150"/>
      <c r="D52" s="151"/>
      <c r="E52" s="163"/>
      <c r="F52" s="150"/>
      <c r="G52" s="150"/>
      <c r="H52" s="153"/>
      <c r="I52" s="164"/>
      <c r="J52" s="163"/>
      <c r="K52" s="163"/>
      <c r="L52" s="163"/>
      <c r="M52" s="165"/>
      <c r="N52" s="308">
        <v>0</v>
      </c>
      <c r="O52" s="212"/>
      <c r="P52" s="309">
        <f t="shared" si="35"/>
        <v>0</v>
      </c>
      <c r="Q52" s="157"/>
      <c r="R52" s="157"/>
      <c r="S52" s="158"/>
      <c r="T52" s="166"/>
      <c r="U52" s="219"/>
      <c r="V52" s="220"/>
      <c r="W52" s="217">
        <f t="shared" si="15"/>
        <v>0</v>
      </c>
      <c r="X52" s="220"/>
      <c r="Y52" s="220"/>
      <c r="Z52" s="223">
        <f t="shared" si="16"/>
        <v>0</v>
      </c>
      <c r="AA52" s="212">
        <f t="shared" si="17"/>
        <v>0</v>
      </c>
      <c r="AB52" s="212">
        <f t="shared" si="18"/>
        <v>0</v>
      </c>
      <c r="AC52" s="223">
        <f t="shared" si="19"/>
        <v>0</v>
      </c>
      <c r="AD52" s="167"/>
      <c r="AE52" s="167"/>
      <c r="AF52" s="168"/>
      <c r="AG52" s="161"/>
      <c r="AH52" s="162"/>
    </row>
    <row r="53" spans="2:34" ht="30.75" customHeight="1">
      <c r="B53" s="149"/>
      <c r="C53" s="150"/>
      <c r="D53" s="151"/>
      <c r="E53" s="163"/>
      <c r="F53" s="150"/>
      <c r="G53" s="150"/>
      <c r="H53" s="153"/>
      <c r="I53" s="164"/>
      <c r="J53" s="163"/>
      <c r="K53" s="163"/>
      <c r="L53" s="163"/>
      <c r="M53" s="165"/>
      <c r="N53" s="308">
        <v>0</v>
      </c>
      <c r="O53" s="212"/>
      <c r="P53" s="309">
        <f t="shared" si="35"/>
        <v>0</v>
      </c>
      <c r="Q53" s="157"/>
      <c r="R53" s="157"/>
      <c r="S53" s="158"/>
      <c r="T53" s="166"/>
      <c r="U53" s="219"/>
      <c r="V53" s="220"/>
      <c r="W53" s="217">
        <f t="shared" si="15"/>
        <v>0</v>
      </c>
      <c r="X53" s="220"/>
      <c r="Y53" s="220"/>
      <c r="Z53" s="223">
        <f t="shared" si="16"/>
        <v>0</v>
      </c>
      <c r="AA53" s="212">
        <f t="shared" si="17"/>
        <v>0</v>
      </c>
      <c r="AB53" s="212">
        <f t="shared" si="18"/>
        <v>0</v>
      </c>
      <c r="AC53" s="223">
        <f t="shared" si="19"/>
        <v>0</v>
      </c>
      <c r="AD53" s="167"/>
      <c r="AE53" s="167"/>
      <c r="AF53" s="168"/>
      <c r="AG53" s="161"/>
      <c r="AH53" s="162"/>
    </row>
    <row r="54" spans="2:34" ht="30.75" customHeight="1">
      <c r="B54" s="149"/>
      <c r="C54" s="150"/>
      <c r="D54" s="151"/>
      <c r="E54" s="163"/>
      <c r="F54" s="150"/>
      <c r="G54" s="150"/>
      <c r="H54" s="153"/>
      <c r="I54" s="164"/>
      <c r="J54" s="163"/>
      <c r="K54" s="163"/>
      <c r="L54" s="163"/>
      <c r="M54" s="165"/>
      <c r="N54" s="308">
        <v>0</v>
      </c>
      <c r="O54" s="212"/>
      <c r="P54" s="309">
        <f t="shared" si="35"/>
        <v>0</v>
      </c>
      <c r="Q54" s="157"/>
      <c r="R54" s="157"/>
      <c r="S54" s="158"/>
      <c r="T54" s="166"/>
      <c r="U54" s="219"/>
      <c r="V54" s="220"/>
      <c r="W54" s="217">
        <f t="shared" si="15"/>
        <v>0</v>
      </c>
      <c r="X54" s="220"/>
      <c r="Y54" s="220"/>
      <c r="Z54" s="223">
        <f t="shared" si="16"/>
        <v>0</v>
      </c>
      <c r="AA54" s="212">
        <f t="shared" si="17"/>
        <v>0</v>
      </c>
      <c r="AB54" s="212">
        <f t="shared" si="18"/>
        <v>0</v>
      </c>
      <c r="AC54" s="223">
        <f t="shared" si="19"/>
        <v>0</v>
      </c>
      <c r="AD54" s="167"/>
      <c r="AE54" s="167"/>
      <c r="AF54" s="168"/>
      <c r="AG54" s="161"/>
      <c r="AH54" s="162"/>
    </row>
    <row r="55" spans="2:34" ht="30.75" customHeight="1">
      <c r="B55" s="149"/>
      <c r="C55" s="150"/>
      <c r="D55" s="151"/>
      <c r="E55" s="163"/>
      <c r="F55" s="150"/>
      <c r="G55" s="150"/>
      <c r="H55" s="153"/>
      <c r="I55" s="164"/>
      <c r="J55" s="163"/>
      <c r="K55" s="163"/>
      <c r="L55" s="163"/>
      <c r="M55" s="165"/>
      <c r="N55" s="308">
        <v>0</v>
      </c>
      <c r="O55" s="212"/>
      <c r="P55" s="309">
        <f t="shared" si="35"/>
        <v>0</v>
      </c>
      <c r="Q55" s="157"/>
      <c r="R55" s="157"/>
      <c r="S55" s="158"/>
      <c r="T55" s="166"/>
      <c r="U55" s="219"/>
      <c r="V55" s="220"/>
      <c r="W55" s="217">
        <f t="shared" si="15"/>
        <v>0</v>
      </c>
      <c r="X55" s="220"/>
      <c r="Y55" s="220"/>
      <c r="Z55" s="223">
        <f t="shared" si="16"/>
        <v>0</v>
      </c>
      <c r="AA55" s="212">
        <f t="shared" si="17"/>
        <v>0</v>
      </c>
      <c r="AB55" s="212">
        <f t="shared" si="18"/>
        <v>0</v>
      </c>
      <c r="AC55" s="223">
        <f t="shared" si="19"/>
        <v>0</v>
      </c>
      <c r="AD55" s="167"/>
      <c r="AE55" s="167"/>
      <c r="AF55" s="168"/>
      <c r="AG55" s="161"/>
      <c r="AH55" s="162"/>
    </row>
    <row r="56" spans="2:34" ht="30.75" customHeight="1">
      <c r="B56" s="149"/>
      <c r="C56" s="150"/>
      <c r="D56" s="151"/>
      <c r="E56" s="163"/>
      <c r="F56" s="150"/>
      <c r="G56" s="150"/>
      <c r="H56" s="153"/>
      <c r="I56" s="164"/>
      <c r="J56" s="163"/>
      <c r="K56" s="163"/>
      <c r="L56" s="163"/>
      <c r="M56" s="165"/>
      <c r="N56" s="308">
        <v>0</v>
      </c>
      <c r="O56" s="212"/>
      <c r="P56" s="309">
        <f t="shared" si="35"/>
        <v>0</v>
      </c>
      <c r="Q56" s="157"/>
      <c r="R56" s="157"/>
      <c r="S56" s="158"/>
      <c r="T56" s="166"/>
      <c r="U56" s="219"/>
      <c r="V56" s="220"/>
      <c r="W56" s="217">
        <f t="shared" si="15"/>
        <v>0</v>
      </c>
      <c r="X56" s="220"/>
      <c r="Y56" s="220"/>
      <c r="Z56" s="223">
        <f t="shared" si="16"/>
        <v>0</v>
      </c>
      <c r="AA56" s="212">
        <f t="shared" si="17"/>
        <v>0</v>
      </c>
      <c r="AB56" s="212">
        <f t="shared" si="18"/>
        <v>0</v>
      </c>
      <c r="AC56" s="223">
        <f t="shared" si="19"/>
        <v>0</v>
      </c>
      <c r="AD56" s="167"/>
      <c r="AE56" s="167"/>
      <c r="AF56" s="168"/>
      <c r="AG56" s="161"/>
      <c r="AH56" s="162"/>
    </row>
    <row r="57" spans="2:34" ht="30.75" customHeight="1">
      <c r="B57" s="149"/>
      <c r="C57" s="150"/>
      <c r="D57" s="151"/>
      <c r="E57" s="163"/>
      <c r="F57" s="150"/>
      <c r="G57" s="150"/>
      <c r="H57" s="153"/>
      <c r="I57" s="164"/>
      <c r="J57" s="163"/>
      <c r="K57" s="163"/>
      <c r="L57" s="163"/>
      <c r="M57" s="165"/>
      <c r="N57" s="308">
        <v>0</v>
      </c>
      <c r="O57" s="212"/>
      <c r="P57" s="309">
        <f t="shared" si="35"/>
        <v>0</v>
      </c>
      <c r="Q57" s="157"/>
      <c r="R57" s="157"/>
      <c r="S57" s="158"/>
      <c r="T57" s="166"/>
      <c r="U57" s="219"/>
      <c r="V57" s="220"/>
      <c r="W57" s="217">
        <f t="shared" si="15"/>
        <v>0</v>
      </c>
      <c r="X57" s="220"/>
      <c r="Y57" s="220"/>
      <c r="Z57" s="223">
        <f t="shared" si="16"/>
        <v>0</v>
      </c>
      <c r="AA57" s="212">
        <f t="shared" si="17"/>
        <v>0</v>
      </c>
      <c r="AB57" s="212">
        <f t="shared" si="18"/>
        <v>0</v>
      </c>
      <c r="AC57" s="223">
        <f t="shared" si="19"/>
        <v>0</v>
      </c>
      <c r="AD57" s="167"/>
      <c r="AE57" s="167"/>
      <c r="AF57" s="168"/>
      <c r="AG57" s="161"/>
      <c r="AH57" s="162"/>
    </row>
    <row r="58" spans="2:34" ht="30.75" customHeight="1">
      <c r="B58" s="149"/>
      <c r="C58" s="150"/>
      <c r="D58" s="151"/>
      <c r="E58" s="163"/>
      <c r="F58" s="150"/>
      <c r="G58" s="150"/>
      <c r="H58" s="153"/>
      <c r="I58" s="164"/>
      <c r="J58" s="163"/>
      <c r="K58" s="163"/>
      <c r="L58" s="163"/>
      <c r="M58" s="165"/>
      <c r="N58" s="308">
        <v>0</v>
      </c>
      <c r="O58" s="212"/>
      <c r="P58" s="309">
        <f t="shared" si="35"/>
        <v>0</v>
      </c>
      <c r="Q58" s="157"/>
      <c r="R58" s="157"/>
      <c r="S58" s="158"/>
      <c r="T58" s="166"/>
      <c r="U58" s="219"/>
      <c r="V58" s="220"/>
      <c r="W58" s="217">
        <f t="shared" si="15"/>
        <v>0</v>
      </c>
      <c r="X58" s="220"/>
      <c r="Y58" s="220"/>
      <c r="Z58" s="223">
        <f t="shared" si="16"/>
        <v>0</v>
      </c>
      <c r="AA58" s="212">
        <f t="shared" si="17"/>
        <v>0</v>
      </c>
      <c r="AB58" s="212">
        <f t="shared" si="18"/>
        <v>0</v>
      </c>
      <c r="AC58" s="223">
        <f t="shared" si="19"/>
        <v>0</v>
      </c>
      <c r="AD58" s="167"/>
      <c r="AE58" s="167"/>
      <c r="AF58" s="168"/>
      <c r="AG58" s="161"/>
      <c r="AH58" s="162"/>
    </row>
    <row r="59" spans="2:34" ht="30.75" customHeight="1">
      <c r="B59" s="149"/>
      <c r="C59" s="150"/>
      <c r="D59" s="151"/>
      <c r="E59" s="163"/>
      <c r="F59" s="150"/>
      <c r="G59" s="150"/>
      <c r="H59" s="153"/>
      <c r="I59" s="164"/>
      <c r="J59" s="163"/>
      <c r="K59" s="163"/>
      <c r="L59" s="163"/>
      <c r="M59" s="165"/>
      <c r="N59" s="308">
        <v>0</v>
      </c>
      <c r="O59" s="212"/>
      <c r="P59" s="309">
        <f t="shared" si="35"/>
        <v>0</v>
      </c>
      <c r="Q59" s="157"/>
      <c r="R59" s="157"/>
      <c r="S59" s="158"/>
      <c r="T59" s="166"/>
      <c r="U59" s="219"/>
      <c r="V59" s="220"/>
      <c r="W59" s="217">
        <f t="shared" si="15"/>
        <v>0</v>
      </c>
      <c r="X59" s="220"/>
      <c r="Y59" s="220"/>
      <c r="Z59" s="223">
        <f t="shared" si="16"/>
        <v>0</v>
      </c>
      <c r="AA59" s="212">
        <f t="shared" si="17"/>
        <v>0</v>
      </c>
      <c r="AB59" s="212">
        <f t="shared" si="18"/>
        <v>0</v>
      </c>
      <c r="AC59" s="223">
        <f t="shared" si="19"/>
        <v>0</v>
      </c>
      <c r="AD59" s="167"/>
      <c r="AE59" s="167"/>
      <c r="AF59" s="168"/>
      <c r="AG59" s="161"/>
      <c r="AH59" s="162"/>
    </row>
    <row r="60" spans="2:34" ht="30.75" customHeight="1">
      <c r="B60" s="149"/>
      <c r="C60" s="150"/>
      <c r="D60" s="151"/>
      <c r="E60" s="163"/>
      <c r="F60" s="150"/>
      <c r="G60" s="150"/>
      <c r="H60" s="153"/>
      <c r="I60" s="164"/>
      <c r="J60" s="163"/>
      <c r="K60" s="163"/>
      <c r="L60" s="163"/>
      <c r="M60" s="165"/>
      <c r="N60" s="308">
        <v>0</v>
      </c>
      <c r="O60" s="212"/>
      <c r="P60" s="309">
        <f t="shared" si="35"/>
        <v>0</v>
      </c>
      <c r="Q60" s="157"/>
      <c r="R60" s="157"/>
      <c r="S60" s="158"/>
      <c r="T60" s="166"/>
      <c r="U60" s="219"/>
      <c r="V60" s="220"/>
      <c r="W60" s="217">
        <f t="shared" si="15"/>
        <v>0</v>
      </c>
      <c r="X60" s="220"/>
      <c r="Y60" s="220"/>
      <c r="Z60" s="223">
        <f t="shared" si="16"/>
        <v>0</v>
      </c>
      <c r="AA60" s="212">
        <f t="shared" si="17"/>
        <v>0</v>
      </c>
      <c r="AB60" s="212">
        <f t="shared" si="18"/>
        <v>0</v>
      </c>
      <c r="AC60" s="223">
        <f t="shared" si="19"/>
        <v>0</v>
      </c>
      <c r="AD60" s="167"/>
      <c r="AE60" s="167"/>
      <c r="AF60" s="168"/>
      <c r="AG60" s="161"/>
      <c r="AH60" s="162"/>
    </row>
    <row r="61" spans="2:34" ht="30.75" customHeight="1">
      <c r="B61" s="149"/>
      <c r="C61" s="150"/>
      <c r="D61" s="151"/>
      <c r="E61" s="163"/>
      <c r="F61" s="150"/>
      <c r="G61" s="150"/>
      <c r="H61" s="153"/>
      <c r="I61" s="164"/>
      <c r="J61" s="163"/>
      <c r="K61" s="163"/>
      <c r="L61" s="163"/>
      <c r="M61" s="165"/>
      <c r="N61" s="308">
        <v>0</v>
      </c>
      <c r="O61" s="212"/>
      <c r="P61" s="309">
        <f t="shared" si="35"/>
        <v>0</v>
      </c>
      <c r="Q61" s="157"/>
      <c r="R61" s="157"/>
      <c r="S61" s="158"/>
      <c r="T61" s="166"/>
      <c r="U61" s="219"/>
      <c r="V61" s="220"/>
      <c r="W61" s="217">
        <f t="shared" si="15"/>
        <v>0</v>
      </c>
      <c r="X61" s="220"/>
      <c r="Y61" s="220"/>
      <c r="Z61" s="223">
        <f t="shared" si="16"/>
        <v>0</v>
      </c>
      <c r="AA61" s="212">
        <f t="shared" si="17"/>
        <v>0</v>
      </c>
      <c r="AB61" s="212">
        <f t="shared" si="18"/>
        <v>0</v>
      </c>
      <c r="AC61" s="223">
        <f t="shared" si="19"/>
        <v>0</v>
      </c>
      <c r="AD61" s="167"/>
      <c r="AE61" s="167"/>
      <c r="AF61" s="168"/>
      <c r="AG61" s="161"/>
      <c r="AH61" s="162"/>
    </row>
    <row r="62" spans="2:34" ht="30.75" customHeight="1">
      <c r="B62" s="149"/>
      <c r="C62" s="150"/>
      <c r="D62" s="151"/>
      <c r="E62" s="163"/>
      <c r="F62" s="150"/>
      <c r="G62" s="150"/>
      <c r="H62" s="153"/>
      <c r="I62" s="164"/>
      <c r="J62" s="163"/>
      <c r="K62" s="163"/>
      <c r="L62" s="163"/>
      <c r="M62" s="165"/>
      <c r="N62" s="308">
        <v>0</v>
      </c>
      <c r="O62" s="212"/>
      <c r="P62" s="309">
        <f t="shared" si="35"/>
        <v>0</v>
      </c>
      <c r="Q62" s="157"/>
      <c r="R62" s="157"/>
      <c r="S62" s="158"/>
      <c r="T62" s="166"/>
      <c r="U62" s="219"/>
      <c r="V62" s="220"/>
      <c r="W62" s="217">
        <f t="shared" ref="W62:W125" si="36">SUM(U62:V62)</f>
        <v>0</v>
      </c>
      <c r="X62" s="220"/>
      <c r="Y62" s="220"/>
      <c r="Z62" s="223">
        <f t="shared" ref="Z62:Z125" si="37">SUM(X62:Y62)</f>
        <v>0</v>
      </c>
      <c r="AA62" s="212">
        <f t="shared" ref="AA62:AA125" si="38">U62+X62</f>
        <v>0</v>
      </c>
      <c r="AB62" s="212">
        <f t="shared" ref="AB62:AB125" si="39">V62+Y62</f>
        <v>0</v>
      </c>
      <c r="AC62" s="223">
        <f t="shared" ref="AC62:AC125" si="40">AA62+AB62</f>
        <v>0</v>
      </c>
      <c r="AD62" s="167"/>
      <c r="AE62" s="167"/>
      <c r="AF62" s="168"/>
      <c r="AG62" s="161"/>
      <c r="AH62" s="162"/>
    </row>
    <row r="63" spans="2:34" ht="30.75" customHeight="1">
      <c r="B63" s="149"/>
      <c r="C63" s="150"/>
      <c r="D63" s="151"/>
      <c r="E63" s="163"/>
      <c r="F63" s="150"/>
      <c r="G63" s="150"/>
      <c r="H63" s="153"/>
      <c r="I63" s="164"/>
      <c r="J63" s="163"/>
      <c r="K63" s="163"/>
      <c r="L63" s="163"/>
      <c r="M63" s="165"/>
      <c r="N63" s="308">
        <v>0</v>
      </c>
      <c r="O63" s="212"/>
      <c r="P63" s="309">
        <f t="shared" si="35"/>
        <v>0</v>
      </c>
      <c r="Q63" s="157"/>
      <c r="R63" s="157"/>
      <c r="S63" s="158"/>
      <c r="T63" s="166"/>
      <c r="U63" s="219"/>
      <c r="V63" s="220"/>
      <c r="W63" s="217">
        <f t="shared" si="36"/>
        <v>0</v>
      </c>
      <c r="X63" s="220"/>
      <c r="Y63" s="220"/>
      <c r="Z63" s="223">
        <f t="shared" si="37"/>
        <v>0</v>
      </c>
      <c r="AA63" s="212">
        <f t="shared" si="38"/>
        <v>0</v>
      </c>
      <c r="AB63" s="212">
        <f t="shared" si="39"/>
        <v>0</v>
      </c>
      <c r="AC63" s="223">
        <f t="shared" si="40"/>
        <v>0</v>
      </c>
      <c r="AD63" s="167"/>
      <c r="AE63" s="167"/>
      <c r="AF63" s="168"/>
      <c r="AG63" s="161"/>
      <c r="AH63" s="162"/>
    </row>
    <row r="64" spans="2:34" ht="30.75" customHeight="1">
      <c r="B64" s="149"/>
      <c r="C64" s="150"/>
      <c r="D64" s="151"/>
      <c r="E64" s="163"/>
      <c r="F64" s="150"/>
      <c r="G64" s="150"/>
      <c r="H64" s="153"/>
      <c r="I64" s="164"/>
      <c r="J64" s="163"/>
      <c r="K64" s="163"/>
      <c r="L64" s="163"/>
      <c r="M64" s="165"/>
      <c r="N64" s="308">
        <v>0</v>
      </c>
      <c r="O64" s="212"/>
      <c r="P64" s="309">
        <f t="shared" si="35"/>
        <v>0</v>
      </c>
      <c r="Q64" s="157"/>
      <c r="R64" s="157"/>
      <c r="S64" s="158"/>
      <c r="T64" s="166"/>
      <c r="U64" s="219"/>
      <c r="V64" s="220"/>
      <c r="W64" s="217">
        <f t="shared" si="36"/>
        <v>0</v>
      </c>
      <c r="X64" s="220"/>
      <c r="Y64" s="220"/>
      <c r="Z64" s="223">
        <f t="shared" si="37"/>
        <v>0</v>
      </c>
      <c r="AA64" s="212">
        <f t="shared" si="38"/>
        <v>0</v>
      </c>
      <c r="AB64" s="212">
        <f t="shared" si="39"/>
        <v>0</v>
      </c>
      <c r="AC64" s="223">
        <f t="shared" si="40"/>
        <v>0</v>
      </c>
      <c r="AD64" s="167"/>
      <c r="AE64" s="167"/>
      <c r="AF64" s="168"/>
      <c r="AG64" s="161"/>
      <c r="AH64" s="162"/>
    </row>
    <row r="65" spans="2:34" ht="30.75" customHeight="1">
      <c r="B65" s="149"/>
      <c r="C65" s="150"/>
      <c r="D65" s="151"/>
      <c r="E65" s="163"/>
      <c r="F65" s="150"/>
      <c r="G65" s="150"/>
      <c r="H65" s="153"/>
      <c r="I65" s="164"/>
      <c r="J65" s="163"/>
      <c r="K65" s="163"/>
      <c r="L65" s="163"/>
      <c r="M65" s="165"/>
      <c r="N65" s="308">
        <v>0</v>
      </c>
      <c r="O65" s="212"/>
      <c r="P65" s="309">
        <f t="shared" si="35"/>
        <v>0</v>
      </c>
      <c r="Q65" s="157"/>
      <c r="R65" s="157"/>
      <c r="S65" s="158"/>
      <c r="T65" s="166"/>
      <c r="U65" s="219"/>
      <c r="V65" s="220"/>
      <c r="W65" s="217">
        <f t="shared" si="36"/>
        <v>0</v>
      </c>
      <c r="X65" s="220"/>
      <c r="Y65" s="220"/>
      <c r="Z65" s="223">
        <f t="shared" si="37"/>
        <v>0</v>
      </c>
      <c r="AA65" s="212">
        <f t="shared" si="38"/>
        <v>0</v>
      </c>
      <c r="AB65" s="212">
        <f t="shared" si="39"/>
        <v>0</v>
      </c>
      <c r="AC65" s="223">
        <f t="shared" si="40"/>
        <v>0</v>
      </c>
      <c r="AD65" s="167"/>
      <c r="AE65" s="167"/>
      <c r="AF65" s="168"/>
      <c r="AG65" s="161"/>
      <c r="AH65" s="162"/>
    </row>
    <row r="66" spans="2:34" ht="30.75" customHeight="1">
      <c r="B66" s="149"/>
      <c r="C66" s="150"/>
      <c r="D66" s="151"/>
      <c r="E66" s="163"/>
      <c r="F66" s="150"/>
      <c r="G66" s="150"/>
      <c r="H66" s="153"/>
      <c r="I66" s="164"/>
      <c r="J66" s="163"/>
      <c r="K66" s="163"/>
      <c r="L66" s="163"/>
      <c r="M66" s="165"/>
      <c r="N66" s="308">
        <v>0</v>
      </c>
      <c r="O66" s="212"/>
      <c r="P66" s="309">
        <f t="shared" si="35"/>
        <v>0</v>
      </c>
      <c r="Q66" s="157"/>
      <c r="R66" s="157"/>
      <c r="S66" s="158"/>
      <c r="T66" s="166"/>
      <c r="U66" s="219"/>
      <c r="V66" s="220"/>
      <c r="W66" s="217">
        <f t="shared" si="36"/>
        <v>0</v>
      </c>
      <c r="X66" s="220"/>
      <c r="Y66" s="220"/>
      <c r="Z66" s="223">
        <f t="shared" si="37"/>
        <v>0</v>
      </c>
      <c r="AA66" s="212">
        <f t="shared" si="38"/>
        <v>0</v>
      </c>
      <c r="AB66" s="212">
        <f t="shared" si="39"/>
        <v>0</v>
      </c>
      <c r="AC66" s="223">
        <f t="shared" si="40"/>
        <v>0</v>
      </c>
      <c r="AD66" s="167"/>
      <c r="AE66" s="167"/>
      <c r="AF66" s="168"/>
      <c r="AG66" s="161"/>
      <c r="AH66" s="162"/>
    </row>
    <row r="67" spans="2:34" ht="30.75" customHeight="1">
      <c r="B67" s="149"/>
      <c r="C67" s="150"/>
      <c r="D67" s="151"/>
      <c r="E67" s="163"/>
      <c r="F67" s="150"/>
      <c r="G67" s="150"/>
      <c r="H67" s="153"/>
      <c r="I67" s="164"/>
      <c r="J67" s="163"/>
      <c r="K67" s="163"/>
      <c r="L67" s="163"/>
      <c r="M67" s="165"/>
      <c r="N67" s="308">
        <v>0</v>
      </c>
      <c r="O67" s="212"/>
      <c r="P67" s="309">
        <f t="shared" si="35"/>
        <v>0</v>
      </c>
      <c r="Q67" s="157"/>
      <c r="R67" s="157"/>
      <c r="S67" s="158"/>
      <c r="T67" s="166"/>
      <c r="U67" s="219"/>
      <c r="V67" s="220"/>
      <c r="W67" s="217">
        <f t="shared" si="36"/>
        <v>0</v>
      </c>
      <c r="X67" s="220"/>
      <c r="Y67" s="220"/>
      <c r="Z67" s="223">
        <f t="shared" si="37"/>
        <v>0</v>
      </c>
      <c r="AA67" s="212">
        <f t="shared" si="38"/>
        <v>0</v>
      </c>
      <c r="AB67" s="212">
        <f t="shared" si="39"/>
        <v>0</v>
      </c>
      <c r="AC67" s="223">
        <f t="shared" si="40"/>
        <v>0</v>
      </c>
      <c r="AD67" s="167"/>
      <c r="AE67" s="167"/>
      <c r="AF67" s="168"/>
      <c r="AG67" s="161"/>
      <c r="AH67" s="162"/>
    </row>
    <row r="68" spans="2:34" ht="30.75" customHeight="1">
      <c r="B68" s="149"/>
      <c r="C68" s="150"/>
      <c r="D68" s="151"/>
      <c r="E68" s="163"/>
      <c r="F68" s="150"/>
      <c r="G68" s="150"/>
      <c r="H68" s="153"/>
      <c r="I68" s="164"/>
      <c r="J68" s="163"/>
      <c r="K68" s="163"/>
      <c r="L68" s="163"/>
      <c r="M68" s="165"/>
      <c r="N68" s="308">
        <v>0</v>
      </c>
      <c r="O68" s="212"/>
      <c r="P68" s="309">
        <f t="shared" si="35"/>
        <v>0</v>
      </c>
      <c r="Q68" s="157"/>
      <c r="R68" s="157"/>
      <c r="S68" s="158"/>
      <c r="T68" s="166"/>
      <c r="U68" s="219"/>
      <c r="V68" s="220"/>
      <c r="W68" s="217">
        <f t="shared" si="36"/>
        <v>0</v>
      </c>
      <c r="X68" s="220"/>
      <c r="Y68" s="220"/>
      <c r="Z68" s="223">
        <f t="shared" si="37"/>
        <v>0</v>
      </c>
      <c r="AA68" s="212">
        <f t="shared" si="38"/>
        <v>0</v>
      </c>
      <c r="AB68" s="212">
        <f t="shared" si="39"/>
        <v>0</v>
      </c>
      <c r="AC68" s="223">
        <f t="shared" si="40"/>
        <v>0</v>
      </c>
      <c r="AD68" s="167"/>
      <c r="AE68" s="167"/>
      <c r="AF68" s="168"/>
      <c r="AG68" s="161"/>
      <c r="AH68" s="162"/>
    </row>
    <row r="69" spans="2:34" ht="30.75" customHeight="1">
      <c r="B69" s="149"/>
      <c r="C69" s="150"/>
      <c r="D69" s="151"/>
      <c r="E69" s="163"/>
      <c r="F69" s="150"/>
      <c r="G69" s="150"/>
      <c r="H69" s="153"/>
      <c r="I69" s="164"/>
      <c r="J69" s="163"/>
      <c r="K69" s="163"/>
      <c r="L69" s="163"/>
      <c r="M69" s="165"/>
      <c r="N69" s="308">
        <v>0</v>
      </c>
      <c r="O69" s="212"/>
      <c r="P69" s="309">
        <f t="shared" si="35"/>
        <v>0</v>
      </c>
      <c r="Q69" s="157"/>
      <c r="R69" s="157"/>
      <c r="S69" s="158"/>
      <c r="T69" s="166"/>
      <c r="U69" s="219"/>
      <c r="V69" s="220"/>
      <c r="W69" s="217">
        <f t="shared" si="36"/>
        <v>0</v>
      </c>
      <c r="X69" s="220"/>
      <c r="Y69" s="220"/>
      <c r="Z69" s="223">
        <f t="shared" si="37"/>
        <v>0</v>
      </c>
      <c r="AA69" s="212">
        <f t="shared" si="38"/>
        <v>0</v>
      </c>
      <c r="AB69" s="212">
        <f t="shared" si="39"/>
        <v>0</v>
      </c>
      <c r="AC69" s="223">
        <f t="shared" si="40"/>
        <v>0</v>
      </c>
      <c r="AD69" s="167"/>
      <c r="AE69" s="167"/>
      <c r="AF69" s="168"/>
      <c r="AG69" s="161"/>
      <c r="AH69" s="162"/>
    </row>
    <row r="70" spans="2:34" ht="30.75" customHeight="1">
      <c r="B70" s="149"/>
      <c r="C70" s="150"/>
      <c r="D70" s="151"/>
      <c r="E70" s="163"/>
      <c r="F70" s="150"/>
      <c r="G70" s="150"/>
      <c r="H70" s="153"/>
      <c r="I70" s="164"/>
      <c r="J70" s="163"/>
      <c r="K70" s="163"/>
      <c r="L70" s="163"/>
      <c r="M70" s="165"/>
      <c r="N70" s="308">
        <v>0</v>
      </c>
      <c r="O70" s="212"/>
      <c r="P70" s="309">
        <f t="shared" si="35"/>
        <v>0</v>
      </c>
      <c r="Q70" s="157"/>
      <c r="R70" s="157"/>
      <c r="S70" s="158"/>
      <c r="T70" s="166"/>
      <c r="U70" s="219"/>
      <c r="V70" s="220"/>
      <c r="W70" s="217">
        <f t="shared" si="36"/>
        <v>0</v>
      </c>
      <c r="X70" s="220"/>
      <c r="Y70" s="220"/>
      <c r="Z70" s="223">
        <f t="shared" si="37"/>
        <v>0</v>
      </c>
      <c r="AA70" s="212">
        <f t="shared" si="38"/>
        <v>0</v>
      </c>
      <c r="AB70" s="212">
        <f t="shared" si="39"/>
        <v>0</v>
      </c>
      <c r="AC70" s="223">
        <f t="shared" si="40"/>
        <v>0</v>
      </c>
      <c r="AD70" s="167"/>
      <c r="AE70" s="167"/>
      <c r="AF70" s="168"/>
      <c r="AG70" s="161"/>
      <c r="AH70" s="162"/>
    </row>
    <row r="71" spans="2:34" ht="30.75" customHeight="1">
      <c r="B71" s="149"/>
      <c r="C71" s="150"/>
      <c r="D71" s="151"/>
      <c r="E71" s="163"/>
      <c r="F71" s="150"/>
      <c r="G71" s="150"/>
      <c r="H71" s="153"/>
      <c r="I71" s="164"/>
      <c r="J71" s="163"/>
      <c r="K71" s="163"/>
      <c r="L71" s="163"/>
      <c r="M71" s="165"/>
      <c r="N71" s="308">
        <v>0</v>
      </c>
      <c r="O71" s="212"/>
      <c r="P71" s="309">
        <f t="shared" si="35"/>
        <v>0</v>
      </c>
      <c r="Q71" s="157"/>
      <c r="R71" s="157"/>
      <c r="S71" s="158"/>
      <c r="T71" s="166"/>
      <c r="U71" s="219"/>
      <c r="V71" s="220"/>
      <c r="W71" s="217">
        <f t="shared" si="36"/>
        <v>0</v>
      </c>
      <c r="X71" s="220"/>
      <c r="Y71" s="220"/>
      <c r="Z71" s="223">
        <f t="shared" si="37"/>
        <v>0</v>
      </c>
      <c r="AA71" s="212">
        <f t="shared" si="38"/>
        <v>0</v>
      </c>
      <c r="AB71" s="212">
        <f t="shared" si="39"/>
        <v>0</v>
      </c>
      <c r="AC71" s="223">
        <f t="shared" si="40"/>
        <v>0</v>
      </c>
      <c r="AD71" s="167"/>
      <c r="AE71" s="167"/>
      <c r="AF71" s="168"/>
      <c r="AG71" s="161"/>
      <c r="AH71" s="162"/>
    </row>
    <row r="72" spans="2:34" ht="30.75" customHeight="1">
      <c r="B72" s="149"/>
      <c r="C72" s="150"/>
      <c r="D72" s="151"/>
      <c r="E72" s="163"/>
      <c r="F72" s="150"/>
      <c r="G72" s="150"/>
      <c r="H72" s="153"/>
      <c r="I72" s="164"/>
      <c r="J72" s="163"/>
      <c r="K72" s="163"/>
      <c r="L72" s="163"/>
      <c r="M72" s="165"/>
      <c r="N72" s="308">
        <v>0</v>
      </c>
      <c r="O72" s="212"/>
      <c r="P72" s="309">
        <f t="shared" si="35"/>
        <v>0</v>
      </c>
      <c r="Q72" s="157"/>
      <c r="R72" s="157"/>
      <c r="S72" s="158"/>
      <c r="T72" s="166"/>
      <c r="U72" s="219"/>
      <c r="V72" s="220"/>
      <c r="W72" s="217">
        <f t="shared" si="36"/>
        <v>0</v>
      </c>
      <c r="X72" s="220"/>
      <c r="Y72" s="220"/>
      <c r="Z72" s="223">
        <f t="shared" si="37"/>
        <v>0</v>
      </c>
      <c r="AA72" s="212">
        <f t="shared" si="38"/>
        <v>0</v>
      </c>
      <c r="AB72" s="212">
        <f t="shared" si="39"/>
        <v>0</v>
      </c>
      <c r="AC72" s="223">
        <f t="shared" si="40"/>
        <v>0</v>
      </c>
      <c r="AD72" s="167"/>
      <c r="AE72" s="167"/>
      <c r="AF72" s="168"/>
      <c r="AG72" s="161"/>
      <c r="AH72" s="162"/>
    </row>
    <row r="73" spans="2:34" ht="30.75" customHeight="1">
      <c r="B73" s="149"/>
      <c r="C73" s="150"/>
      <c r="D73" s="151"/>
      <c r="E73" s="163"/>
      <c r="F73" s="150"/>
      <c r="G73" s="150"/>
      <c r="H73" s="153"/>
      <c r="I73" s="164"/>
      <c r="J73" s="163"/>
      <c r="K73" s="163"/>
      <c r="L73" s="163"/>
      <c r="M73" s="165"/>
      <c r="N73" s="308">
        <v>0</v>
      </c>
      <c r="O73" s="212"/>
      <c r="P73" s="309">
        <f t="shared" si="35"/>
        <v>0</v>
      </c>
      <c r="Q73" s="157"/>
      <c r="R73" s="157"/>
      <c r="S73" s="158"/>
      <c r="T73" s="166"/>
      <c r="U73" s="219"/>
      <c r="V73" s="220"/>
      <c r="W73" s="217">
        <f t="shared" si="36"/>
        <v>0</v>
      </c>
      <c r="X73" s="220"/>
      <c r="Y73" s="220"/>
      <c r="Z73" s="223">
        <f t="shared" si="37"/>
        <v>0</v>
      </c>
      <c r="AA73" s="212">
        <f t="shared" si="38"/>
        <v>0</v>
      </c>
      <c r="AB73" s="212">
        <f t="shared" si="39"/>
        <v>0</v>
      </c>
      <c r="AC73" s="223">
        <f t="shared" si="40"/>
        <v>0</v>
      </c>
      <c r="AD73" s="167"/>
      <c r="AE73" s="167"/>
      <c r="AF73" s="168"/>
      <c r="AG73" s="161"/>
      <c r="AH73" s="162"/>
    </row>
    <row r="74" spans="2:34" ht="30.75" customHeight="1">
      <c r="B74" s="149"/>
      <c r="C74" s="150"/>
      <c r="D74" s="151"/>
      <c r="E74" s="163"/>
      <c r="F74" s="150"/>
      <c r="G74" s="150"/>
      <c r="H74" s="153"/>
      <c r="I74" s="164"/>
      <c r="J74" s="163"/>
      <c r="K74" s="163"/>
      <c r="L74" s="163"/>
      <c r="M74" s="165"/>
      <c r="N74" s="308">
        <v>0</v>
      </c>
      <c r="O74" s="212"/>
      <c r="P74" s="309">
        <f t="shared" si="35"/>
        <v>0</v>
      </c>
      <c r="Q74" s="157"/>
      <c r="R74" s="157"/>
      <c r="S74" s="158"/>
      <c r="T74" s="166"/>
      <c r="U74" s="219"/>
      <c r="V74" s="220"/>
      <c r="W74" s="217">
        <f t="shared" si="36"/>
        <v>0</v>
      </c>
      <c r="X74" s="220"/>
      <c r="Y74" s="220"/>
      <c r="Z74" s="223">
        <f t="shared" si="37"/>
        <v>0</v>
      </c>
      <c r="AA74" s="212">
        <f t="shared" si="38"/>
        <v>0</v>
      </c>
      <c r="AB74" s="212">
        <f t="shared" si="39"/>
        <v>0</v>
      </c>
      <c r="AC74" s="223">
        <f t="shared" si="40"/>
        <v>0</v>
      </c>
      <c r="AD74" s="167"/>
      <c r="AE74" s="167"/>
      <c r="AF74" s="168"/>
      <c r="AG74" s="161"/>
      <c r="AH74" s="162"/>
    </row>
    <row r="75" spans="2:34" ht="30.75" customHeight="1">
      <c r="B75" s="149"/>
      <c r="C75" s="150"/>
      <c r="D75" s="151"/>
      <c r="E75" s="163"/>
      <c r="F75" s="150"/>
      <c r="G75" s="150"/>
      <c r="H75" s="153"/>
      <c r="I75" s="164"/>
      <c r="J75" s="163"/>
      <c r="K75" s="163"/>
      <c r="L75" s="163"/>
      <c r="M75" s="165"/>
      <c r="N75" s="308">
        <v>0</v>
      </c>
      <c r="O75" s="212"/>
      <c r="P75" s="309">
        <f t="shared" si="35"/>
        <v>0</v>
      </c>
      <c r="Q75" s="157"/>
      <c r="R75" s="157"/>
      <c r="S75" s="158"/>
      <c r="T75" s="166"/>
      <c r="U75" s="219"/>
      <c r="V75" s="220"/>
      <c r="W75" s="217">
        <f t="shared" si="36"/>
        <v>0</v>
      </c>
      <c r="X75" s="220"/>
      <c r="Y75" s="220"/>
      <c r="Z75" s="223">
        <f t="shared" si="37"/>
        <v>0</v>
      </c>
      <c r="AA75" s="212">
        <f t="shared" si="38"/>
        <v>0</v>
      </c>
      <c r="AB75" s="212">
        <f t="shared" si="39"/>
        <v>0</v>
      </c>
      <c r="AC75" s="223">
        <f t="shared" si="40"/>
        <v>0</v>
      </c>
      <c r="AD75" s="167"/>
      <c r="AE75" s="167"/>
      <c r="AF75" s="168"/>
      <c r="AG75" s="161"/>
      <c r="AH75" s="162"/>
    </row>
    <row r="76" spans="2:34" ht="30.75" customHeight="1">
      <c r="B76" s="149"/>
      <c r="C76" s="150"/>
      <c r="D76" s="151"/>
      <c r="E76" s="163"/>
      <c r="F76" s="150"/>
      <c r="G76" s="150"/>
      <c r="H76" s="153"/>
      <c r="I76" s="164"/>
      <c r="J76" s="163"/>
      <c r="K76" s="163"/>
      <c r="L76" s="163"/>
      <c r="M76" s="165"/>
      <c r="N76" s="308">
        <v>0</v>
      </c>
      <c r="O76" s="212"/>
      <c r="P76" s="309">
        <f t="shared" si="35"/>
        <v>0</v>
      </c>
      <c r="Q76" s="157"/>
      <c r="R76" s="157"/>
      <c r="S76" s="158"/>
      <c r="T76" s="166"/>
      <c r="U76" s="219"/>
      <c r="V76" s="220"/>
      <c r="W76" s="217">
        <f t="shared" si="36"/>
        <v>0</v>
      </c>
      <c r="X76" s="220"/>
      <c r="Y76" s="220"/>
      <c r="Z76" s="223">
        <f t="shared" si="37"/>
        <v>0</v>
      </c>
      <c r="AA76" s="212">
        <f t="shared" si="38"/>
        <v>0</v>
      </c>
      <c r="AB76" s="212">
        <f t="shared" si="39"/>
        <v>0</v>
      </c>
      <c r="AC76" s="223">
        <f t="shared" si="40"/>
        <v>0</v>
      </c>
      <c r="AD76" s="167"/>
      <c r="AE76" s="167"/>
      <c r="AF76" s="168"/>
      <c r="AG76" s="161"/>
      <c r="AH76" s="162"/>
    </row>
    <row r="77" spans="2:34" ht="30.75" customHeight="1">
      <c r="B77" s="149"/>
      <c r="C77" s="150"/>
      <c r="D77" s="151"/>
      <c r="E77" s="163"/>
      <c r="F77" s="150"/>
      <c r="G77" s="150"/>
      <c r="H77" s="153"/>
      <c r="I77" s="164"/>
      <c r="J77" s="163"/>
      <c r="K77" s="163"/>
      <c r="L77" s="163"/>
      <c r="M77" s="165"/>
      <c r="N77" s="308">
        <v>0</v>
      </c>
      <c r="O77" s="212"/>
      <c r="P77" s="309">
        <f t="shared" si="35"/>
        <v>0</v>
      </c>
      <c r="Q77" s="157"/>
      <c r="R77" s="157"/>
      <c r="S77" s="158"/>
      <c r="T77" s="166"/>
      <c r="U77" s="219"/>
      <c r="V77" s="220"/>
      <c r="W77" s="217">
        <f t="shared" si="36"/>
        <v>0</v>
      </c>
      <c r="X77" s="220"/>
      <c r="Y77" s="220"/>
      <c r="Z77" s="223">
        <f t="shared" si="37"/>
        <v>0</v>
      </c>
      <c r="AA77" s="212">
        <f t="shared" si="38"/>
        <v>0</v>
      </c>
      <c r="AB77" s="212">
        <f t="shared" si="39"/>
        <v>0</v>
      </c>
      <c r="AC77" s="223">
        <f t="shared" si="40"/>
        <v>0</v>
      </c>
      <c r="AD77" s="167"/>
      <c r="AE77" s="167"/>
      <c r="AF77" s="168"/>
      <c r="AG77" s="161"/>
      <c r="AH77" s="162"/>
    </row>
    <row r="78" spans="2:34" ht="30.75" customHeight="1">
      <c r="B78" s="149"/>
      <c r="C78" s="150"/>
      <c r="D78" s="151"/>
      <c r="E78" s="163"/>
      <c r="F78" s="150"/>
      <c r="G78" s="150"/>
      <c r="H78" s="153"/>
      <c r="I78" s="164"/>
      <c r="J78" s="163"/>
      <c r="K78" s="163"/>
      <c r="L78" s="163"/>
      <c r="M78" s="165"/>
      <c r="N78" s="308">
        <v>0</v>
      </c>
      <c r="O78" s="212"/>
      <c r="P78" s="309">
        <f t="shared" si="35"/>
        <v>0</v>
      </c>
      <c r="Q78" s="157"/>
      <c r="R78" s="157"/>
      <c r="S78" s="158"/>
      <c r="T78" s="166"/>
      <c r="U78" s="219"/>
      <c r="V78" s="220"/>
      <c r="W78" s="217">
        <f t="shared" si="36"/>
        <v>0</v>
      </c>
      <c r="X78" s="220"/>
      <c r="Y78" s="220"/>
      <c r="Z78" s="223">
        <f t="shared" si="37"/>
        <v>0</v>
      </c>
      <c r="AA78" s="212">
        <f t="shared" si="38"/>
        <v>0</v>
      </c>
      <c r="AB78" s="212">
        <f t="shared" si="39"/>
        <v>0</v>
      </c>
      <c r="AC78" s="223">
        <f t="shared" si="40"/>
        <v>0</v>
      </c>
      <c r="AD78" s="167"/>
      <c r="AE78" s="167"/>
      <c r="AF78" s="168"/>
      <c r="AG78" s="161"/>
      <c r="AH78" s="162"/>
    </row>
    <row r="79" spans="2:34" ht="30.75" customHeight="1">
      <c r="B79" s="149"/>
      <c r="C79" s="150"/>
      <c r="D79" s="151"/>
      <c r="E79" s="163"/>
      <c r="F79" s="150"/>
      <c r="G79" s="150"/>
      <c r="H79" s="153"/>
      <c r="I79" s="164"/>
      <c r="J79" s="163"/>
      <c r="K79" s="163"/>
      <c r="L79" s="163"/>
      <c r="M79" s="165"/>
      <c r="N79" s="308">
        <v>0</v>
      </c>
      <c r="O79" s="212"/>
      <c r="P79" s="309">
        <f t="shared" si="35"/>
        <v>0</v>
      </c>
      <c r="Q79" s="157"/>
      <c r="R79" s="157"/>
      <c r="S79" s="158"/>
      <c r="T79" s="166"/>
      <c r="U79" s="219"/>
      <c r="V79" s="220"/>
      <c r="W79" s="217">
        <f t="shared" si="36"/>
        <v>0</v>
      </c>
      <c r="X79" s="220"/>
      <c r="Y79" s="220"/>
      <c r="Z79" s="223">
        <f t="shared" si="37"/>
        <v>0</v>
      </c>
      <c r="AA79" s="212">
        <f t="shared" si="38"/>
        <v>0</v>
      </c>
      <c r="AB79" s="212">
        <f t="shared" si="39"/>
        <v>0</v>
      </c>
      <c r="AC79" s="223">
        <f t="shared" si="40"/>
        <v>0</v>
      </c>
      <c r="AD79" s="167"/>
      <c r="AE79" s="167"/>
      <c r="AF79" s="168"/>
      <c r="AG79" s="161"/>
      <c r="AH79" s="162"/>
    </row>
    <row r="80" spans="2:34" ht="30.75" customHeight="1">
      <c r="B80" s="149"/>
      <c r="C80" s="150"/>
      <c r="D80" s="151"/>
      <c r="E80" s="163"/>
      <c r="F80" s="150"/>
      <c r="G80" s="150"/>
      <c r="H80" s="153"/>
      <c r="I80" s="164"/>
      <c r="J80" s="163"/>
      <c r="K80" s="163"/>
      <c r="L80" s="163"/>
      <c r="M80" s="165"/>
      <c r="N80" s="308">
        <v>0</v>
      </c>
      <c r="O80" s="212"/>
      <c r="P80" s="309">
        <f t="shared" si="35"/>
        <v>0</v>
      </c>
      <c r="Q80" s="157"/>
      <c r="R80" s="157"/>
      <c r="S80" s="158"/>
      <c r="T80" s="166"/>
      <c r="U80" s="219"/>
      <c r="V80" s="220"/>
      <c r="W80" s="217">
        <f t="shared" si="36"/>
        <v>0</v>
      </c>
      <c r="X80" s="220"/>
      <c r="Y80" s="220"/>
      <c r="Z80" s="223">
        <f t="shared" si="37"/>
        <v>0</v>
      </c>
      <c r="AA80" s="212">
        <f t="shared" si="38"/>
        <v>0</v>
      </c>
      <c r="AB80" s="212">
        <f t="shared" si="39"/>
        <v>0</v>
      </c>
      <c r="AC80" s="223">
        <f t="shared" si="40"/>
        <v>0</v>
      </c>
      <c r="AD80" s="167"/>
      <c r="AE80" s="167"/>
      <c r="AF80" s="168"/>
      <c r="AG80" s="161"/>
      <c r="AH80" s="162"/>
    </row>
    <row r="81" spans="2:34" ht="30.75" customHeight="1">
      <c r="B81" s="149"/>
      <c r="C81" s="150"/>
      <c r="D81" s="151"/>
      <c r="E81" s="163"/>
      <c r="F81" s="150"/>
      <c r="G81" s="150"/>
      <c r="H81" s="153"/>
      <c r="I81" s="164"/>
      <c r="J81" s="163"/>
      <c r="K81" s="163"/>
      <c r="L81" s="163"/>
      <c r="M81" s="165"/>
      <c r="N81" s="308">
        <v>0</v>
      </c>
      <c r="O81" s="212"/>
      <c r="P81" s="309">
        <f t="shared" si="35"/>
        <v>0</v>
      </c>
      <c r="Q81" s="157"/>
      <c r="R81" s="157"/>
      <c r="S81" s="158"/>
      <c r="T81" s="166"/>
      <c r="U81" s="219"/>
      <c r="V81" s="220"/>
      <c r="W81" s="217">
        <f t="shared" si="36"/>
        <v>0</v>
      </c>
      <c r="X81" s="220"/>
      <c r="Y81" s="220"/>
      <c r="Z81" s="223">
        <f t="shared" si="37"/>
        <v>0</v>
      </c>
      <c r="AA81" s="212">
        <f t="shared" si="38"/>
        <v>0</v>
      </c>
      <c r="AB81" s="212">
        <f t="shared" si="39"/>
        <v>0</v>
      </c>
      <c r="AC81" s="223">
        <f t="shared" si="40"/>
        <v>0</v>
      </c>
      <c r="AD81" s="167"/>
      <c r="AE81" s="167"/>
      <c r="AF81" s="168"/>
      <c r="AG81" s="161"/>
      <c r="AH81" s="162"/>
    </row>
    <row r="82" spans="2:34" ht="30.75" customHeight="1">
      <c r="B82" s="149"/>
      <c r="C82" s="150"/>
      <c r="D82" s="151"/>
      <c r="E82" s="163"/>
      <c r="F82" s="150"/>
      <c r="G82" s="150"/>
      <c r="H82" s="153"/>
      <c r="I82" s="164"/>
      <c r="J82" s="163"/>
      <c r="K82" s="163"/>
      <c r="L82" s="163"/>
      <c r="M82" s="165"/>
      <c r="N82" s="308">
        <v>0</v>
      </c>
      <c r="O82" s="212"/>
      <c r="P82" s="309">
        <f t="shared" si="35"/>
        <v>0</v>
      </c>
      <c r="Q82" s="157"/>
      <c r="R82" s="157"/>
      <c r="S82" s="158"/>
      <c r="T82" s="166"/>
      <c r="U82" s="219"/>
      <c r="V82" s="220"/>
      <c r="W82" s="217">
        <f t="shared" si="36"/>
        <v>0</v>
      </c>
      <c r="X82" s="220"/>
      <c r="Y82" s="220"/>
      <c r="Z82" s="223">
        <f t="shared" si="37"/>
        <v>0</v>
      </c>
      <c r="AA82" s="212">
        <f t="shared" si="38"/>
        <v>0</v>
      </c>
      <c r="AB82" s="212">
        <f t="shared" si="39"/>
        <v>0</v>
      </c>
      <c r="AC82" s="223">
        <f t="shared" si="40"/>
        <v>0</v>
      </c>
      <c r="AD82" s="167"/>
      <c r="AE82" s="167"/>
      <c r="AF82" s="168"/>
      <c r="AG82" s="161"/>
      <c r="AH82" s="162"/>
    </row>
    <row r="83" spans="2:34" ht="30.75" customHeight="1">
      <c r="B83" s="149"/>
      <c r="C83" s="150"/>
      <c r="D83" s="151"/>
      <c r="E83" s="163"/>
      <c r="F83" s="150"/>
      <c r="G83" s="150"/>
      <c r="H83" s="153"/>
      <c r="I83" s="164"/>
      <c r="J83" s="163"/>
      <c r="K83" s="163"/>
      <c r="L83" s="163"/>
      <c r="M83" s="165"/>
      <c r="N83" s="308">
        <v>0</v>
      </c>
      <c r="O83" s="212"/>
      <c r="P83" s="309">
        <f t="shared" si="35"/>
        <v>0</v>
      </c>
      <c r="Q83" s="157"/>
      <c r="R83" s="157"/>
      <c r="S83" s="158"/>
      <c r="T83" s="166"/>
      <c r="U83" s="219"/>
      <c r="V83" s="220"/>
      <c r="W83" s="217">
        <f t="shared" si="36"/>
        <v>0</v>
      </c>
      <c r="X83" s="220"/>
      <c r="Y83" s="220"/>
      <c r="Z83" s="223">
        <f t="shared" si="37"/>
        <v>0</v>
      </c>
      <c r="AA83" s="212">
        <f t="shared" si="38"/>
        <v>0</v>
      </c>
      <c r="AB83" s="212">
        <f t="shared" si="39"/>
        <v>0</v>
      </c>
      <c r="AC83" s="223">
        <f t="shared" si="40"/>
        <v>0</v>
      </c>
      <c r="AD83" s="167"/>
      <c r="AE83" s="167"/>
      <c r="AF83" s="168"/>
      <c r="AG83" s="161"/>
      <c r="AH83" s="162"/>
    </row>
    <row r="84" spans="2:34" ht="30.75" customHeight="1">
      <c r="B84" s="149"/>
      <c r="C84" s="150"/>
      <c r="D84" s="151"/>
      <c r="E84" s="163"/>
      <c r="F84" s="150"/>
      <c r="G84" s="150"/>
      <c r="H84" s="153"/>
      <c r="I84" s="164"/>
      <c r="J84" s="163"/>
      <c r="K84" s="163"/>
      <c r="L84" s="163"/>
      <c r="M84" s="165"/>
      <c r="N84" s="308">
        <v>0</v>
      </c>
      <c r="O84" s="212"/>
      <c r="P84" s="309">
        <f t="shared" si="35"/>
        <v>0</v>
      </c>
      <c r="Q84" s="157"/>
      <c r="R84" s="157"/>
      <c r="S84" s="158"/>
      <c r="T84" s="166"/>
      <c r="U84" s="219"/>
      <c r="V84" s="220"/>
      <c r="W84" s="217">
        <f t="shared" si="36"/>
        <v>0</v>
      </c>
      <c r="X84" s="220"/>
      <c r="Y84" s="220"/>
      <c r="Z84" s="223">
        <f t="shared" si="37"/>
        <v>0</v>
      </c>
      <c r="AA84" s="212">
        <f t="shared" si="38"/>
        <v>0</v>
      </c>
      <c r="AB84" s="212">
        <f t="shared" si="39"/>
        <v>0</v>
      </c>
      <c r="AC84" s="223">
        <f t="shared" si="40"/>
        <v>0</v>
      </c>
      <c r="AD84" s="167"/>
      <c r="AE84" s="167"/>
      <c r="AF84" s="168"/>
      <c r="AG84" s="161"/>
      <c r="AH84" s="162"/>
    </row>
    <row r="85" spans="2:34" ht="30.75" customHeight="1">
      <c r="B85" s="149"/>
      <c r="C85" s="150"/>
      <c r="D85" s="151"/>
      <c r="E85" s="163"/>
      <c r="F85" s="150"/>
      <c r="G85" s="150"/>
      <c r="H85" s="153"/>
      <c r="I85" s="164"/>
      <c r="J85" s="163"/>
      <c r="K85" s="163"/>
      <c r="L85" s="163"/>
      <c r="M85" s="165"/>
      <c r="N85" s="308">
        <v>0</v>
      </c>
      <c r="O85" s="212"/>
      <c r="P85" s="309">
        <f t="shared" si="35"/>
        <v>0</v>
      </c>
      <c r="Q85" s="157"/>
      <c r="R85" s="157"/>
      <c r="S85" s="158"/>
      <c r="T85" s="166"/>
      <c r="U85" s="219"/>
      <c r="V85" s="220"/>
      <c r="W85" s="217">
        <f t="shared" si="36"/>
        <v>0</v>
      </c>
      <c r="X85" s="220"/>
      <c r="Y85" s="220"/>
      <c r="Z85" s="223">
        <f t="shared" si="37"/>
        <v>0</v>
      </c>
      <c r="AA85" s="212">
        <f t="shared" si="38"/>
        <v>0</v>
      </c>
      <c r="AB85" s="212">
        <f t="shared" si="39"/>
        <v>0</v>
      </c>
      <c r="AC85" s="223">
        <f t="shared" si="40"/>
        <v>0</v>
      </c>
      <c r="AD85" s="167"/>
      <c r="AE85" s="167"/>
      <c r="AF85" s="168"/>
      <c r="AG85" s="161"/>
      <c r="AH85" s="162"/>
    </row>
    <row r="86" spans="2:34" ht="30.75" customHeight="1">
      <c r="B86" s="149"/>
      <c r="C86" s="150"/>
      <c r="D86" s="151"/>
      <c r="E86" s="163"/>
      <c r="F86" s="150"/>
      <c r="G86" s="150"/>
      <c r="H86" s="153"/>
      <c r="I86" s="164"/>
      <c r="J86" s="163"/>
      <c r="K86" s="163"/>
      <c r="L86" s="163"/>
      <c r="M86" s="165"/>
      <c r="N86" s="308">
        <v>0</v>
      </c>
      <c r="O86" s="212"/>
      <c r="P86" s="309">
        <f t="shared" si="35"/>
        <v>0</v>
      </c>
      <c r="Q86" s="157"/>
      <c r="R86" s="157"/>
      <c r="S86" s="158"/>
      <c r="T86" s="166"/>
      <c r="U86" s="219"/>
      <c r="V86" s="220"/>
      <c r="W86" s="217">
        <f t="shared" si="36"/>
        <v>0</v>
      </c>
      <c r="X86" s="220"/>
      <c r="Y86" s="220"/>
      <c r="Z86" s="223">
        <f t="shared" si="37"/>
        <v>0</v>
      </c>
      <c r="AA86" s="212">
        <f t="shared" si="38"/>
        <v>0</v>
      </c>
      <c r="AB86" s="212">
        <f t="shared" si="39"/>
        <v>0</v>
      </c>
      <c r="AC86" s="223">
        <f t="shared" si="40"/>
        <v>0</v>
      </c>
      <c r="AD86" s="167"/>
      <c r="AE86" s="167"/>
      <c r="AF86" s="168"/>
      <c r="AG86" s="161"/>
      <c r="AH86" s="162"/>
    </row>
    <row r="87" spans="2:34" ht="30.75" customHeight="1">
      <c r="B87" s="149"/>
      <c r="C87" s="150"/>
      <c r="D87" s="151"/>
      <c r="E87" s="163"/>
      <c r="F87" s="150"/>
      <c r="G87" s="150"/>
      <c r="H87" s="153"/>
      <c r="I87" s="164"/>
      <c r="J87" s="163"/>
      <c r="K87" s="163"/>
      <c r="L87" s="163"/>
      <c r="M87" s="165"/>
      <c r="N87" s="308">
        <v>0</v>
      </c>
      <c r="O87" s="212"/>
      <c r="P87" s="309">
        <f t="shared" si="35"/>
        <v>0</v>
      </c>
      <c r="Q87" s="157"/>
      <c r="R87" s="157"/>
      <c r="S87" s="158"/>
      <c r="T87" s="166"/>
      <c r="U87" s="219"/>
      <c r="V87" s="220"/>
      <c r="W87" s="217">
        <f t="shared" si="36"/>
        <v>0</v>
      </c>
      <c r="X87" s="220"/>
      <c r="Y87" s="220"/>
      <c r="Z87" s="223">
        <f t="shared" si="37"/>
        <v>0</v>
      </c>
      <c r="AA87" s="212">
        <f t="shared" si="38"/>
        <v>0</v>
      </c>
      <c r="AB87" s="212">
        <f t="shared" si="39"/>
        <v>0</v>
      </c>
      <c r="AC87" s="223">
        <f t="shared" si="40"/>
        <v>0</v>
      </c>
      <c r="AD87" s="167"/>
      <c r="AE87" s="167"/>
      <c r="AF87" s="168"/>
      <c r="AG87" s="161"/>
      <c r="AH87" s="162"/>
    </row>
    <row r="88" spans="2:34" ht="30.75" customHeight="1">
      <c r="B88" s="149"/>
      <c r="C88" s="150"/>
      <c r="D88" s="151"/>
      <c r="E88" s="163"/>
      <c r="F88" s="150"/>
      <c r="G88" s="150"/>
      <c r="H88" s="153"/>
      <c r="I88" s="164"/>
      <c r="J88" s="163"/>
      <c r="K88" s="163"/>
      <c r="L88" s="163"/>
      <c r="M88" s="165"/>
      <c r="N88" s="308">
        <v>0</v>
      </c>
      <c r="O88" s="212"/>
      <c r="P88" s="309">
        <f t="shared" si="35"/>
        <v>0</v>
      </c>
      <c r="Q88" s="157"/>
      <c r="R88" s="157"/>
      <c r="S88" s="158"/>
      <c r="T88" s="166"/>
      <c r="U88" s="219"/>
      <c r="V88" s="220"/>
      <c r="W88" s="217">
        <f t="shared" si="36"/>
        <v>0</v>
      </c>
      <c r="X88" s="220"/>
      <c r="Y88" s="220"/>
      <c r="Z88" s="223">
        <f t="shared" si="37"/>
        <v>0</v>
      </c>
      <c r="AA88" s="212">
        <f t="shared" si="38"/>
        <v>0</v>
      </c>
      <c r="AB88" s="212">
        <f t="shared" si="39"/>
        <v>0</v>
      </c>
      <c r="AC88" s="223">
        <f t="shared" si="40"/>
        <v>0</v>
      </c>
      <c r="AD88" s="167"/>
      <c r="AE88" s="167"/>
      <c r="AF88" s="168"/>
      <c r="AG88" s="161"/>
      <c r="AH88" s="162"/>
    </row>
    <row r="89" spans="2:34" ht="30.75" customHeight="1">
      <c r="B89" s="149"/>
      <c r="C89" s="150"/>
      <c r="D89" s="151"/>
      <c r="E89" s="163"/>
      <c r="F89" s="150"/>
      <c r="G89" s="150"/>
      <c r="H89" s="153"/>
      <c r="I89" s="164"/>
      <c r="J89" s="163"/>
      <c r="K89" s="163"/>
      <c r="L89" s="163"/>
      <c r="M89" s="165"/>
      <c r="N89" s="308">
        <v>0</v>
      </c>
      <c r="O89" s="212"/>
      <c r="P89" s="309">
        <f t="shared" si="35"/>
        <v>0</v>
      </c>
      <c r="Q89" s="157"/>
      <c r="R89" s="157"/>
      <c r="S89" s="158"/>
      <c r="T89" s="166"/>
      <c r="U89" s="219"/>
      <c r="V89" s="220"/>
      <c r="W89" s="217">
        <f t="shared" si="36"/>
        <v>0</v>
      </c>
      <c r="X89" s="220"/>
      <c r="Y89" s="220"/>
      <c r="Z89" s="223">
        <f t="shared" si="37"/>
        <v>0</v>
      </c>
      <c r="AA89" s="212">
        <f t="shared" si="38"/>
        <v>0</v>
      </c>
      <c r="AB89" s="212">
        <f t="shared" si="39"/>
        <v>0</v>
      </c>
      <c r="AC89" s="223">
        <f t="shared" si="40"/>
        <v>0</v>
      </c>
      <c r="AD89" s="167"/>
      <c r="AE89" s="167"/>
      <c r="AF89" s="168"/>
      <c r="AG89" s="161"/>
      <c r="AH89" s="162"/>
    </row>
    <row r="90" spans="2:34" ht="30.75" customHeight="1">
      <c r="B90" s="149"/>
      <c r="C90" s="150"/>
      <c r="D90" s="151"/>
      <c r="E90" s="163"/>
      <c r="F90" s="150"/>
      <c r="G90" s="150"/>
      <c r="H90" s="153"/>
      <c r="I90" s="164"/>
      <c r="J90" s="163"/>
      <c r="K90" s="163"/>
      <c r="L90" s="163"/>
      <c r="M90" s="165"/>
      <c r="N90" s="308">
        <v>0</v>
      </c>
      <c r="O90" s="212"/>
      <c r="P90" s="309">
        <f t="shared" si="35"/>
        <v>0</v>
      </c>
      <c r="Q90" s="157"/>
      <c r="R90" s="157"/>
      <c r="S90" s="158"/>
      <c r="T90" s="166"/>
      <c r="U90" s="219"/>
      <c r="V90" s="220"/>
      <c r="W90" s="217">
        <f t="shared" si="36"/>
        <v>0</v>
      </c>
      <c r="X90" s="220"/>
      <c r="Y90" s="220"/>
      <c r="Z90" s="223">
        <f t="shared" si="37"/>
        <v>0</v>
      </c>
      <c r="AA90" s="212">
        <f t="shared" si="38"/>
        <v>0</v>
      </c>
      <c r="AB90" s="212">
        <f t="shared" si="39"/>
        <v>0</v>
      </c>
      <c r="AC90" s="223">
        <f t="shared" si="40"/>
        <v>0</v>
      </c>
      <c r="AD90" s="167"/>
      <c r="AE90" s="167"/>
      <c r="AF90" s="168"/>
      <c r="AG90" s="161"/>
      <c r="AH90" s="162"/>
    </row>
    <row r="91" spans="2:34" ht="30.75" customHeight="1">
      <c r="B91" s="149"/>
      <c r="C91" s="150"/>
      <c r="D91" s="151"/>
      <c r="E91" s="163"/>
      <c r="F91" s="150"/>
      <c r="G91" s="150"/>
      <c r="H91" s="153"/>
      <c r="I91" s="164"/>
      <c r="J91" s="163"/>
      <c r="K91" s="163"/>
      <c r="L91" s="163"/>
      <c r="M91" s="165"/>
      <c r="N91" s="308">
        <v>0</v>
      </c>
      <c r="O91" s="212"/>
      <c r="P91" s="309">
        <f t="shared" si="35"/>
        <v>0</v>
      </c>
      <c r="Q91" s="157"/>
      <c r="R91" s="157"/>
      <c r="S91" s="158"/>
      <c r="T91" s="166"/>
      <c r="U91" s="219"/>
      <c r="V91" s="220"/>
      <c r="W91" s="217">
        <f t="shared" si="36"/>
        <v>0</v>
      </c>
      <c r="X91" s="220"/>
      <c r="Y91" s="220"/>
      <c r="Z91" s="223">
        <f t="shared" si="37"/>
        <v>0</v>
      </c>
      <c r="AA91" s="212">
        <f t="shared" si="38"/>
        <v>0</v>
      </c>
      <c r="AB91" s="212">
        <f t="shared" si="39"/>
        <v>0</v>
      </c>
      <c r="AC91" s="223">
        <f t="shared" si="40"/>
        <v>0</v>
      </c>
      <c r="AD91" s="167"/>
      <c r="AE91" s="167"/>
      <c r="AF91" s="168"/>
      <c r="AG91" s="161"/>
      <c r="AH91" s="162"/>
    </row>
    <row r="92" spans="2:34" ht="30.75" customHeight="1">
      <c r="B92" s="149"/>
      <c r="C92" s="150"/>
      <c r="D92" s="151"/>
      <c r="E92" s="163"/>
      <c r="F92" s="150"/>
      <c r="G92" s="150"/>
      <c r="H92" s="153"/>
      <c r="I92" s="164"/>
      <c r="J92" s="163"/>
      <c r="K92" s="163"/>
      <c r="L92" s="163"/>
      <c r="M92" s="165"/>
      <c r="N92" s="308">
        <v>0</v>
      </c>
      <c r="O92" s="212"/>
      <c r="P92" s="309">
        <f t="shared" si="35"/>
        <v>0</v>
      </c>
      <c r="Q92" s="157"/>
      <c r="R92" s="157"/>
      <c r="S92" s="158"/>
      <c r="T92" s="166"/>
      <c r="U92" s="219"/>
      <c r="V92" s="220"/>
      <c r="W92" s="217">
        <f t="shared" si="36"/>
        <v>0</v>
      </c>
      <c r="X92" s="220"/>
      <c r="Y92" s="220"/>
      <c r="Z92" s="223">
        <f t="shared" si="37"/>
        <v>0</v>
      </c>
      <c r="AA92" s="212">
        <f t="shared" si="38"/>
        <v>0</v>
      </c>
      <c r="AB92" s="212">
        <f t="shared" si="39"/>
        <v>0</v>
      </c>
      <c r="AC92" s="223">
        <f t="shared" si="40"/>
        <v>0</v>
      </c>
      <c r="AD92" s="167"/>
      <c r="AE92" s="167"/>
      <c r="AF92" s="168"/>
      <c r="AG92" s="161"/>
      <c r="AH92" s="162"/>
    </row>
    <row r="93" spans="2:34" ht="30.75" customHeight="1">
      <c r="B93" s="149"/>
      <c r="C93" s="150"/>
      <c r="D93" s="151"/>
      <c r="E93" s="163"/>
      <c r="F93" s="150"/>
      <c r="G93" s="150"/>
      <c r="H93" s="153"/>
      <c r="I93" s="164"/>
      <c r="J93" s="163"/>
      <c r="K93" s="163"/>
      <c r="L93" s="163"/>
      <c r="M93" s="165"/>
      <c r="N93" s="308">
        <v>0</v>
      </c>
      <c r="O93" s="212"/>
      <c r="P93" s="309">
        <f t="shared" si="35"/>
        <v>0</v>
      </c>
      <c r="Q93" s="157"/>
      <c r="R93" s="157"/>
      <c r="S93" s="158"/>
      <c r="T93" s="166"/>
      <c r="U93" s="219"/>
      <c r="V93" s="220"/>
      <c r="W93" s="217">
        <f t="shared" si="36"/>
        <v>0</v>
      </c>
      <c r="X93" s="220"/>
      <c r="Y93" s="220"/>
      <c r="Z93" s="223">
        <f t="shared" si="37"/>
        <v>0</v>
      </c>
      <c r="AA93" s="212">
        <f t="shared" si="38"/>
        <v>0</v>
      </c>
      <c r="AB93" s="212">
        <f t="shared" si="39"/>
        <v>0</v>
      </c>
      <c r="AC93" s="223">
        <f t="shared" si="40"/>
        <v>0</v>
      </c>
      <c r="AD93" s="167"/>
      <c r="AE93" s="167"/>
      <c r="AF93" s="168"/>
      <c r="AG93" s="161"/>
      <c r="AH93" s="162"/>
    </row>
    <row r="94" spans="2:34" ht="30.75" customHeight="1">
      <c r="B94" s="149"/>
      <c r="C94" s="150"/>
      <c r="D94" s="151"/>
      <c r="E94" s="163"/>
      <c r="F94" s="150"/>
      <c r="G94" s="150"/>
      <c r="H94" s="153"/>
      <c r="I94" s="164"/>
      <c r="J94" s="163"/>
      <c r="K94" s="163"/>
      <c r="L94" s="163"/>
      <c r="M94" s="165"/>
      <c r="N94" s="308">
        <v>0</v>
      </c>
      <c r="O94" s="212"/>
      <c r="P94" s="309">
        <f t="shared" si="35"/>
        <v>0</v>
      </c>
      <c r="Q94" s="157"/>
      <c r="R94" s="157"/>
      <c r="S94" s="158"/>
      <c r="T94" s="166"/>
      <c r="U94" s="219"/>
      <c r="V94" s="220"/>
      <c r="W94" s="217">
        <f t="shared" si="36"/>
        <v>0</v>
      </c>
      <c r="X94" s="220"/>
      <c r="Y94" s="220"/>
      <c r="Z94" s="223">
        <f t="shared" si="37"/>
        <v>0</v>
      </c>
      <c r="AA94" s="212">
        <f t="shared" si="38"/>
        <v>0</v>
      </c>
      <c r="AB94" s="212">
        <f t="shared" si="39"/>
        <v>0</v>
      </c>
      <c r="AC94" s="223">
        <f t="shared" si="40"/>
        <v>0</v>
      </c>
      <c r="AD94" s="167"/>
      <c r="AE94" s="167"/>
      <c r="AF94" s="168"/>
      <c r="AG94" s="161"/>
      <c r="AH94" s="162"/>
    </row>
    <row r="95" spans="2:34" ht="30.75" customHeight="1">
      <c r="B95" s="149"/>
      <c r="C95" s="150"/>
      <c r="D95" s="151"/>
      <c r="E95" s="163"/>
      <c r="F95" s="150"/>
      <c r="G95" s="150"/>
      <c r="H95" s="153"/>
      <c r="I95" s="164"/>
      <c r="J95" s="163"/>
      <c r="K95" s="163"/>
      <c r="L95" s="163"/>
      <c r="M95" s="165"/>
      <c r="N95" s="308">
        <v>0</v>
      </c>
      <c r="O95" s="212"/>
      <c r="P95" s="309">
        <f t="shared" si="35"/>
        <v>0</v>
      </c>
      <c r="Q95" s="157"/>
      <c r="R95" s="157"/>
      <c r="S95" s="158"/>
      <c r="T95" s="166"/>
      <c r="U95" s="219"/>
      <c r="V95" s="220"/>
      <c r="W95" s="217">
        <f t="shared" si="36"/>
        <v>0</v>
      </c>
      <c r="X95" s="220"/>
      <c r="Y95" s="220"/>
      <c r="Z95" s="223">
        <f t="shared" si="37"/>
        <v>0</v>
      </c>
      <c r="AA95" s="212">
        <f t="shared" si="38"/>
        <v>0</v>
      </c>
      <c r="AB95" s="212">
        <f t="shared" si="39"/>
        <v>0</v>
      </c>
      <c r="AC95" s="223">
        <f t="shared" si="40"/>
        <v>0</v>
      </c>
      <c r="AD95" s="167"/>
      <c r="AE95" s="167"/>
      <c r="AF95" s="168"/>
      <c r="AG95" s="161"/>
      <c r="AH95" s="162"/>
    </row>
    <row r="96" spans="2:34" ht="30.75" customHeight="1">
      <c r="B96" s="149"/>
      <c r="C96" s="150"/>
      <c r="D96" s="151"/>
      <c r="E96" s="163"/>
      <c r="F96" s="150"/>
      <c r="G96" s="150"/>
      <c r="H96" s="153"/>
      <c r="I96" s="164"/>
      <c r="J96" s="163"/>
      <c r="K96" s="163"/>
      <c r="L96" s="163"/>
      <c r="M96" s="165"/>
      <c r="N96" s="308">
        <v>0</v>
      </c>
      <c r="O96" s="212"/>
      <c r="P96" s="309">
        <f t="shared" si="35"/>
        <v>0</v>
      </c>
      <c r="Q96" s="157"/>
      <c r="R96" s="157"/>
      <c r="S96" s="158"/>
      <c r="T96" s="166"/>
      <c r="U96" s="219"/>
      <c r="V96" s="220"/>
      <c r="W96" s="217">
        <f t="shared" si="36"/>
        <v>0</v>
      </c>
      <c r="X96" s="220"/>
      <c r="Y96" s="220"/>
      <c r="Z96" s="223">
        <f t="shared" si="37"/>
        <v>0</v>
      </c>
      <c r="AA96" s="212">
        <f t="shared" si="38"/>
        <v>0</v>
      </c>
      <c r="AB96" s="212">
        <f t="shared" si="39"/>
        <v>0</v>
      </c>
      <c r="AC96" s="223">
        <f t="shared" si="40"/>
        <v>0</v>
      </c>
      <c r="AD96" s="167"/>
      <c r="AE96" s="167"/>
      <c r="AF96" s="168"/>
      <c r="AG96" s="161"/>
      <c r="AH96" s="162"/>
    </row>
    <row r="97" spans="2:34" ht="30.75" customHeight="1">
      <c r="B97" s="149"/>
      <c r="C97" s="150"/>
      <c r="D97" s="151"/>
      <c r="E97" s="163"/>
      <c r="F97" s="150"/>
      <c r="G97" s="150"/>
      <c r="H97" s="153"/>
      <c r="I97" s="164"/>
      <c r="J97" s="163"/>
      <c r="K97" s="163"/>
      <c r="L97" s="163"/>
      <c r="M97" s="165"/>
      <c r="N97" s="308">
        <v>0</v>
      </c>
      <c r="O97" s="212"/>
      <c r="P97" s="309">
        <f t="shared" si="35"/>
        <v>0</v>
      </c>
      <c r="Q97" s="157"/>
      <c r="R97" s="157"/>
      <c r="S97" s="158"/>
      <c r="T97" s="166"/>
      <c r="U97" s="219"/>
      <c r="V97" s="220"/>
      <c r="W97" s="217">
        <f t="shared" si="36"/>
        <v>0</v>
      </c>
      <c r="X97" s="220"/>
      <c r="Y97" s="220"/>
      <c r="Z97" s="223">
        <f t="shared" si="37"/>
        <v>0</v>
      </c>
      <c r="AA97" s="212">
        <f t="shared" si="38"/>
        <v>0</v>
      </c>
      <c r="AB97" s="212">
        <f t="shared" si="39"/>
        <v>0</v>
      </c>
      <c r="AC97" s="223">
        <f t="shared" si="40"/>
        <v>0</v>
      </c>
      <c r="AD97" s="167"/>
      <c r="AE97" s="167"/>
      <c r="AF97" s="168"/>
      <c r="AG97" s="161"/>
      <c r="AH97" s="162"/>
    </row>
    <row r="98" spans="2:34" ht="30.75" customHeight="1">
      <c r="B98" s="149"/>
      <c r="C98" s="150"/>
      <c r="D98" s="151"/>
      <c r="E98" s="163"/>
      <c r="F98" s="150"/>
      <c r="G98" s="150"/>
      <c r="H98" s="153"/>
      <c r="I98" s="164"/>
      <c r="J98" s="163"/>
      <c r="K98" s="163"/>
      <c r="L98" s="163"/>
      <c r="M98" s="165"/>
      <c r="N98" s="308">
        <v>0</v>
      </c>
      <c r="O98" s="212"/>
      <c r="P98" s="309">
        <f t="shared" si="35"/>
        <v>0</v>
      </c>
      <c r="Q98" s="157"/>
      <c r="R98" s="157"/>
      <c r="S98" s="158"/>
      <c r="T98" s="166"/>
      <c r="U98" s="219"/>
      <c r="V98" s="220"/>
      <c r="W98" s="217">
        <f t="shared" si="36"/>
        <v>0</v>
      </c>
      <c r="X98" s="220"/>
      <c r="Y98" s="220"/>
      <c r="Z98" s="223">
        <f t="shared" si="37"/>
        <v>0</v>
      </c>
      <c r="AA98" s="212">
        <f t="shared" si="38"/>
        <v>0</v>
      </c>
      <c r="AB98" s="212">
        <f t="shared" si="39"/>
        <v>0</v>
      </c>
      <c r="AC98" s="223">
        <f t="shared" si="40"/>
        <v>0</v>
      </c>
      <c r="AD98" s="167"/>
      <c r="AE98" s="167"/>
      <c r="AF98" s="168"/>
      <c r="AG98" s="161"/>
      <c r="AH98" s="162"/>
    </row>
    <row r="99" spans="2:34" ht="30.75" customHeight="1">
      <c r="B99" s="149"/>
      <c r="C99" s="150"/>
      <c r="D99" s="151"/>
      <c r="E99" s="163"/>
      <c r="F99" s="150"/>
      <c r="G99" s="150"/>
      <c r="H99" s="153"/>
      <c r="I99" s="164"/>
      <c r="J99" s="163"/>
      <c r="K99" s="163"/>
      <c r="L99" s="163"/>
      <c r="M99" s="165"/>
      <c r="N99" s="308">
        <v>0</v>
      </c>
      <c r="O99" s="212"/>
      <c r="P99" s="309">
        <f t="shared" si="35"/>
        <v>0</v>
      </c>
      <c r="Q99" s="157"/>
      <c r="R99" s="157"/>
      <c r="S99" s="158"/>
      <c r="T99" s="166"/>
      <c r="U99" s="219"/>
      <c r="V99" s="220"/>
      <c r="W99" s="217">
        <f t="shared" si="36"/>
        <v>0</v>
      </c>
      <c r="X99" s="220"/>
      <c r="Y99" s="220"/>
      <c r="Z99" s="223">
        <f t="shared" si="37"/>
        <v>0</v>
      </c>
      <c r="AA99" s="212">
        <f t="shared" si="38"/>
        <v>0</v>
      </c>
      <c r="AB99" s="212">
        <f t="shared" si="39"/>
        <v>0</v>
      </c>
      <c r="AC99" s="223">
        <f t="shared" si="40"/>
        <v>0</v>
      </c>
      <c r="AD99" s="167"/>
      <c r="AE99" s="167"/>
      <c r="AF99" s="168"/>
      <c r="AG99" s="161"/>
      <c r="AH99" s="162"/>
    </row>
    <row r="100" spans="2:34" ht="30.75" customHeight="1">
      <c r="B100" s="149"/>
      <c r="C100" s="150"/>
      <c r="D100" s="151"/>
      <c r="E100" s="163"/>
      <c r="F100" s="150"/>
      <c r="G100" s="150"/>
      <c r="H100" s="153"/>
      <c r="I100" s="164"/>
      <c r="J100" s="163"/>
      <c r="K100" s="163"/>
      <c r="L100" s="163"/>
      <c r="M100" s="165"/>
      <c r="N100" s="308">
        <v>0</v>
      </c>
      <c r="O100" s="212"/>
      <c r="P100" s="309">
        <f t="shared" si="35"/>
        <v>0</v>
      </c>
      <c r="Q100" s="157"/>
      <c r="R100" s="157"/>
      <c r="S100" s="158"/>
      <c r="T100" s="166"/>
      <c r="U100" s="219"/>
      <c r="V100" s="220"/>
      <c r="W100" s="217">
        <f t="shared" si="36"/>
        <v>0</v>
      </c>
      <c r="X100" s="220"/>
      <c r="Y100" s="220"/>
      <c r="Z100" s="223">
        <f t="shared" si="37"/>
        <v>0</v>
      </c>
      <c r="AA100" s="212">
        <f t="shared" si="38"/>
        <v>0</v>
      </c>
      <c r="AB100" s="212">
        <f t="shared" si="39"/>
        <v>0</v>
      </c>
      <c r="AC100" s="223">
        <f t="shared" si="40"/>
        <v>0</v>
      </c>
      <c r="AD100" s="167"/>
      <c r="AE100" s="167"/>
      <c r="AF100" s="168"/>
      <c r="AG100" s="161"/>
      <c r="AH100" s="162"/>
    </row>
    <row r="101" spans="2:34" ht="30.75" customHeight="1">
      <c r="B101" s="149"/>
      <c r="C101" s="150"/>
      <c r="D101" s="151"/>
      <c r="E101" s="163"/>
      <c r="F101" s="150"/>
      <c r="G101" s="150"/>
      <c r="H101" s="153"/>
      <c r="I101" s="164"/>
      <c r="J101" s="163"/>
      <c r="K101" s="163"/>
      <c r="L101" s="163"/>
      <c r="M101" s="165"/>
      <c r="N101" s="308">
        <v>0</v>
      </c>
      <c r="O101" s="212"/>
      <c r="P101" s="309">
        <f t="shared" si="35"/>
        <v>0</v>
      </c>
      <c r="Q101" s="157"/>
      <c r="R101" s="157"/>
      <c r="S101" s="158"/>
      <c r="T101" s="166"/>
      <c r="U101" s="219"/>
      <c r="V101" s="220"/>
      <c r="W101" s="217">
        <f t="shared" si="36"/>
        <v>0</v>
      </c>
      <c r="X101" s="220"/>
      <c r="Y101" s="220"/>
      <c r="Z101" s="223">
        <f t="shared" si="37"/>
        <v>0</v>
      </c>
      <c r="AA101" s="212">
        <f t="shared" si="38"/>
        <v>0</v>
      </c>
      <c r="AB101" s="212">
        <f t="shared" si="39"/>
        <v>0</v>
      </c>
      <c r="AC101" s="223">
        <f t="shared" si="40"/>
        <v>0</v>
      </c>
      <c r="AD101" s="167"/>
      <c r="AE101" s="167"/>
      <c r="AF101" s="168"/>
      <c r="AG101" s="161"/>
      <c r="AH101" s="162"/>
    </row>
    <row r="102" spans="2:34" ht="30.75" customHeight="1">
      <c r="B102" s="149"/>
      <c r="C102" s="150"/>
      <c r="D102" s="151"/>
      <c r="E102" s="163"/>
      <c r="F102" s="150"/>
      <c r="G102" s="150"/>
      <c r="H102" s="153"/>
      <c r="I102" s="164"/>
      <c r="J102" s="163"/>
      <c r="K102" s="163"/>
      <c r="L102" s="163"/>
      <c r="M102" s="165"/>
      <c r="N102" s="308">
        <v>0</v>
      </c>
      <c r="O102" s="212"/>
      <c r="P102" s="309">
        <f t="shared" si="35"/>
        <v>0</v>
      </c>
      <c r="Q102" s="157"/>
      <c r="R102" s="157"/>
      <c r="S102" s="158"/>
      <c r="T102" s="166"/>
      <c r="U102" s="219"/>
      <c r="V102" s="220"/>
      <c r="W102" s="217">
        <f t="shared" si="36"/>
        <v>0</v>
      </c>
      <c r="X102" s="220"/>
      <c r="Y102" s="220"/>
      <c r="Z102" s="223">
        <f t="shared" si="37"/>
        <v>0</v>
      </c>
      <c r="AA102" s="212">
        <f t="shared" si="38"/>
        <v>0</v>
      </c>
      <c r="AB102" s="212">
        <f t="shared" si="39"/>
        <v>0</v>
      </c>
      <c r="AC102" s="223">
        <f t="shared" si="40"/>
        <v>0</v>
      </c>
      <c r="AD102" s="167"/>
      <c r="AE102" s="167"/>
      <c r="AF102" s="168"/>
      <c r="AG102" s="161"/>
      <c r="AH102" s="162"/>
    </row>
    <row r="103" spans="2:34" ht="30.75" customHeight="1">
      <c r="B103" s="149"/>
      <c r="C103" s="150"/>
      <c r="D103" s="151"/>
      <c r="E103" s="163"/>
      <c r="F103" s="150"/>
      <c r="G103" s="150"/>
      <c r="H103" s="153"/>
      <c r="I103" s="164"/>
      <c r="J103" s="163"/>
      <c r="K103" s="163"/>
      <c r="L103" s="163"/>
      <c r="M103" s="165"/>
      <c r="N103" s="308">
        <v>0</v>
      </c>
      <c r="O103" s="212"/>
      <c r="P103" s="309">
        <f t="shared" si="35"/>
        <v>0</v>
      </c>
      <c r="Q103" s="157"/>
      <c r="R103" s="157"/>
      <c r="S103" s="158"/>
      <c r="T103" s="166"/>
      <c r="U103" s="219"/>
      <c r="V103" s="220"/>
      <c r="W103" s="217">
        <f t="shared" si="36"/>
        <v>0</v>
      </c>
      <c r="X103" s="220"/>
      <c r="Y103" s="220"/>
      <c r="Z103" s="223">
        <f t="shared" si="37"/>
        <v>0</v>
      </c>
      <c r="AA103" s="212">
        <f t="shared" si="38"/>
        <v>0</v>
      </c>
      <c r="AB103" s="212">
        <f t="shared" si="39"/>
        <v>0</v>
      </c>
      <c r="AC103" s="223">
        <f t="shared" si="40"/>
        <v>0</v>
      </c>
      <c r="AD103" s="167"/>
      <c r="AE103" s="167"/>
      <c r="AF103" s="168"/>
      <c r="AG103" s="161"/>
      <c r="AH103" s="162"/>
    </row>
    <row r="104" spans="2:34" ht="30.75" customHeight="1">
      <c r="B104" s="149"/>
      <c r="C104" s="150"/>
      <c r="D104" s="151"/>
      <c r="E104" s="163"/>
      <c r="F104" s="150"/>
      <c r="G104" s="150"/>
      <c r="H104" s="153"/>
      <c r="I104" s="164"/>
      <c r="J104" s="163"/>
      <c r="K104" s="163"/>
      <c r="L104" s="163"/>
      <c r="M104" s="165"/>
      <c r="N104" s="308">
        <v>0</v>
      </c>
      <c r="O104" s="212"/>
      <c r="P104" s="309">
        <f t="shared" si="35"/>
        <v>0</v>
      </c>
      <c r="Q104" s="157"/>
      <c r="R104" s="157"/>
      <c r="S104" s="158"/>
      <c r="T104" s="166"/>
      <c r="U104" s="219"/>
      <c r="V104" s="220"/>
      <c r="W104" s="217">
        <f t="shared" si="36"/>
        <v>0</v>
      </c>
      <c r="X104" s="220"/>
      <c r="Y104" s="220"/>
      <c r="Z104" s="223">
        <f t="shared" si="37"/>
        <v>0</v>
      </c>
      <c r="AA104" s="212">
        <f t="shared" si="38"/>
        <v>0</v>
      </c>
      <c r="AB104" s="212">
        <f t="shared" si="39"/>
        <v>0</v>
      </c>
      <c r="AC104" s="223">
        <f t="shared" si="40"/>
        <v>0</v>
      </c>
      <c r="AD104" s="167"/>
      <c r="AE104" s="167"/>
      <c r="AF104" s="168"/>
      <c r="AG104" s="161"/>
      <c r="AH104" s="162"/>
    </row>
    <row r="105" spans="2:34" ht="30.75" customHeight="1">
      <c r="B105" s="149"/>
      <c r="C105" s="150"/>
      <c r="D105" s="151"/>
      <c r="E105" s="163"/>
      <c r="F105" s="150"/>
      <c r="G105" s="150"/>
      <c r="H105" s="153"/>
      <c r="I105" s="164"/>
      <c r="J105" s="163"/>
      <c r="K105" s="163"/>
      <c r="L105" s="163"/>
      <c r="M105" s="165"/>
      <c r="N105" s="308">
        <v>0</v>
      </c>
      <c r="O105" s="212"/>
      <c r="P105" s="309">
        <f t="shared" si="35"/>
        <v>0</v>
      </c>
      <c r="Q105" s="157"/>
      <c r="R105" s="157"/>
      <c r="S105" s="158"/>
      <c r="T105" s="166"/>
      <c r="U105" s="219"/>
      <c r="V105" s="220"/>
      <c r="W105" s="217">
        <f t="shared" si="36"/>
        <v>0</v>
      </c>
      <c r="X105" s="220"/>
      <c r="Y105" s="220"/>
      <c r="Z105" s="223">
        <f t="shared" si="37"/>
        <v>0</v>
      </c>
      <c r="AA105" s="212">
        <f t="shared" si="38"/>
        <v>0</v>
      </c>
      <c r="AB105" s="212">
        <f t="shared" si="39"/>
        <v>0</v>
      </c>
      <c r="AC105" s="223">
        <f t="shared" si="40"/>
        <v>0</v>
      </c>
      <c r="AD105" s="167"/>
      <c r="AE105" s="167"/>
      <c r="AF105" s="168"/>
      <c r="AG105" s="161"/>
      <c r="AH105" s="162"/>
    </row>
    <row r="106" spans="2:34" ht="30.75" customHeight="1">
      <c r="B106" s="149"/>
      <c r="C106" s="150"/>
      <c r="D106" s="151"/>
      <c r="E106" s="163"/>
      <c r="F106" s="150"/>
      <c r="G106" s="150"/>
      <c r="H106" s="153"/>
      <c r="I106" s="164"/>
      <c r="J106" s="163"/>
      <c r="K106" s="163"/>
      <c r="L106" s="163"/>
      <c r="M106" s="165"/>
      <c r="N106" s="308">
        <v>0</v>
      </c>
      <c r="O106" s="212"/>
      <c r="P106" s="309">
        <f t="shared" si="35"/>
        <v>0</v>
      </c>
      <c r="Q106" s="157"/>
      <c r="R106" s="157"/>
      <c r="S106" s="158"/>
      <c r="T106" s="166"/>
      <c r="U106" s="219"/>
      <c r="V106" s="220"/>
      <c r="W106" s="217">
        <f t="shared" si="36"/>
        <v>0</v>
      </c>
      <c r="X106" s="220"/>
      <c r="Y106" s="220"/>
      <c r="Z106" s="223">
        <f t="shared" si="37"/>
        <v>0</v>
      </c>
      <c r="AA106" s="212">
        <f t="shared" si="38"/>
        <v>0</v>
      </c>
      <c r="AB106" s="212">
        <f t="shared" si="39"/>
        <v>0</v>
      </c>
      <c r="AC106" s="223">
        <f t="shared" si="40"/>
        <v>0</v>
      </c>
      <c r="AD106" s="167"/>
      <c r="AE106" s="167"/>
      <c r="AF106" s="168"/>
      <c r="AG106" s="161"/>
      <c r="AH106" s="162"/>
    </row>
    <row r="107" spans="2:34" ht="30.75" customHeight="1">
      <c r="B107" s="149"/>
      <c r="C107" s="150"/>
      <c r="D107" s="151"/>
      <c r="E107" s="163"/>
      <c r="F107" s="150"/>
      <c r="G107" s="150"/>
      <c r="H107" s="153"/>
      <c r="I107" s="164"/>
      <c r="J107" s="163"/>
      <c r="K107" s="163"/>
      <c r="L107" s="163"/>
      <c r="M107" s="165"/>
      <c r="N107" s="308">
        <v>0</v>
      </c>
      <c r="O107" s="212"/>
      <c r="P107" s="309">
        <f t="shared" si="35"/>
        <v>0</v>
      </c>
      <c r="Q107" s="157"/>
      <c r="R107" s="157"/>
      <c r="S107" s="158"/>
      <c r="T107" s="166"/>
      <c r="U107" s="219"/>
      <c r="V107" s="220"/>
      <c r="W107" s="217">
        <f t="shared" si="36"/>
        <v>0</v>
      </c>
      <c r="X107" s="220"/>
      <c r="Y107" s="220"/>
      <c r="Z107" s="223">
        <f t="shared" si="37"/>
        <v>0</v>
      </c>
      <c r="AA107" s="212">
        <f t="shared" si="38"/>
        <v>0</v>
      </c>
      <c r="AB107" s="212">
        <f t="shared" si="39"/>
        <v>0</v>
      </c>
      <c r="AC107" s="223">
        <f t="shared" si="40"/>
        <v>0</v>
      </c>
      <c r="AD107" s="167"/>
      <c r="AE107" s="167"/>
      <c r="AF107" s="168"/>
      <c r="AG107" s="161"/>
      <c r="AH107" s="162"/>
    </row>
    <row r="108" spans="2:34" ht="30.75" customHeight="1">
      <c r="B108" s="149"/>
      <c r="C108" s="150"/>
      <c r="D108" s="151"/>
      <c r="E108" s="163"/>
      <c r="F108" s="150"/>
      <c r="G108" s="150"/>
      <c r="H108" s="153"/>
      <c r="I108" s="164"/>
      <c r="J108" s="163"/>
      <c r="K108" s="163"/>
      <c r="L108" s="163"/>
      <c r="M108" s="165"/>
      <c r="N108" s="308">
        <v>0</v>
      </c>
      <c r="O108" s="212"/>
      <c r="P108" s="309">
        <f t="shared" si="35"/>
        <v>0</v>
      </c>
      <c r="Q108" s="157"/>
      <c r="R108" s="157"/>
      <c r="S108" s="158"/>
      <c r="T108" s="166"/>
      <c r="U108" s="219"/>
      <c r="V108" s="220"/>
      <c r="W108" s="217">
        <f t="shared" si="36"/>
        <v>0</v>
      </c>
      <c r="X108" s="220"/>
      <c r="Y108" s="220"/>
      <c r="Z108" s="223">
        <f t="shared" si="37"/>
        <v>0</v>
      </c>
      <c r="AA108" s="212">
        <f t="shared" si="38"/>
        <v>0</v>
      </c>
      <c r="AB108" s="212">
        <f t="shared" si="39"/>
        <v>0</v>
      </c>
      <c r="AC108" s="223">
        <f t="shared" si="40"/>
        <v>0</v>
      </c>
      <c r="AD108" s="167"/>
      <c r="AE108" s="167"/>
      <c r="AF108" s="168"/>
      <c r="AG108" s="161"/>
      <c r="AH108" s="162"/>
    </row>
    <row r="109" spans="2:34" ht="30.75" customHeight="1">
      <c r="B109" s="149"/>
      <c r="C109" s="150"/>
      <c r="D109" s="151"/>
      <c r="E109" s="163"/>
      <c r="F109" s="150"/>
      <c r="G109" s="150"/>
      <c r="H109" s="153"/>
      <c r="I109" s="164"/>
      <c r="J109" s="163"/>
      <c r="K109" s="163"/>
      <c r="L109" s="163"/>
      <c r="M109" s="165"/>
      <c r="N109" s="308">
        <v>0</v>
      </c>
      <c r="O109" s="212"/>
      <c r="P109" s="309">
        <f t="shared" si="35"/>
        <v>0</v>
      </c>
      <c r="Q109" s="157"/>
      <c r="R109" s="157"/>
      <c r="S109" s="158"/>
      <c r="T109" s="166"/>
      <c r="U109" s="219"/>
      <c r="V109" s="220"/>
      <c r="W109" s="217">
        <f t="shared" si="36"/>
        <v>0</v>
      </c>
      <c r="X109" s="220"/>
      <c r="Y109" s="220"/>
      <c r="Z109" s="223">
        <f t="shared" si="37"/>
        <v>0</v>
      </c>
      <c r="AA109" s="212">
        <f t="shared" si="38"/>
        <v>0</v>
      </c>
      <c r="AB109" s="212">
        <f t="shared" si="39"/>
        <v>0</v>
      </c>
      <c r="AC109" s="223">
        <f t="shared" si="40"/>
        <v>0</v>
      </c>
      <c r="AD109" s="167"/>
      <c r="AE109" s="167"/>
      <c r="AF109" s="168"/>
      <c r="AG109" s="161"/>
      <c r="AH109" s="162"/>
    </row>
    <row r="110" spans="2:34" ht="30.75" customHeight="1">
      <c r="B110" s="149"/>
      <c r="C110" s="150"/>
      <c r="D110" s="151"/>
      <c r="E110" s="163"/>
      <c r="F110" s="150"/>
      <c r="G110" s="150"/>
      <c r="H110" s="153"/>
      <c r="I110" s="164"/>
      <c r="J110" s="163"/>
      <c r="K110" s="163"/>
      <c r="L110" s="163"/>
      <c r="M110" s="165"/>
      <c r="N110" s="308">
        <v>0</v>
      </c>
      <c r="O110" s="212"/>
      <c r="P110" s="309">
        <f t="shared" si="35"/>
        <v>0</v>
      </c>
      <c r="Q110" s="157"/>
      <c r="R110" s="157"/>
      <c r="S110" s="158"/>
      <c r="T110" s="166"/>
      <c r="U110" s="219"/>
      <c r="V110" s="220"/>
      <c r="W110" s="217">
        <f t="shared" si="36"/>
        <v>0</v>
      </c>
      <c r="X110" s="220"/>
      <c r="Y110" s="220"/>
      <c r="Z110" s="223">
        <f t="shared" si="37"/>
        <v>0</v>
      </c>
      <c r="AA110" s="212">
        <f t="shared" si="38"/>
        <v>0</v>
      </c>
      <c r="AB110" s="212">
        <f t="shared" si="39"/>
        <v>0</v>
      </c>
      <c r="AC110" s="223">
        <f t="shared" si="40"/>
        <v>0</v>
      </c>
      <c r="AD110" s="167"/>
      <c r="AE110" s="167"/>
      <c r="AF110" s="168"/>
      <c r="AG110" s="161"/>
      <c r="AH110" s="162"/>
    </row>
    <row r="111" spans="2:34" ht="30.75" customHeight="1">
      <c r="B111" s="149"/>
      <c r="C111" s="150"/>
      <c r="D111" s="151"/>
      <c r="E111" s="163"/>
      <c r="F111" s="150"/>
      <c r="G111" s="150"/>
      <c r="H111" s="153"/>
      <c r="I111" s="164"/>
      <c r="J111" s="163"/>
      <c r="K111" s="163"/>
      <c r="L111" s="163"/>
      <c r="M111" s="165"/>
      <c r="N111" s="308">
        <v>0</v>
      </c>
      <c r="O111" s="212"/>
      <c r="P111" s="309">
        <f t="shared" si="35"/>
        <v>0</v>
      </c>
      <c r="Q111" s="157"/>
      <c r="R111" s="157"/>
      <c r="S111" s="158"/>
      <c r="T111" s="166"/>
      <c r="U111" s="219"/>
      <c r="V111" s="220"/>
      <c r="W111" s="217">
        <f t="shared" si="36"/>
        <v>0</v>
      </c>
      <c r="X111" s="220"/>
      <c r="Y111" s="220"/>
      <c r="Z111" s="223">
        <f t="shared" si="37"/>
        <v>0</v>
      </c>
      <c r="AA111" s="212">
        <f t="shared" si="38"/>
        <v>0</v>
      </c>
      <c r="AB111" s="212">
        <f t="shared" si="39"/>
        <v>0</v>
      </c>
      <c r="AC111" s="223">
        <f t="shared" si="40"/>
        <v>0</v>
      </c>
      <c r="AD111" s="167"/>
      <c r="AE111" s="167"/>
      <c r="AF111" s="168"/>
      <c r="AG111" s="161"/>
      <c r="AH111" s="162"/>
    </row>
    <row r="112" spans="2:34" ht="30.75" customHeight="1">
      <c r="B112" s="169"/>
      <c r="C112" s="163"/>
      <c r="D112" s="163"/>
      <c r="E112" s="163"/>
      <c r="F112" s="163"/>
      <c r="G112" s="163"/>
      <c r="H112" s="170"/>
      <c r="I112" s="164"/>
      <c r="J112" s="163"/>
      <c r="K112" s="163"/>
      <c r="L112" s="163"/>
      <c r="M112" s="165"/>
      <c r="N112" s="308">
        <v>0</v>
      </c>
      <c r="O112" s="213"/>
      <c r="P112" s="309">
        <f t="shared" si="35"/>
        <v>0</v>
      </c>
      <c r="Q112" s="163"/>
      <c r="R112" s="163"/>
      <c r="S112" s="170"/>
      <c r="T112" s="172"/>
      <c r="U112" s="221"/>
      <c r="V112" s="213"/>
      <c r="W112" s="217">
        <f t="shared" si="36"/>
        <v>0</v>
      </c>
      <c r="X112" s="213"/>
      <c r="Y112" s="213"/>
      <c r="Z112" s="223">
        <f t="shared" si="37"/>
        <v>0</v>
      </c>
      <c r="AA112" s="212">
        <f t="shared" si="38"/>
        <v>0</v>
      </c>
      <c r="AB112" s="212">
        <f t="shared" si="39"/>
        <v>0</v>
      </c>
      <c r="AC112" s="223">
        <f t="shared" si="40"/>
        <v>0</v>
      </c>
      <c r="AD112" s="163"/>
      <c r="AE112" s="163"/>
      <c r="AF112" s="165"/>
      <c r="AG112" s="171"/>
      <c r="AH112" s="165"/>
    </row>
    <row r="113" spans="2:34" ht="30.75" customHeight="1">
      <c r="B113" s="169"/>
      <c r="C113" s="163"/>
      <c r="D113" s="163"/>
      <c r="E113" s="163"/>
      <c r="F113" s="163"/>
      <c r="G113" s="163"/>
      <c r="H113" s="170"/>
      <c r="I113" s="164"/>
      <c r="J113" s="163"/>
      <c r="K113" s="163"/>
      <c r="L113" s="163"/>
      <c r="M113" s="165"/>
      <c r="N113" s="308">
        <v>0</v>
      </c>
      <c r="O113" s="213"/>
      <c r="P113" s="309">
        <f t="shared" si="35"/>
        <v>0</v>
      </c>
      <c r="Q113" s="163"/>
      <c r="R113" s="163"/>
      <c r="S113" s="170"/>
      <c r="T113" s="172"/>
      <c r="U113" s="221"/>
      <c r="V113" s="213"/>
      <c r="W113" s="217">
        <f t="shared" si="36"/>
        <v>0</v>
      </c>
      <c r="X113" s="213"/>
      <c r="Y113" s="213"/>
      <c r="Z113" s="223">
        <f t="shared" si="37"/>
        <v>0</v>
      </c>
      <c r="AA113" s="212">
        <f t="shared" si="38"/>
        <v>0</v>
      </c>
      <c r="AB113" s="212">
        <f t="shared" si="39"/>
        <v>0</v>
      </c>
      <c r="AC113" s="223">
        <f t="shared" si="40"/>
        <v>0</v>
      </c>
      <c r="AD113" s="163"/>
      <c r="AE113" s="163"/>
      <c r="AF113" s="165"/>
      <c r="AG113" s="171"/>
      <c r="AH113" s="165"/>
    </row>
    <row r="114" spans="2:34" ht="30.75" customHeight="1">
      <c r="B114" s="169"/>
      <c r="C114" s="163"/>
      <c r="D114" s="163"/>
      <c r="E114" s="163"/>
      <c r="F114" s="163"/>
      <c r="G114" s="163"/>
      <c r="H114" s="170"/>
      <c r="I114" s="164"/>
      <c r="J114" s="163"/>
      <c r="K114" s="163"/>
      <c r="L114" s="163"/>
      <c r="M114" s="165"/>
      <c r="N114" s="308">
        <v>0</v>
      </c>
      <c r="O114" s="213"/>
      <c r="P114" s="309">
        <f t="shared" si="35"/>
        <v>0</v>
      </c>
      <c r="Q114" s="163"/>
      <c r="R114" s="163"/>
      <c r="S114" s="170"/>
      <c r="T114" s="172"/>
      <c r="U114" s="221"/>
      <c r="V114" s="213"/>
      <c r="W114" s="217">
        <f t="shared" si="36"/>
        <v>0</v>
      </c>
      <c r="X114" s="213"/>
      <c r="Y114" s="213"/>
      <c r="Z114" s="223">
        <f t="shared" si="37"/>
        <v>0</v>
      </c>
      <c r="AA114" s="212">
        <f t="shared" si="38"/>
        <v>0</v>
      </c>
      <c r="AB114" s="212">
        <f t="shared" si="39"/>
        <v>0</v>
      </c>
      <c r="AC114" s="223">
        <f t="shared" si="40"/>
        <v>0</v>
      </c>
      <c r="AD114" s="163"/>
      <c r="AE114" s="163"/>
      <c r="AF114" s="165"/>
      <c r="AG114" s="171"/>
      <c r="AH114" s="165"/>
    </row>
    <row r="115" spans="2:34" ht="30.75" customHeight="1">
      <c r="B115" s="169"/>
      <c r="C115" s="163"/>
      <c r="D115" s="163"/>
      <c r="E115" s="163"/>
      <c r="F115" s="163"/>
      <c r="G115" s="163"/>
      <c r="H115" s="170"/>
      <c r="I115" s="164"/>
      <c r="J115" s="163"/>
      <c r="K115" s="163"/>
      <c r="L115" s="163"/>
      <c r="M115" s="165"/>
      <c r="N115" s="308">
        <v>0</v>
      </c>
      <c r="O115" s="213"/>
      <c r="P115" s="309">
        <f t="shared" si="35"/>
        <v>0</v>
      </c>
      <c r="Q115" s="163"/>
      <c r="R115" s="163"/>
      <c r="S115" s="170"/>
      <c r="T115" s="172"/>
      <c r="U115" s="221"/>
      <c r="V115" s="213"/>
      <c r="W115" s="217">
        <f t="shared" si="36"/>
        <v>0</v>
      </c>
      <c r="X115" s="213"/>
      <c r="Y115" s="213"/>
      <c r="Z115" s="223">
        <f t="shared" si="37"/>
        <v>0</v>
      </c>
      <c r="AA115" s="212">
        <f t="shared" si="38"/>
        <v>0</v>
      </c>
      <c r="AB115" s="212">
        <f t="shared" si="39"/>
        <v>0</v>
      </c>
      <c r="AC115" s="223">
        <f t="shared" si="40"/>
        <v>0</v>
      </c>
      <c r="AD115" s="163"/>
      <c r="AE115" s="163"/>
      <c r="AF115" s="165"/>
      <c r="AG115" s="171"/>
      <c r="AH115" s="165"/>
    </row>
    <row r="116" spans="2:34" ht="30.75" customHeight="1">
      <c r="B116" s="169"/>
      <c r="C116" s="163"/>
      <c r="D116" s="163"/>
      <c r="E116" s="163"/>
      <c r="F116" s="163"/>
      <c r="G116" s="163"/>
      <c r="H116" s="170"/>
      <c r="I116" s="164"/>
      <c r="J116" s="163"/>
      <c r="K116" s="163"/>
      <c r="L116" s="163"/>
      <c r="M116" s="165"/>
      <c r="N116" s="308">
        <v>0</v>
      </c>
      <c r="O116" s="213"/>
      <c r="P116" s="309">
        <f t="shared" si="35"/>
        <v>0</v>
      </c>
      <c r="Q116" s="163"/>
      <c r="R116" s="163"/>
      <c r="S116" s="170"/>
      <c r="T116" s="172"/>
      <c r="U116" s="221"/>
      <c r="V116" s="213"/>
      <c r="W116" s="217">
        <f t="shared" si="36"/>
        <v>0</v>
      </c>
      <c r="X116" s="213"/>
      <c r="Y116" s="213"/>
      <c r="Z116" s="223">
        <f t="shared" si="37"/>
        <v>0</v>
      </c>
      <c r="AA116" s="212">
        <f t="shared" si="38"/>
        <v>0</v>
      </c>
      <c r="AB116" s="212">
        <f t="shared" si="39"/>
        <v>0</v>
      </c>
      <c r="AC116" s="223">
        <f t="shared" si="40"/>
        <v>0</v>
      </c>
      <c r="AD116" s="163"/>
      <c r="AE116" s="163"/>
      <c r="AF116" s="165"/>
      <c r="AG116" s="171"/>
      <c r="AH116" s="165"/>
    </row>
    <row r="117" spans="2:34" ht="30.75" customHeight="1">
      <c r="B117" s="169"/>
      <c r="C117" s="163"/>
      <c r="D117" s="163"/>
      <c r="E117" s="163"/>
      <c r="F117" s="163"/>
      <c r="G117" s="163"/>
      <c r="H117" s="170"/>
      <c r="I117" s="164"/>
      <c r="J117" s="163"/>
      <c r="K117" s="163"/>
      <c r="L117" s="163"/>
      <c r="M117" s="165"/>
      <c r="N117" s="308">
        <v>0</v>
      </c>
      <c r="O117" s="213"/>
      <c r="P117" s="309">
        <f t="shared" si="35"/>
        <v>0</v>
      </c>
      <c r="Q117" s="163"/>
      <c r="R117" s="163"/>
      <c r="S117" s="170"/>
      <c r="T117" s="172"/>
      <c r="U117" s="221"/>
      <c r="V117" s="213"/>
      <c r="W117" s="217">
        <f t="shared" si="36"/>
        <v>0</v>
      </c>
      <c r="X117" s="213"/>
      <c r="Y117" s="213"/>
      <c r="Z117" s="223">
        <f t="shared" si="37"/>
        <v>0</v>
      </c>
      <c r="AA117" s="212">
        <f t="shared" si="38"/>
        <v>0</v>
      </c>
      <c r="AB117" s="212">
        <f t="shared" si="39"/>
        <v>0</v>
      </c>
      <c r="AC117" s="223">
        <f t="shared" si="40"/>
        <v>0</v>
      </c>
      <c r="AD117" s="163"/>
      <c r="AE117" s="163"/>
      <c r="AF117" s="165"/>
      <c r="AG117" s="171"/>
      <c r="AH117" s="165"/>
    </row>
    <row r="118" spans="2:34" ht="30.75" customHeight="1">
      <c r="B118" s="169"/>
      <c r="C118" s="163"/>
      <c r="D118" s="163"/>
      <c r="E118" s="163"/>
      <c r="F118" s="163"/>
      <c r="G118" s="163"/>
      <c r="H118" s="170"/>
      <c r="I118" s="164"/>
      <c r="J118" s="163"/>
      <c r="K118" s="163"/>
      <c r="L118" s="163"/>
      <c r="M118" s="165"/>
      <c r="N118" s="308">
        <v>0</v>
      </c>
      <c r="O118" s="213"/>
      <c r="P118" s="309">
        <f t="shared" si="35"/>
        <v>0</v>
      </c>
      <c r="Q118" s="163"/>
      <c r="R118" s="163"/>
      <c r="S118" s="170"/>
      <c r="T118" s="172"/>
      <c r="U118" s="221"/>
      <c r="V118" s="213"/>
      <c r="W118" s="217">
        <f t="shared" si="36"/>
        <v>0</v>
      </c>
      <c r="X118" s="213"/>
      <c r="Y118" s="213"/>
      <c r="Z118" s="223">
        <f t="shared" si="37"/>
        <v>0</v>
      </c>
      <c r="AA118" s="212">
        <f t="shared" si="38"/>
        <v>0</v>
      </c>
      <c r="AB118" s="212">
        <f t="shared" si="39"/>
        <v>0</v>
      </c>
      <c r="AC118" s="223">
        <f t="shared" si="40"/>
        <v>0</v>
      </c>
      <c r="AD118" s="163"/>
      <c r="AE118" s="163"/>
      <c r="AF118" s="165"/>
      <c r="AG118" s="171"/>
      <c r="AH118" s="165"/>
    </row>
    <row r="119" spans="2:34" ht="30.75" customHeight="1">
      <c r="B119" s="169"/>
      <c r="C119" s="163"/>
      <c r="D119" s="163"/>
      <c r="E119" s="163"/>
      <c r="F119" s="163"/>
      <c r="G119" s="163"/>
      <c r="H119" s="170"/>
      <c r="I119" s="164"/>
      <c r="J119" s="163"/>
      <c r="K119" s="163"/>
      <c r="L119" s="163"/>
      <c r="M119" s="165"/>
      <c r="N119" s="308">
        <v>0</v>
      </c>
      <c r="O119" s="213"/>
      <c r="P119" s="309">
        <f t="shared" si="35"/>
        <v>0</v>
      </c>
      <c r="Q119" s="163"/>
      <c r="R119" s="163"/>
      <c r="S119" s="170"/>
      <c r="T119" s="172"/>
      <c r="U119" s="221"/>
      <c r="V119" s="213"/>
      <c r="W119" s="217">
        <f t="shared" si="36"/>
        <v>0</v>
      </c>
      <c r="X119" s="213"/>
      <c r="Y119" s="213"/>
      <c r="Z119" s="223">
        <f t="shared" si="37"/>
        <v>0</v>
      </c>
      <c r="AA119" s="212">
        <f t="shared" si="38"/>
        <v>0</v>
      </c>
      <c r="AB119" s="212">
        <f t="shared" si="39"/>
        <v>0</v>
      </c>
      <c r="AC119" s="223">
        <f t="shared" si="40"/>
        <v>0</v>
      </c>
      <c r="AD119" s="163"/>
      <c r="AE119" s="163"/>
      <c r="AF119" s="165"/>
      <c r="AG119" s="171"/>
      <c r="AH119" s="165"/>
    </row>
    <row r="120" spans="2:34" ht="30.75" customHeight="1">
      <c r="B120" s="169"/>
      <c r="C120" s="163"/>
      <c r="D120" s="163"/>
      <c r="E120" s="163"/>
      <c r="F120" s="163"/>
      <c r="G120" s="163"/>
      <c r="H120" s="170"/>
      <c r="I120" s="164"/>
      <c r="J120" s="163"/>
      <c r="K120" s="163"/>
      <c r="L120" s="163"/>
      <c r="M120" s="165"/>
      <c r="N120" s="308">
        <v>0</v>
      </c>
      <c r="O120" s="213"/>
      <c r="P120" s="309">
        <f t="shared" si="35"/>
        <v>0</v>
      </c>
      <c r="Q120" s="163"/>
      <c r="R120" s="163"/>
      <c r="S120" s="170"/>
      <c r="T120" s="172"/>
      <c r="U120" s="221"/>
      <c r="V120" s="213"/>
      <c r="W120" s="217">
        <f t="shared" si="36"/>
        <v>0</v>
      </c>
      <c r="X120" s="213"/>
      <c r="Y120" s="213"/>
      <c r="Z120" s="223">
        <f t="shared" si="37"/>
        <v>0</v>
      </c>
      <c r="AA120" s="212">
        <f t="shared" si="38"/>
        <v>0</v>
      </c>
      <c r="AB120" s="212">
        <f t="shared" si="39"/>
        <v>0</v>
      </c>
      <c r="AC120" s="223">
        <f t="shared" si="40"/>
        <v>0</v>
      </c>
      <c r="AD120" s="163"/>
      <c r="AE120" s="163"/>
      <c r="AF120" s="165"/>
      <c r="AG120" s="171"/>
      <c r="AH120" s="165"/>
    </row>
    <row r="121" spans="2:34" ht="30.75" customHeight="1">
      <c r="B121" s="169"/>
      <c r="C121" s="163"/>
      <c r="D121" s="163"/>
      <c r="E121" s="163"/>
      <c r="F121" s="163"/>
      <c r="G121" s="163"/>
      <c r="H121" s="170"/>
      <c r="I121" s="164"/>
      <c r="J121" s="163"/>
      <c r="K121" s="163"/>
      <c r="L121" s="163"/>
      <c r="M121" s="165"/>
      <c r="N121" s="308">
        <v>0</v>
      </c>
      <c r="O121" s="213"/>
      <c r="P121" s="309">
        <f t="shared" si="35"/>
        <v>0</v>
      </c>
      <c r="Q121" s="163"/>
      <c r="R121" s="163"/>
      <c r="S121" s="170"/>
      <c r="T121" s="172"/>
      <c r="U121" s="221"/>
      <c r="V121" s="213"/>
      <c r="W121" s="217">
        <f t="shared" si="36"/>
        <v>0</v>
      </c>
      <c r="X121" s="213"/>
      <c r="Y121" s="213"/>
      <c r="Z121" s="223">
        <f t="shared" si="37"/>
        <v>0</v>
      </c>
      <c r="AA121" s="212">
        <f t="shared" si="38"/>
        <v>0</v>
      </c>
      <c r="AB121" s="212">
        <f t="shared" si="39"/>
        <v>0</v>
      </c>
      <c r="AC121" s="223">
        <f t="shared" si="40"/>
        <v>0</v>
      </c>
      <c r="AD121" s="163"/>
      <c r="AE121" s="163"/>
      <c r="AF121" s="165"/>
      <c r="AG121" s="171"/>
      <c r="AH121" s="165"/>
    </row>
    <row r="122" spans="2:34" ht="30.75" customHeight="1">
      <c r="B122" s="169"/>
      <c r="C122" s="163"/>
      <c r="D122" s="163"/>
      <c r="E122" s="163"/>
      <c r="F122" s="163"/>
      <c r="G122" s="163"/>
      <c r="H122" s="170"/>
      <c r="I122" s="164"/>
      <c r="J122" s="163"/>
      <c r="K122" s="163"/>
      <c r="L122" s="163"/>
      <c r="M122" s="165"/>
      <c r="N122" s="308">
        <v>0</v>
      </c>
      <c r="O122" s="213"/>
      <c r="P122" s="309">
        <f t="shared" si="35"/>
        <v>0</v>
      </c>
      <c r="Q122" s="163"/>
      <c r="R122" s="163"/>
      <c r="S122" s="170"/>
      <c r="T122" s="172"/>
      <c r="U122" s="221"/>
      <c r="V122" s="213"/>
      <c r="W122" s="217">
        <f t="shared" si="36"/>
        <v>0</v>
      </c>
      <c r="X122" s="213"/>
      <c r="Y122" s="213"/>
      <c r="Z122" s="223">
        <f t="shared" si="37"/>
        <v>0</v>
      </c>
      <c r="AA122" s="212">
        <f t="shared" si="38"/>
        <v>0</v>
      </c>
      <c r="AB122" s="212">
        <f t="shared" si="39"/>
        <v>0</v>
      </c>
      <c r="AC122" s="223">
        <f t="shared" si="40"/>
        <v>0</v>
      </c>
      <c r="AD122" s="163"/>
      <c r="AE122" s="163"/>
      <c r="AF122" s="165"/>
      <c r="AG122" s="171"/>
      <c r="AH122" s="165"/>
    </row>
    <row r="123" spans="2:34" ht="30.75" customHeight="1">
      <c r="B123" s="169"/>
      <c r="C123" s="163"/>
      <c r="D123" s="163"/>
      <c r="E123" s="163"/>
      <c r="F123" s="163"/>
      <c r="G123" s="163"/>
      <c r="H123" s="170"/>
      <c r="I123" s="164"/>
      <c r="J123" s="163"/>
      <c r="K123" s="163"/>
      <c r="L123" s="163"/>
      <c r="M123" s="165"/>
      <c r="N123" s="308">
        <v>0</v>
      </c>
      <c r="O123" s="213"/>
      <c r="P123" s="309">
        <f t="shared" si="35"/>
        <v>0</v>
      </c>
      <c r="Q123" s="163"/>
      <c r="R123" s="163"/>
      <c r="S123" s="170"/>
      <c r="T123" s="172"/>
      <c r="U123" s="221"/>
      <c r="V123" s="213"/>
      <c r="W123" s="217">
        <f t="shared" si="36"/>
        <v>0</v>
      </c>
      <c r="X123" s="213"/>
      <c r="Y123" s="213"/>
      <c r="Z123" s="223">
        <f t="shared" si="37"/>
        <v>0</v>
      </c>
      <c r="AA123" s="212">
        <f t="shared" si="38"/>
        <v>0</v>
      </c>
      <c r="AB123" s="212">
        <f t="shared" si="39"/>
        <v>0</v>
      </c>
      <c r="AC123" s="223">
        <f t="shared" si="40"/>
        <v>0</v>
      </c>
      <c r="AD123" s="163"/>
      <c r="AE123" s="163"/>
      <c r="AF123" s="165"/>
      <c r="AG123" s="171"/>
      <c r="AH123" s="165"/>
    </row>
    <row r="124" spans="2:34" ht="30.75" customHeight="1">
      <c r="B124" s="169"/>
      <c r="C124" s="163"/>
      <c r="D124" s="163"/>
      <c r="E124" s="163"/>
      <c r="F124" s="163"/>
      <c r="G124" s="163"/>
      <c r="H124" s="170"/>
      <c r="I124" s="164"/>
      <c r="J124" s="163"/>
      <c r="K124" s="163"/>
      <c r="L124" s="163"/>
      <c r="M124" s="165"/>
      <c r="N124" s="308">
        <v>0</v>
      </c>
      <c r="O124" s="213"/>
      <c r="P124" s="309">
        <f t="shared" si="35"/>
        <v>0</v>
      </c>
      <c r="Q124" s="163"/>
      <c r="R124" s="163"/>
      <c r="S124" s="170"/>
      <c r="T124" s="172"/>
      <c r="U124" s="221"/>
      <c r="V124" s="213"/>
      <c r="W124" s="217">
        <f t="shared" si="36"/>
        <v>0</v>
      </c>
      <c r="X124" s="213"/>
      <c r="Y124" s="213"/>
      <c r="Z124" s="223">
        <f t="shared" si="37"/>
        <v>0</v>
      </c>
      <c r="AA124" s="212">
        <f t="shared" si="38"/>
        <v>0</v>
      </c>
      <c r="AB124" s="212">
        <f t="shared" si="39"/>
        <v>0</v>
      </c>
      <c r="AC124" s="223">
        <f t="shared" si="40"/>
        <v>0</v>
      </c>
      <c r="AD124" s="163"/>
      <c r="AE124" s="163"/>
      <c r="AF124" s="165"/>
      <c r="AG124" s="171"/>
      <c r="AH124" s="165"/>
    </row>
    <row r="125" spans="2:34" ht="30.75" customHeight="1">
      <c r="B125" s="169"/>
      <c r="C125" s="163"/>
      <c r="D125" s="163"/>
      <c r="E125" s="163"/>
      <c r="F125" s="163"/>
      <c r="G125" s="163"/>
      <c r="H125" s="170"/>
      <c r="I125" s="164"/>
      <c r="J125" s="163"/>
      <c r="K125" s="163"/>
      <c r="L125" s="163"/>
      <c r="M125" s="165"/>
      <c r="N125" s="308">
        <v>0</v>
      </c>
      <c r="O125" s="213"/>
      <c r="P125" s="309">
        <f t="shared" si="35"/>
        <v>0</v>
      </c>
      <c r="Q125" s="163"/>
      <c r="R125" s="163"/>
      <c r="S125" s="170"/>
      <c r="T125" s="172"/>
      <c r="U125" s="221"/>
      <c r="V125" s="213"/>
      <c r="W125" s="217">
        <f t="shared" si="36"/>
        <v>0</v>
      </c>
      <c r="X125" s="213"/>
      <c r="Y125" s="213"/>
      <c r="Z125" s="223">
        <f t="shared" si="37"/>
        <v>0</v>
      </c>
      <c r="AA125" s="212">
        <f t="shared" si="38"/>
        <v>0</v>
      </c>
      <c r="AB125" s="212">
        <f t="shared" si="39"/>
        <v>0</v>
      </c>
      <c r="AC125" s="223">
        <f t="shared" si="40"/>
        <v>0</v>
      </c>
      <c r="AD125" s="163"/>
      <c r="AE125" s="163"/>
      <c r="AF125" s="165"/>
      <c r="AG125" s="171"/>
      <c r="AH125" s="165"/>
    </row>
    <row r="126" spans="2:34" ht="30.75" customHeight="1">
      <c r="B126" s="169"/>
      <c r="C126" s="163"/>
      <c r="D126" s="163"/>
      <c r="E126" s="163"/>
      <c r="F126" s="163"/>
      <c r="G126" s="163"/>
      <c r="H126" s="170"/>
      <c r="I126" s="164"/>
      <c r="J126" s="163"/>
      <c r="K126" s="163"/>
      <c r="L126" s="163"/>
      <c r="M126" s="165"/>
      <c r="N126" s="308">
        <v>0</v>
      </c>
      <c r="O126" s="213"/>
      <c r="P126" s="309">
        <f t="shared" si="35"/>
        <v>0</v>
      </c>
      <c r="Q126" s="163"/>
      <c r="R126" s="163"/>
      <c r="S126" s="170"/>
      <c r="T126" s="172"/>
      <c r="U126" s="221"/>
      <c r="V126" s="213"/>
      <c r="W126" s="217">
        <f t="shared" ref="W126:W138" si="41">SUM(U126:V126)</f>
        <v>0</v>
      </c>
      <c r="X126" s="213"/>
      <c r="Y126" s="213"/>
      <c r="Z126" s="223">
        <f t="shared" ref="Z126:Z138" si="42">SUM(X126:Y126)</f>
        <v>0</v>
      </c>
      <c r="AA126" s="212">
        <f t="shared" ref="AA126:AA138" si="43">U126+X126</f>
        <v>0</v>
      </c>
      <c r="AB126" s="212">
        <f t="shared" ref="AB126:AB138" si="44">V126+Y126</f>
        <v>0</v>
      </c>
      <c r="AC126" s="223">
        <f t="shared" ref="AC126:AC138" si="45">AA126+AB126</f>
        <v>0</v>
      </c>
      <c r="AD126" s="163"/>
      <c r="AE126" s="163"/>
      <c r="AF126" s="165"/>
      <c r="AG126" s="171"/>
      <c r="AH126" s="165"/>
    </row>
    <row r="127" spans="2:34" ht="30.75" customHeight="1">
      <c r="B127" s="169"/>
      <c r="C127" s="163"/>
      <c r="D127" s="163"/>
      <c r="E127" s="163"/>
      <c r="F127" s="163"/>
      <c r="G127" s="163"/>
      <c r="H127" s="170"/>
      <c r="I127" s="164"/>
      <c r="J127" s="163"/>
      <c r="K127" s="163"/>
      <c r="L127" s="163"/>
      <c r="M127" s="165"/>
      <c r="N127" s="308">
        <v>0</v>
      </c>
      <c r="O127" s="213"/>
      <c r="P127" s="309">
        <f t="shared" si="35"/>
        <v>0</v>
      </c>
      <c r="Q127" s="163"/>
      <c r="R127" s="163"/>
      <c r="S127" s="170"/>
      <c r="T127" s="172"/>
      <c r="U127" s="221"/>
      <c r="V127" s="213"/>
      <c r="W127" s="217">
        <f t="shared" si="41"/>
        <v>0</v>
      </c>
      <c r="X127" s="213"/>
      <c r="Y127" s="213"/>
      <c r="Z127" s="223">
        <f t="shared" si="42"/>
        <v>0</v>
      </c>
      <c r="AA127" s="212">
        <f t="shared" si="43"/>
        <v>0</v>
      </c>
      <c r="AB127" s="212">
        <f t="shared" si="44"/>
        <v>0</v>
      </c>
      <c r="AC127" s="223">
        <f t="shared" si="45"/>
        <v>0</v>
      </c>
      <c r="AD127" s="163"/>
      <c r="AE127" s="163"/>
      <c r="AF127" s="165"/>
      <c r="AG127" s="171"/>
      <c r="AH127" s="165"/>
    </row>
    <row r="128" spans="2:34" ht="30.75" customHeight="1">
      <c r="B128" s="169"/>
      <c r="C128" s="163"/>
      <c r="D128" s="163"/>
      <c r="E128" s="163"/>
      <c r="F128" s="163"/>
      <c r="G128" s="163"/>
      <c r="H128" s="170"/>
      <c r="I128" s="164"/>
      <c r="J128" s="163"/>
      <c r="K128" s="163"/>
      <c r="L128" s="163"/>
      <c r="M128" s="165"/>
      <c r="N128" s="308">
        <v>0</v>
      </c>
      <c r="O128" s="213"/>
      <c r="P128" s="309">
        <f t="shared" si="35"/>
        <v>0</v>
      </c>
      <c r="Q128" s="163"/>
      <c r="R128" s="163"/>
      <c r="S128" s="170"/>
      <c r="T128" s="172"/>
      <c r="U128" s="221"/>
      <c r="V128" s="213"/>
      <c r="W128" s="217">
        <f t="shared" si="41"/>
        <v>0</v>
      </c>
      <c r="X128" s="213"/>
      <c r="Y128" s="213"/>
      <c r="Z128" s="223">
        <f t="shared" si="42"/>
        <v>0</v>
      </c>
      <c r="AA128" s="212">
        <f t="shared" si="43"/>
        <v>0</v>
      </c>
      <c r="AB128" s="212">
        <f t="shared" si="44"/>
        <v>0</v>
      </c>
      <c r="AC128" s="223">
        <f t="shared" si="45"/>
        <v>0</v>
      </c>
      <c r="AD128" s="163"/>
      <c r="AE128" s="163"/>
      <c r="AF128" s="165"/>
      <c r="AG128" s="171"/>
      <c r="AH128" s="165"/>
    </row>
    <row r="129" spans="2:34" ht="30.75" customHeight="1">
      <c r="B129" s="169"/>
      <c r="C129" s="163"/>
      <c r="D129" s="163"/>
      <c r="E129" s="163"/>
      <c r="F129" s="163"/>
      <c r="G129" s="163"/>
      <c r="H129" s="170"/>
      <c r="I129" s="164"/>
      <c r="J129" s="163"/>
      <c r="K129" s="163"/>
      <c r="L129" s="163"/>
      <c r="M129" s="165"/>
      <c r="N129" s="308">
        <v>0</v>
      </c>
      <c r="O129" s="213"/>
      <c r="P129" s="309">
        <f t="shared" si="35"/>
        <v>0</v>
      </c>
      <c r="Q129" s="163"/>
      <c r="R129" s="163"/>
      <c r="S129" s="170"/>
      <c r="T129" s="172"/>
      <c r="U129" s="221"/>
      <c r="V129" s="213"/>
      <c r="W129" s="217">
        <f t="shared" si="41"/>
        <v>0</v>
      </c>
      <c r="X129" s="213"/>
      <c r="Y129" s="213"/>
      <c r="Z129" s="223">
        <f t="shared" si="42"/>
        <v>0</v>
      </c>
      <c r="AA129" s="212">
        <f t="shared" si="43"/>
        <v>0</v>
      </c>
      <c r="AB129" s="212">
        <f t="shared" si="44"/>
        <v>0</v>
      </c>
      <c r="AC129" s="223">
        <f t="shared" si="45"/>
        <v>0</v>
      </c>
      <c r="AD129" s="163"/>
      <c r="AE129" s="163"/>
      <c r="AF129" s="165"/>
      <c r="AG129" s="171"/>
      <c r="AH129" s="165"/>
    </row>
    <row r="130" spans="2:34" ht="30.75" customHeight="1">
      <c r="B130" s="169"/>
      <c r="C130" s="163"/>
      <c r="D130" s="163"/>
      <c r="E130" s="163"/>
      <c r="F130" s="163"/>
      <c r="G130" s="163"/>
      <c r="H130" s="170"/>
      <c r="I130" s="164"/>
      <c r="J130" s="163"/>
      <c r="K130" s="163"/>
      <c r="L130" s="163"/>
      <c r="M130" s="165"/>
      <c r="N130" s="308">
        <v>0</v>
      </c>
      <c r="O130" s="213"/>
      <c r="P130" s="309">
        <f t="shared" si="35"/>
        <v>0</v>
      </c>
      <c r="Q130" s="163"/>
      <c r="R130" s="163"/>
      <c r="S130" s="170"/>
      <c r="T130" s="172"/>
      <c r="U130" s="221"/>
      <c r="V130" s="213"/>
      <c r="W130" s="217">
        <f t="shared" si="41"/>
        <v>0</v>
      </c>
      <c r="X130" s="213"/>
      <c r="Y130" s="213"/>
      <c r="Z130" s="223">
        <f t="shared" si="42"/>
        <v>0</v>
      </c>
      <c r="AA130" s="212">
        <f t="shared" si="43"/>
        <v>0</v>
      </c>
      <c r="AB130" s="212">
        <f t="shared" si="44"/>
        <v>0</v>
      </c>
      <c r="AC130" s="223">
        <f t="shared" si="45"/>
        <v>0</v>
      </c>
      <c r="AD130" s="163"/>
      <c r="AE130" s="163"/>
      <c r="AF130" s="165"/>
      <c r="AG130" s="171"/>
      <c r="AH130" s="165"/>
    </row>
    <row r="131" spans="2:34" ht="30.75" customHeight="1">
      <c r="B131" s="169"/>
      <c r="C131" s="163"/>
      <c r="D131" s="163"/>
      <c r="E131" s="163"/>
      <c r="F131" s="163"/>
      <c r="G131" s="163"/>
      <c r="H131" s="170"/>
      <c r="I131" s="164"/>
      <c r="J131" s="163"/>
      <c r="K131" s="163"/>
      <c r="L131" s="163"/>
      <c r="M131" s="165"/>
      <c r="N131" s="308">
        <v>0</v>
      </c>
      <c r="O131" s="213"/>
      <c r="P131" s="309">
        <f t="shared" ref="P131:P138" si="46">SUM(N131:O131)</f>
        <v>0</v>
      </c>
      <c r="Q131" s="163"/>
      <c r="R131" s="163"/>
      <c r="S131" s="170"/>
      <c r="T131" s="172"/>
      <c r="U131" s="221"/>
      <c r="V131" s="213"/>
      <c r="W131" s="217">
        <f t="shared" si="41"/>
        <v>0</v>
      </c>
      <c r="X131" s="213"/>
      <c r="Y131" s="213"/>
      <c r="Z131" s="223">
        <f t="shared" si="42"/>
        <v>0</v>
      </c>
      <c r="AA131" s="212">
        <f t="shared" si="43"/>
        <v>0</v>
      </c>
      <c r="AB131" s="212">
        <f t="shared" si="44"/>
        <v>0</v>
      </c>
      <c r="AC131" s="223">
        <f t="shared" si="45"/>
        <v>0</v>
      </c>
      <c r="AD131" s="163"/>
      <c r="AE131" s="163"/>
      <c r="AF131" s="165"/>
      <c r="AG131" s="171"/>
      <c r="AH131" s="165"/>
    </row>
    <row r="132" spans="2:34" ht="30.75" customHeight="1">
      <c r="B132" s="169"/>
      <c r="C132" s="163"/>
      <c r="D132" s="163"/>
      <c r="E132" s="163"/>
      <c r="F132" s="163"/>
      <c r="G132" s="163"/>
      <c r="H132" s="170"/>
      <c r="I132" s="164"/>
      <c r="J132" s="163"/>
      <c r="K132" s="163"/>
      <c r="L132" s="163"/>
      <c r="M132" s="165"/>
      <c r="N132" s="308">
        <v>0</v>
      </c>
      <c r="O132" s="213"/>
      <c r="P132" s="309">
        <f t="shared" si="46"/>
        <v>0</v>
      </c>
      <c r="Q132" s="163"/>
      <c r="R132" s="163"/>
      <c r="S132" s="170"/>
      <c r="T132" s="172"/>
      <c r="U132" s="221"/>
      <c r="V132" s="213"/>
      <c r="W132" s="217">
        <f t="shared" si="41"/>
        <v>0</v>
      </c>
      <c r="X132" s="213"/>
      <c r="Y132" s="213"/>
      <c r="Z132" s="223">
        <f t="shared" si="42"/>
        <v>0</v>
      </c>
      <c r="AA132" s="212">
        <f t="shared" si="43"/>
        <v>0</v>
      </c>
      <c r="AB132" s="212">
        <f t="shared" si="44"/>
        <v>0</v>
      </c>
      <c r="AC132" s="223">
        <f t="shared" si="45"/>
        <v>0</v>
      </c>
      <c r="AD132" s="163"/>
      <c r="AE132" s="163"/>
      <c r="AF132" s="165"/>
      <c r="AG132" s="171"/>
      <c r="AH132" s="165"/>
    </row>
    <row r="133" spans="2:34" ht="30.75" customHeight="1">
      <c r="B133" s="169"/>
      <c r="C133" s="163"/>
      <c r="D133" s="163"/>
      <c r="E133" s="163"/>
      <c r="F133" s="163"/>
      <c r="G133" s="163"/>
      <c r="H133" s="170"/>
      <c r="I133" s="164"/>
      <c r="J133" s="163"/>
      <c r="K133" s="163"/>
      <c r="L133" s="163"/>
      <c r="M133" s="165"/>
      <c r="N133" s="308">
        <v>0</v>
      </c>
      <c r="O133" s="213"/>
      <c r="P133" s="309">
        <f t="shared" si="46"/>
        <v>0</v>
      </c>
      <c r="Q133" s="163"/>
      <c r="R133" s="163"/>
      <c r="S133" s="170"/>
      <c r="T133" s="172"/>
      <c r="U133" s="221"/>
      <c r="V133" s="213"/>
      <c r="W133" s="217">
        <f t="shared" si="41"/>
        <v>0</v>
      </c>
      <c r="X133" s="213"/>
      <c r="Y133" s="213"/>
      <c r="Z133" s="223">
        <f t="shared" si="42"/>
        <v>0</v>
      </c>
      <c r="AA133" s="212">
        <f t="shared" si="43"/>
        <v>0</v>
      </c>
      <c r="AB133" s="212">
        <f t="shared" si="44"/>
        <v>0</v>
      </c>
      <c r="AC133" s="223">
        <f t="shared" si="45"/>
        <v>0</v>
      </c>
      <c r="AD133" s="163"/>
      <c r="AE133" s="163"/>
      <c r="AF133" s="165"/>
      <c r="AG133" s="171"/>
      <c r="AH133" s="165"/>
    </row>
    <row r="134" spans="2:34" ht="30.75" customHeight="1">
      <c r="B134" s="169"/>
      <c r="C134" s="163"/>
      <c r="D134" s="163"/>
      <c r="E134" s="163"/>
      <c r="F134" s="163"/>
      <c r="G134" s="163"/>
      <c r="H134" s="170"/>
      <c r="I134" s="164"/>
      <c r="J134" s="163"/>
      <c r="K134" s="163"/>
      <c r="L134" s="163"/>
      <c r="M134" s="165"/>
      <c r="N134" s="308">
        <v>0</v>
      </c>
      <c r="O134" s="213"/>
      <c r="P134" s="309">
        <f t="shared" si="46"/>
        <v>0</v>
      </c>
      <c r="Q134" s="163"/>
      <c r="R134" s="163"/>
      <c r="S134" s="170"/>
      <c r="T134" s="172"/>
      <c r="U134" s="221"/>
      <c r="V134" s="213"/>
      <c r="W134" s="217">
        <f t="shared" si="41"/>
        <v>0</v>
      </c>
      <c r="X134" s="213"/>
      <c r="Y134" s="213"/>
      <c r="Z134" s="223">
        <f t="shared" si="42"/>
        <v>0</v>
      </c>
      <c r="AA134" s="212">
        <f t="shared" si="43"/>
        <v>0</v>
      </c>
      <c r="AB134" s="212">
        <f t="shared" si="44"/>
        <v>0</v>
      </c>
      <c r="AC134" s="223">
        <f t="shared" si="45"/>
        <v>0</v>
      </c>
      <c r="AD134" s="163"/>
      <c r="AE134" s="163"/>
      <c r="AF134" s="165"/>
      <c r="AG134" s="171"/>
      <c r="AH134" s="165"/>
    </row>
    <row r="135" spans="2:34" ht="30.75" customHeight="1">
      <c r="B135" s="169"/>
      <c r="C135" s="163"/>
      <c r="D135" s="163"/>
      <c r="E135" s="163"/>
      <c r="F135" s="163"/>
      <c r="G135" s="163"/>
      <c r="H135" s="170"/>
      <c r="I135" s="164"/>
      <c r="J135" s="163"/>
      <c r="K135" s="163"/>
      <c r="L135" s="163"/>
      <c r="M135" s="165"/>
      <c r="N135" s="308">
        <v>0</v>
      </c>
      <c r="O135" s="213"/>
      <c r="P135" s="309">
        <f t="shared" si="46"/>
        <v>0</v>
      </c>
      <c r="Q135" s="163"/>
      <c r="R135" s="163"/>
      <c r="S135" s="170"/>
      <c r="T135" s="172"/>
      <c r="U135" s="221"/>
      <c r="V135" s="213"/>
      <c r="W135" s="217">
        <f t="shared" si="41"/>
        <v>0</v>
      </c>
      <c r="X135" s="213"/>
      <c r="Y135" s="213"/>
      <c r="Z135" s="223">
        <f t="shared" si="42"/>
        <v>0</v>
      </c>
      <c r="AA135" s="212">
        <f t="shared" si="43"/>
        <v>0</v>
      </c>
      <c r="AB135" s="212">
        <f t="shared" si="44"/>
        <v>0</v>
      </c>
      <c r="AC135" s="223">
        <f t="shared" si="45"/>
        <v>0</v>
      </c>
      <c r="AD135" s="163"/>
      <c r="AE135" s="163"/>
      <c r="AF135" s="165"/>
      <c r="AG135" s="171"/>
      <c r="AH135" s="165"/>
    </row>
    <row r="136" spans="2:34" ht="30.75" customHeight="1">
      <c r="B136" s="169"/>
      <c r="C136" s="163"/>
      <c r="D136" s="163"/>
      <c r="E136" s="163"/>
      <c r="F136" s="163"/>
      <c r="G136" s="163"/>
      <c r="H136" s="170"/>
      <c r="I136" s="164"/>
      <c r="J136" s="163"/>
      <c r="K136" s="163"/>
      <c r="L136" s="163"/>
      <c r="M136" s="165"/>
      <c r="N136" s="308">
        <v>0</v>
      </c>
      <c r="O136" s="213"/>
      <c r="P136" s="309">
        <f t="shared" si="46"/>
        <v>0</v>
      </c>
      <c r="Q136" s="163"/>
      <c r="R136" s="163"/>
      <c r="S136" s="170"/>
      <c r="T136" s="172"/>
      <c r="U136" s="221"/>
      <c r="V136" s="213"/>
      <c r="W136" s="217">
        <f t="shared" si="41"/>
        <v>0</v>
      </c>
      <c r="X136" s="213"/>
      <c r="Y136" s="213"/>
      <c r="Z136" s="223">
        <f t="shared" si="42"/>
        <v>0</v>
      </c>
      <c r="AA136" s="212">
        <f t="shared" si="43"/>
        <v>0</v>
      </c>
      <c r="AB136" s="212">
        <f t="shared" si="44"/>
        <v>0</v>
      </c>
      <c r="AC136" s="223">
        <f t="shared" si="45"/>
        <v>0</v>
      </c>
      <c r="AD136" s="163"/>
      <c r="AE136" s="163"/>
      <c r="AF136" s="165"/>
      <c r="AG136" s="171"/>
      <c r="AH136" s="165"/>
    </row>
    <row r="137" spans="2:34" ht="30.75" customHeight="1">
      <c r="B137" s="169"/>
      <c r="C137" s="163"/>
      <c r="D137" s="163"/>
      <c r="E137" s="163"/>
      <c r="F137" s="163"/>
      <c r="G137" s="163"/>
      <c r="H137" s="170"/>
      <c r="I137" s="164"/>
      <c r="J137" s="163"/>
      <c r="K137" s="163"/>
      <c r="L137" s="163"/>
      <c r="M137" s="165"/>
      <c r="N137" s="308">
        <v>0</v>
      </c>
      <c r="O137" s="213"/>
      <c r="P137" s="309">
        <f t="shared" si="46"/>
        <v>0</v>
      </c>
      <c r="Q137" s="163"/>
      <c r="R137" s="163"/>
      <c r="S137" s="170"/>
      <c r="T137" s="172"/>
      <c r="U137" s="221"/>
      <c r="V137" s="213"/>
      <c r="W137" s="217">
        <f t="shared" si="41"/>
        <v>0</v>
      </c>
      <c r="X137" s="213"/>
      <c r="Y137" s="213"/>
      <c r="Z137" s="223">
        <f t="shared" si="42"/>
        <v>0</v>
      </c>
      <c r="AA137" s="212">
        <f t="shared" si="43"/>
        <v>0</v>
      </c>
      <c r="AB137" s="212">
        <f t="shared" si="44"/>
        <v>0</v>
      </c>
      <c r="AC137" s="223">
        <f t="shared" si="45"/>
        <v>0</v>
      </c>
      <c r="AD137" s="163"/>
      <c r="AE137" s="163"/>
      <c r="AF137" s="165"/>
      <c r="AG137" s="171"/>
      <c r="AH137" s="165"/>
    </row>
    <row r="138" spans="2:34" ht="30.75" customHeight="1" thickBot="1">
      <c r="B138" s="173"/>
      <c r="C138" s="174"/>
      <c r="D138" s="174"/>
      <c r="E138" s="174"/>
      <c r="F138" s="174"/>
      <c r="G138" s="174"/>
      <c r="H138" s="175"/>
      <c r="I138" s="176"/>
      <c r="J138" s="174"/>
      <c r="K138" s="174"/>
      <c r="L138" s="174"/>
      <c r="M138" s="177"/>
      <c r="N138" s="308">
        <v>0</v>
      </c>
      <c r="O138" s="214"/>
      <c r="P138" s="309">
        <f t="shared" si="46"/>
        <v>0</v>
      </c>
      <c r="Q138" s="174"/>
      <c r="R138" s="174"/>
      <c r="S138" s="175"/>
      <c r="T138" s="179"/>
      <c r="U138" s="222"/>
      <c r="V138" s="214"/>
      <c r="W138" s="224">
        <f t="shared" si="41"/>
        <v>0</v>
      </c>
      <c r="X138" s="214"/>
      <c r="Y138" s="214"/>
      <c r="Z138" s="225">
        <f t="shared" si="42"/>
        <v>0</v>
      </c>
      <c r="AA138" s="226">
        <f t="shared" si="43"/>
        <v>0</v>
      </c>
      <c r="AB138" s="226">
        <f t="shared" si="44"/>
        <v>0</v>
      </c>
      <c r="AC138" s="225">
        <f t="shared" si="45"/>
        <v>0</v>
      </c>
      <c r="AD138" s="174"/>
      <c r="AE138" s="174"/>
      <c r="AF138" s="177"/>
      <c r="AG138" s="178"/>
      <c r="AH138" s="177"/>
    </row>
    <row r="146" spans="5:34" ht="15" customHeight="1"/>
    <row r="147" spans="5:34" ht="15" customHeight="1"/>
    <row r="148" spans="5:34">
      <c r="AG148" s="180"/>
      <c r="AH148" s="180"/>
    </row>
    <row r="149" spans="5:34" ht="30" customHeight="1">
      <c r="E149" s="181" t="s">
        <v>244</v>
      </c>
      <c r="F149" s="181" t="s">
        <v>269</v>
      </c>
      <c r="G149" s="181"/>
      <c r="H149" s="182" t="s">
        <v>270</v>
      </c>
      <c r="I149" s="182"/>
      <c r="K149" s="180" t="s">
        <v>250</v>
      </c>
      <c r="L149" s="180" t="s">
        <v>251</v>
      </c>
      <c r="M149" s="183" t="s">
        <v>252</v>
      </c>
      <c r="AG149" s="184" t="s">
        <v>239</v>
      </c>
      <c r="AH149" s="184" t="s">
        <v>240</v>
      </c>
    </row>
    <row r="150" spans="5:34">
      <c r="E150" s="185" t="s">
        <v>266</v>
      </c>
      <c r="F150" s="186" t="s">
        <v>271</v>
      </c>
      <c r="G150" s="186"/>
      <c r="H150" s="1" t="s">
        <v>272</v>
      </c>
      <c r="K150" s="1" t="s">
        <v>273</v>
      </c>
      <c r="L150" s="1" t="s">
        <v>274</v>
      </c>
      <c r="M150" s="187" t="s">
        <v>275</v>
      </c>
      <c r="AG150" s="9" t="s">
        <v>276</v>
      </c>
      <c r="AH150" s="9" t="s">
        <v>277</v>
      </c>
    </row>
    <row r="151" spans="5:34">
      <c r="E151" s="185" t="s">
        <v>267</v>
      </c>
      <c r="F151" s="186" t="s">
        <v>278</v>
      </c>
      <c r="G151" s="186"/>
      <c r="H151" s="1" t="s">
        <v>279</v>
      </c>
      <c r="K151" s="1" t="s">
        <v>280</v>
      </c>
      <c r="L151" s="1" t="s">
        <v>280</v>
      </c>
      <c r="M151" s="187" t="s">
        <v>281</v>
      </c>
      <c r="AG151" s="9" t="s">
        <v>282</v>
      </c>
      <c r="AH151" s="9" t="s">
        <v>283</v>
      </c>
    </row>
    <row r="152" spans="5:34">
      <c r="E152" s="185" t="s">
        <v>268</v>
      </c>
      <c r="F152" s="186" t="s">
        <v>284</v>
      </c>
      <c r="G152" s="186"/>
      <c r="H152" s="1" t="s">
        <v>285</v>
      </c>
      <c r="K152" s="1" t="s">
        <v>286</v>
      </c>
      <c r="L152" s="1" t="s">
        <v>287</v>
      </c>
      <c r="M152" s="187" t="s">
        <v>288</v>
      </c>
      <c r="AG152" s="9" t="s">
        <v>289</v>
      </c>
      <c r="AH152" s="9" t="s">
        <v>290</v>
      </c>
    </row>
    <row r="153" spans="5:34">
      <c r="F153" s="186" t="s">
        <v>291</v>
      </c>
      <c r="G153" s="186"/>
      <c r="H153" s="1" t="s">
        <v>292</v>
      </c>
      <c r="K153" s="1" t="s">
        <v>293</v>
      </c>
      <c r="L153" s="1" t="s">
        <v>294</v>
      </c>
      <c r="M153" s="187" t="s">
        <v>295</v>
      </c>
      <c r="AG153" s="188" t="s">
        <v>296</v>
      </c>
      <c r="AH153" s="9" t="s">
        <v>297</v>
      </c>
    </row>
    <row r="154" spans="5:34">
      <c r="F154" s="186" t="s">
        <v>298</v>
      </c>
      <c r="G154" s="186"/>
      <c r="H154" s="1" t="s">
        <v>299</v>
      </c>
      <c r="K154" s="1" t="s">
        <v>300</v>
      </c>
      <c r="L154" s="1" t="s">
        <v>301</v>
      </c>
      <c r="M154" s="187" t="s">
        <v>302</v>
      </c>
      <c r="AG154" s="188" t="s">
        <v>303</v>
      </c>
      <c r="AH154" s="9" t="s">
        <v>304</v>
      </c>
    </row>
    <row r="155" spans="5:34">
      <c r="F155" s="186" t="s">
        <v>305</v>
      </c>
      <c r="G155" s="186"/>
      <c r="H155" s="1" t="s">
        <v>306</v>
      </c>
      <c r="K155" s="1" t="s">
        <v>307</v>
      </c>
      <c r="L155" s="1" t="s">
        <v>308</v>
      </c>
      <c r="M155" s="187" t="s">
        <v>309</v>
      </c>
      <c r="AG155" s="187" t="s">
        <v>310</v>
      </c>
      <c r="AH155" s="9" t="s">
        <v>311</v>
      </c>
    </row>
    <row r="156" spans="5:34">
      <c r="F156" s="186" t="s">
        <v>312</v>
      </c>
      <c r="G156" s="186"/>
      <c r="H156" s="1" t="s">
        <v>313</v>
      </c>
      <c r="K156" s="1" t="s">
        <v>314</v>
      </c>
      <c r="L156" s="1" t="s">
        <v>315</v>
      </c>
      <c r="M156" s="187" t="s">
        <v>316</v>
      </c>
      <c r="AG156" s="187" t="s">
        <v>317</v>
      </c>
      <c r="AH156" s="9" t="s">
        <v>318</v>
      </c>
    </row>
    <row r="157" spans="5:34">
      <c r="F157" s="186" t="s">
        <v>319</v>
      </c>
      <c r="G157" s="186"/>
      <c r="H157" s="1" t="s">
        <v>320</v>
      </c>
      <c r="K157" s="1" t="s">
        <v>321</v>
      </c>
      <c r="L157" s="1" t="s">
        <v>322</v>
      </c>
      <c r="M157" s="187" t="s">
        <v>323</v>
      </c>
      <c r="AG157" s="187" t="s">
        <v>324</v>
      </c>
      <c r="AH157" s="187" t="s">
        <v>324</v>
      </c>
    </row>
    <row r="158" spans="5:34">
      <c r="F158" s="186" t="s">
        <v>325</v>
      </c>
      <c r="G158" s="186"/>
      <c r="H158" s="1" t="s">
        <v>326</v>
      </c>
      <c r="K158" s="1" t="s">
        <v>327</v>
      </c>
      <c r="L158" s="1" t="s">
        <v>328</v>
      </c>
      <c r="M158" s="187" t="s">
        <v>329</v>
      </c>
    </row>
    <row r="159" spans="5:34">
      <c r="F159" s="186" t="s">
        <v>330</v>
      </c>
      <c r="G159" s="186"/>
      <c r="H159" s="1" t="s">
        <v>331</v>
      </c>
      <c r="K159" s="1" t="s">
        <v>332</v>
      </c>
      <c r="L159" s="1" t="s">
        <v>333</v>
      </c>
      <c r="M159" s="187" t="s">
        <v>334</v>
      </c>
    </row>
    <row r="160" spans="5:34">
      <c r="F160" s="186" t="s">
        <v>335</v>
      </c>
      <c r="G160" s="186"/>
      <c r="H160" s="1" t="s">
        <v>336</v>
      </c>
      <c r="K160" s="1" t="s">
        <v>337</v>
      </c>
      <c r="L160" s="1" t="s">
        <v>338</v>
      </c>
      <c r="M160" s="187" t="s">
        <v>280</v>
      </c>
    </row>
    <row r="161" spans="6:13">
      <c r="F161" s="186" t="s">
        <v>339</v>
      </c>
      <c r="G161" s="186"/>
      <c r="H161" s="1" t="s">
        <v>340</v>
      </c>
      <c r="K161" s="1" t="s">
        <v>341</v>
      </c>
      <c r="L161" s="1" t="s">
        <v>342</v>
      </c>
      <c r="M161" s="187" t="s">
        <v>343</v>
      </c>
    </row>
    <row r="162" spans="6:13">
      <c r="F162" s="186" t="s">
        <v>344</v>
      </c>
      <c r="G162" s="186"/>
      <c r="H162" s="1" t="s">
        <v>345</v>
      </c>
      <c r="K162" s="1" t="s">
        <v>346</v>
      </c>
      <c r="L162" s="1" t="s">
        <v>347</v>
      </c>
      <c r="M162" s="187" t="s">
        <v>287</v>
      </c>
    </row>
    <row r="163" spans="6:13">
      <c r="F163" s="186" t="s">
        <v>348</v>
      </c>
      <c r="G163" s="186"/>
      <c r="H163" s="1" t="s">
        <v>349</v>
      </c>
      <c r="K163" s="1" t="s">
        <v>350</v>
      </c>
      <c r="L163" s="1" t="s">
        <v>351</v>
      </c>
      <c r="M163" s="187" t="s">
        <v>294</v>
      </c>
    </row>
    <row r="164" spans="6:13">
      <c r="F164" s="186" t="s">
        <v>352</v>
      </c>
      <c r="G164" s="186"/>
      <c r="H164" s="1" t="s">
        <v>353</v>
      </c>
      <c r="K164" s="1" t="s">
        <v>354</v>
      </c>
      <c r="L164" s="1" t="s">
        <v>355</v>
      </c>
      <c r="M164" s="187" t="s">
        <v>356</v>
      </c>
    </row>
    <row r="165" spans="6:13">
      <c r="F165" s="186" t="s">
        <v>357</v>
      </c>
      <c r="G165" s="186"/>
      <c r="H165" s="1" t="s">
        <v>358</v>
      </c>
      <c r="K165" s="1" t="s">
        <v>359</v>
      </c>
      <c r="L165" s="1" t="s">
        <v>360</v>
      </c>
      <c r="M165" s="187" t="s">
        <v>361</v>
      </c>
    </row>
    <row r="166" spans="6:13">
      <c r="F166" s="186" t="s">
        <v>362</v>
      </c>
      <c r="G166" s="186"/>
      <c r="H166" s="1" t="s">
        <v>363</v>
      </c>
      <c r="L166" s="1" t="s">
        <v>364</v>
      </c>
      <c r="M166" s="187" t="s">
        <v>365</v>
      </c>
    </row>
    <row r="167" spans="6:13">
      <c r="F167" s="186" t="s">
        <v>366</v>
      </c>
      <c r="G167" s="186"/>
      <c r="H167" s="1" t="s">
        <v>367</v>
      </c>
      <c r="L167" s="1" t="s">
        <v>368</v>
      </c>
      <c r="M167" s="187" t="s">
        <v>369</v>
      </c>
    </row>
    <row r="168" spans="6:13">
      <c r="F168" s="186" t="s">
        <v>370</v>
      </c>
      <c r="G168" s="186"/>
      <c r="H168" s="1" t="s">
        <v>371</v>
      </c>
      <c r="L168" s="1" t="s">
        <v>372</v>
      </c>
      <c r="M168" s="187" t="s">
        <v>373</v>
      </c>
    </row>
    <row r="169" spans="6:13">
      <c r="F169" s="186" t="s">
        <v>374</v>
      </c>
      <c r="G169" s="186"/>
      <c r="H169" s="1" t="s">
        <v>375</v>
      </c>
      <c r="L169" s="1" t="s">
        <v>376</v>
      </c>
      <c r="M169" s="187" t="s">
        <v>377</v>
      </c>
    </row>
    <row r="170" spans="6:13">
      <c r="F170" s="186" t="s">
        <v>378</v>
      </c>
      <c r="G170" s="186"/>
      <c r="H170" s="1" t="s">
        <v>379</v>
      </c>
      <c r="L170" s="1" t="s">
        <v>380</v>
      </c>
      <c r="M170" s="187" t="s">
        <v>381</v>
      </c>
    </row>
    <row r="171" spans="6:13">
      <c r="F171" s="186" t="s">
        <v>382</v>
      </c>
      <c r="G171" s="186"/>
      <c r="H171" s="1" t="s">
        <v>383</v>
      </c>
      <c r="L171" s="1" t="s">
        <v>384</v>
      </c>
      <c r="M171" s="187" t="s">
        <v>385</v>
      </c>
    </row>
    <row r="172" spans="6:13">
      <c r="F172" s="186" t="s">
        <v>386</v>
      </c>
      <c r="G172" s="186"/>
      <c r="H172" s="1" t="s">
        <v>387</v>
      </c>
      <c r="L172" s="1" t="s">
        <v>388</v>
      </c>
      <c r="M172" s="187" t="s">
        <v>389</v>
      </c>
    </row>
    <row r="173" spans="6:13">
      <c r="F173" s="186" t="s">
        <v>390</v>
      </c>
      <c r="G173" s="186"/>
      <c r="H173" s="1" t="s">
        <v>391</v>
      </c>
      <c r="L173" s="1" t="s">
        <v>392</v>
      </c>
      <c r="M173" s="187" t="s">
        <v>393</v>
      </c>
    </row>
    <row r="174" spans="6:13">
      <c r="F174" s="186" t="s">
        <v>394</v>
      </c>
      <c r="G174" s="186"/>
      <c r="H174" s="189" t="s">
        <v>395</v>
      </c>
      <c r="L174" s="1" t="s">
        <v>396</v>
      </c>
      <c r="M174" s="187" t="s">
        <v>397</v>
      </c>
    </row>
    <row r="175" spans="6:13">
      <c r="F175" s="186" t="s">
        <v>398</v>
      </c>
      <c r="G175" s="186"/>
      <c r="H175" s="189" t="s">
        <v>399</v>
      </c>
      <c r="L175" s="1" t="s">
        <v>400</v>
      </c>
      <c r="M175" s="187" t="s">
        <v>401</v>
      </c>
    </row>
    <row r="176" spans="6:13">
      <c r="F176" s="1" t="s">
        <v>402</v>
      </c>
      <c r="L176" s="1" t="s">
        <v>403</v>
      </c>
      <c r="M176" s="187" t="s">
        <v>404</v>
      </c>
    </row>
    <row r="177" spans="12:13">
      <c r="L177" s="1" t="s">
        <v>405</v>
      </c>
      <c r="M177" s="187" t="s">
        <v>406</v>
      </c>
    </row>
    <row r="178" spans="12:13">
      <c r="L178" s="1" t="s">
        <v>407</v>
      </c>
      <c r="M178" s="187" t="s">
        <v>408</v>
      </c>
    </row>
    <row r="179" spans="12:13">
      <c r="L179" s="1" t="s">
        <v>409</v>
      </c>
      <c r="M179" s="187" t="s">
        <v>410</v>
      </c>
    </row>
    <row r="180" spans="12:13">
      <c r="L180" s="1" t="s">
        <v>411</v>
      </c>
      <c r="M180" s="187" t="s">
        <v>412</v>
      </c>
    </row>
    <row r="181" spans="12:13">
      <c r="L181" s="1" t="s">
        <v>341</v>
      </c>
      <c r="M181" s="187" t="s">
        <v>413</v>
      </c>
    </row>
    <row r="182" spans="12:13">
      <c r="L182" s="1" t="s">
        <v>414</v>
      </c>
      <c r="M182" s="187" t="s">
        <v>415</v>
      </c>
    </row>
    <row r="183" spans="12:13">
      <c r="L183" s="1" t="s">
        <v>416</v>
      </c>
      <c r="M183" s="187" t="s">
        <v>333</v>
      </c>
    </row>
    <row r="184" spans="12:13">
      <c r="L184" s="1" t="s">
        <v>417</v>
      </c>
      <c r="M184" s="187" t="s">
        <v>418</v>
      </c>
    </row>
    <row r="185" spans="12:13">
      <c r="L185" s="1" t="s">
        <v>419</v>
      </c>
      <c r="M185" s="187" t="s">
        <v>420</v>
      </c>
    </row>
    <row r="186" spans="12:13">
      <c r="L186" s="1" t="s">
        <v>359</v>
      </c>
      <c r="M186" s="187" t="s">
        <v>421</v>
      </c>
    </row>
    <row r="187" spans="12:13">
      <c r="L187" s="1" t="s">
        <v>422</v>
      </c>
      <c r="M187" s="187" t="s">
        <v>423</v>
      </c>
    </row>
    <row r="188" spans="12:13">
      <c r="L188" s="1" t="s">
        <v>424</v>
      </c>
      <c r="M188" s="187" t="s">
        <v>342</v>
      </c>
    </row>
    <row r="189" spans="12:13">
      <c r="L189" s="1" t="s">
        <v>425</v>
      </c>
      <c r="M189" s="187" t="s">
        <v>426</v>
      </c>
    </row>
    <row r="190" spans="12:13">
      <c r="L190" s="1" t="s">
        <v>427</v>
      </c>
      <c r="M190" s="187" t="s">
        <v>428</v>
      </c>
    </row>
    <row r="191" spans="12:13">
      <c r="L191" s="1" t="s">
        <v>429</v>
      </c>
      <c r="M191" s="187" t="s">
        <v>430</v>
      </c>
    </row>
    <row r="192" spans="12:13">
      <c r="L192" s="1" t="s">
        <v>431</v>
      </c>
      <c r="M192" s="187" t="s">
        <v>432</v>
      </c>
    </row>
    <row r="193" spans="12:13">
      <c r="L193" s="1" t="s">
        <v>433</v>
      </c>
      <c r="M193" s="187" t="s">
        <v>434</v>
      </c>
    </row>
    <row r="194" spans="12:13">
      <c r="L194" s="1" t="s">
        <v>435</v>
      </c>
      <c r="M194" s="187" t="s">
        <v>436</v>
      </c>
    </row>
    <row r="195" spans="12:13">
      <c r="L195" s="1" t="s">
        <v>437</v>
      </c>
      <c r="M195" s="187" t="s">
        <v>438</v>
      </c>
    </row>
    <row r="196" spans="12:13">
      <c r="L196" s="1" t="s">
        <v>439</v>
      </c>
      <c r="M196" s="187" t="s">
        <v>440</v>
      </c>
    </row>
    <row r="197" spans="12:13">
      <c r="L197" s="1" t="s">
        <v>441</v>
      </c>
      <c r="M197" s="187" t="s">
        <v>442</v>
      </c>
    </row>
    <row r="198" spans="12:13">
      <c r="L198" s="1" t="s">
        <v>443</v>
      </c>
      <c r="M198" s="187" t="s">
        <v>444</v>
      </c>
    </row>
    <row r="199" spans="12:13">
      <c r="L199" s="1" t="s">
        <v>445</v>
      </c>
      <c r="M199" s="187" t="s">
        <v>446</v>
      </c>
    </row>
    <row r="200" spans="12:13">
      <c r="L200" s="1" t="s">
        <v>447</v>
      </c>
      <c r="M200" s="187" t="s">
        <v>448</v>
      </c>
    </row>
    <row r="201" spans="12:13">
      <c r="L201" s="1" t="s">
        <v>449</v>
      </c>
      <c r="M201" s="187" t="s">
        <v>450</v>
      </c>
    </row>
    <row r="202" spans="12:13">
      <c r="L202" s="1" t="s">
        <v>451</v>
      </c>
      <c r="M202" s="187" t="s">
        <v>452</v>
      </c>
    </row>
    <row r="203" spans="12:13">
      <c r="L203" s="1" t="s">
        <v>300</v>
      </c>
      <c r="M203" s="187" t="s">
        <v>453</v>
      </c>
    </row>
    <row r="204" spans="12:13">
      <c r="L204" s="1" t="s">
        <v>454</v>
      </c>
      <c r="M204" s="187" t="s">
        <v>455</v>
      </c>
    </row>
    <row r="205" spans="12:13">
      <c r="L205" s="1" t="s">
        <v>456</v>
      </c>
      <c r="M205" s="187" t="s">
        <v>457</v>
      </c>
    </row>
    <row r="206" spans="12:13">
      <c r="L206" s="1" t="s">
        <v>458</v>
      </c>
      <c r="M206" s="187" t="s">
        <v>459</v>
      </c>
    </row>
    <row r="207" spans="12:13">
      <c r="M207" s="187" t="s">
        <v>460</v>
      </c>
    </row>
    <row r="208" spans="12:13">
      <c r="M208" s="187" t="s">
        <v>461</v>
      </c>
    </row>
    <row r="209" spans="13:13">
      <c r="M209" s="187" t="s">
        <v>462</v>
      </c>
    </row>
    <row r="210" spans="13:13">
      <c r="M210" s="187" t="s">
        <v>463</v>
      </c>
    </row>
    <row r="211" spans="13:13">
      <c r="M211" s="187" t="s">
        <v>360</v>
      </c>
    </row>
    <row r="212" spans="13:13">
      <c r="M212" s="187" t="s">
        <v>464</v>
      </c>
    </row>
    <row r="213" spans="13:13">
      <c r="M213" s="187" t="s">
        <v>465</v>
      </c>
    </row>
    <row r="214" spans="13:13">
      <c r="M214" s="187" t="s">
        <v>466</v>
      </c>
    </row>
    <row r="215" spans="13:13">
      <c r="M215" s="187" t="s">
        <v>467</v>
      </c>
    </row>
    <row r="216" spans="13:13">
      <c r="M216" s="187" t="s">
        <v>468</v>
      </c>
    </row>
    <row r="217" spans="13:13">
      <c r="M217" s="187" t="s">
        <v>469</v>
      </c>
    </row>
    <row r="218" spans="13:13">
      <c r="M218" s="187" t="s">
        <v>470</v>
      </c>
    </row>
    <row r="219" spans="13:13">
      <c r="M219" s="187" t="s">
        <v>471</v>
      </c>
    </row>
    <row r="220" spans="13:13">
      <c r="M220" s="187" t="s">
        <v>372</v>
      </c>
    </row>
    <row r="221" spans="13:13">
      <c r="M221" s="187" t="s">
        <v>472</v>
      </c>
    </row>
    <row r="222" spans="13:13">
      <c r="M222" s="187" t="s">
        <v>473</v>
      </c>
    </row>
    <row r="223" spans="13:13">
      <c r="M223" s="187" t="s">
        <v>474</v>
      </c>
    </row>
    <row r="224" spans="13:13">
      <c r="M224" s="187" t="s">
        <v>475</v>
      </c>
    </row>
    <row r="225" spans="13:13">
      <c r="M225" s="187" t="s">
        <v>476</v>
      </c>
    </row>
    <row r="226" spans="13:13">
      <c r="M226" s="187" t="s">
        <v>477</v>
      </c>
    </row>
    <row r="227" spans="13:13">
      <c r="M227" s="187" t="s">
        <v>478</v>
      </c>
    </row>
    <row r="228" spans="13:13">
      <c r="M228" s="187" t="s">
        <v>380</v>
      </c>
    </row>
    <row r="229" spans="13:13">
      <c r="M229" s="187" t="s">
        <v>479</v>
      </c>
    </row>
    <row r="230" spans="13:13">
      <c r="M230" s="187" t="s">
        <v>480</v>
      </c>
    </row>
    <row r="231" spans="13:13">
      <c r="M231" s="187" t="s">
        <v>481</v>
      </c>
    </row>
    <row r="232" spans="13:13">
      <c r="M232" s="187" t="s">
        <v>482</v>
      </c>
    </row>
    <row r="233" spans="13:13">
      <c r="M233" s="187" t="s">
        <v>483</v>
      </c>
    </row>
    <row r="234" spans="13:13">
      <c r="M234" s="187" t="s">
        <v>484</v>
      </c>
    </row>
    <row r="235" spans="13:13">
      <c r="M235" s="187" t="s">
        <v>485</v>
      </c>
    </row>
    <row r="236" spans="13:13">
      <c r="M236" s="187" t="s">
        <v>486</v>
      </c>
    </row>
    <row r="237" spans="13:13">
      <c r="M237" s="187" t="s">
        <v>487</v>
      </c>
    </row>
    <row r="238" spans="13:13">
      <c r="M238" s="187" t="s">
        <v>488</v>
      </c>
    </row>
    <row r="239" spans="13:13">
      <c r="M239" s="187" t="s">
        <v>489</v>
      </c>
    </row>
    <row r="240" spans="13:13">
      <c r="M240" s="187" t="s">
        <v>490</v>
      </c>
    </row>
    <row r="241" spans="13:13">
      <c r="M241" s="187" t="s">
        <v>491</v>
      </c>
    </row>
    <row r="242" spans="13:13">
      <c r="M242" s="187" t="s">
        <v>492</v>
      </c>
    </row>
    <row r="243" spans="13:13">
      <c r="M243" s="187" t="s">
        <v>493</v>
      </c>
    </row>
    <row r="244" spans="13:13">
      <c r="M244" s="187" t="s">
        <v>494</v>
      </c>
    </row>
    <row r="245" spans="13:13">
      <c r="M245" s="187" t="s">
        <v>495</v>
      </c>
    </row>
    <row r="246" spans="13:13">
      <c r="M246" s="187" t="s">
        <v>496</v>
      </c>
    </row>
    <row r="247" spans="13:13">
      <c r="M247" s="187" t="s">
        <v>497</v>
      </c>
    </row>
    <row r="248" spans="13:13">
      <c r="M248" s="187" t="s">
        <v>498</v>
      </c>
    </row>
    <row r="249" spans="13:13">
      <c r="M249" s="187" t="s">
        <v>499</v>
      </c>
    </row>
    <row r="250" spans="13:13">
      <c r="M250" s="187" t="s">
        <v>500</v>
      </c>
    </row>
    <row r="251" spans="13:13">
      <c r="M251" s="187" t="s">
        <v>501</v>
      </c>
    </row>
    <row r="252" spans="13:13">
      <c r="M252" s="187" t="s">
        <v>502</v>
      </c>
    </row>
    <row r="253" spans="13:13">
      <c r="M253" s="187" t="s">
        <v>503</v>
      </c>
    </row>
    <row r="254" spans="13:13">
      <c r="M254" s="187" t="s">
        <v>504</v>
      </c>
    </row>
    <row r="255" spans="13:13">
      <c r="M255" s="187" t="s">
        <v>505</v>
      </c>
    </row>
    <row r="256" spans="13:13">
      <c r="M256" s="187" t="s">
        <v>506</v>
      </c>
    </row>
    <row r="257" spans="13:13">
      <c r="M257" s="187" t="s">
        <v>507</v>
      </c>
    </row>
    <row r="258" spans="13:13">
      <c r="M258" s="187" t="s">
        <v>396</v>
      </c>
    </row>
    <row r="259" spans="13:13">
      <c r="M259" s="187" t="s">
        <v>508</v>
      </c>
    </row>
    <row r="260" spans="13:13">
      <c r="M260" s="187" t="s">
        <v>509</v>
      </c>
    </row>
    <row r="261" spans="13:13">
      <c r="M261" s="187" t="s">
        <v>510</v>
      </c>
    </row>
    <row r="262" spans="13:13">
      <c r="M262" s="187" t="s">
        <v>511</v>
      </c>
    </row>
    <row r="263" spans="13:13">
      <c r="M263" s="187" t="s">
        <v>512</v>
      </c>
    </row>
    <row r="264" spans="13:13">
      <c r="M264" s="187" t="s">
        <v>403</v>
      </c>
    </row>
    <row r="265" spans="13:13">
      <c r="M265" s="187" t="s">
        <v>513</v>
      </c>
    </row>
    <row r="266" spans="13:13">
      <c r="M266" s="187" t="s">
        <v>514</v>
      </c>
    </row>
    <row r="267" spans="13:13">
      <c r="M267" s="187" t="s">
        <v>515</v>
      </c>
    </row>
    <row r="268" spans="13:13">
      <c r="M268" s="187" t="s">
        <v>516</v>
      </c>
    </row>
    <row r="269" spans="13:13">
      <c r="M269" s="187" t="s">
        <v>517</v>
      </c>
    </row>
    <row r="270" spans="13:13">
      <c r="M270" s="187" t="s">
        <v>518</v>
      </c>
    </row>
    <row r="271" spans="13:13">
      <c r="M271" s="187" t="s">
        <v>519</v>
      </c>
    </row>
    <row r="272" spans="13:13">
      <c r="M272" s="187" t="s">
        <v>520</v>
      </c>
    </row>
    <row r="273" spans="13:13">
      <c r="M273" s="187" t="s">
        <v>521</v>
      </c>
    </row>
    <row r="274" spans="13:13">
      <c r="M274" s="187" t="s">
        <v>522</v>
      </c>
    </row>
    <row r="275" spans="13:13">
      <c r="M275" s="187" t="s">
        <v>523</v>
      </c>
    </row>
    <row r="276" spans="13:13">
      <c r="M276" s="187" t="s">
        <v>524</v>
      </c>
    </row>
    <row r="277" spans="13:13">
      <c r="M277" s="187" t="s">
        <v>525</v>
      </c>
    </row>
    <row r="278" spans="13:13">
      <c r="M278" s="187" t="s">
        <v>526</v>
      </c>
    </row>
    <row r="279" spans="13:13">
      <c r="M279" s="187" t="s">
        <v>527</v>
      </c>
    </row>
    <row r="280" spans="13:13">
      <c r="M280" s="187" t="s">
        <v>528</v>
      </c>
    </row>
    <row r="281" spans="13:13">
      <c r="M281" s="187" t="s">
        <v>529</v>
      </c>
    </row>
    <row r="282" spans="13:13">
      <c r="M282" s="187" t="s">
        <v>530</v>
      </c>
    </row>
    <row r="283" spans="13:13">
      <c r="M283" s="187" t="s">
        <v>531</v>
      </c>
    </row>
    <row r="284" spans="13:13">
      <c r="M284" s="187" t="s">
        <v>532</v>
      </c>
    </row>
    <row r="285" spans="13:13">
      <c r="M285" s="187" t="s">
        <v>533</v>
      </c>
    </row>
    <row r="286" spans="13:13">
      <c r="M286" s="187" t="s">
        <v>534</v>
      </c>
    </row>
    <row r="287" spans="13:13">
      <c r="M287" s="187" t="s">
        <v>535</v>
      </c>
    </row>
    <row r="288" spans="13:13">
      <c r="M288" s="187" t="s">
        <v>536</v>
      </c>
    </row>
    <row r="289" spans="13:13">
      <c r="M289" s="187" t="s">
        <v>537</v>
      </c>
    </row>
    <row r="290" spans="13:13">
      <c r="M290" s="187" t="s">
        <v>407</v>
      </c>
    </row>
    <row r="291" spans="13:13">
      <c r="M291" s="187" t="s">
        <v>538</v>
      </c>
    </row>
    <row r="292" spans="13:13">
      <c r="M292" s="187" t="s">
        <v>539</v>
      </c>
    </row>
    <row r="293" spans="13:13">
      <c r="M293" s="187" t="s">
        <v>409</v>
      </c>
    </row>
    <row r="294" spans="13:13">
      <c r="M294" s="187" t="s">
        <v>540</v>
      </c>
    </row>
    <row r="295" spans="13:13">
      <c r="M295" s="187" t="s">
        <v>541</v>
      </c>
    </row>
    <row r="296" spans="13:13">
      <c r="M296" s="187" t="s">
        <v>542</v>
      </c>
    </row>
    <row r="297" spans="13:13">
      <c r="M297" s="187" t="s">
        <v>543</v>
      </c>
    </row>
    <row r="298" spans="13:13">
      <c r="M298" s="187" t="s">
        <v>544</v>
      </c>
    </row>
    <row r="299" spans="13:13">
      <c r="M299" s="187" t="s">
        <v>545</v>
      </c>
    </row>
    <row r="300" spans="13:13">
      <c r="M300" s="187" t="s">
        <v>546</v>
      </c>
    </row>
    <row r="301" spans="13:13">
      <c r="M301" s="187" t="s">
        <v>547</v>
      </c>
    </row>
    <row r="302" spans="13:13">
      <c r="M302" s="187" t="s">
        <v>411</v>
      </c>
    </row>
    <row r="303" spans="13:13">
      <c r="M303" s="187" t="s">
        <v>548</v>
      </c>
    </row>
    <row r="304" spans="13:13">
      <c r="M304" s="187" t="s">
        <v>332</v>
      </c>
    </row>
    <row r="305" spans="13:13">
      <c r="M305" s="187" t="s">
        <v>549</v>
      </c>
    </row>
    <row r="306" spans="13:13">
      <c r="M306" s="187" t="s">
        <v>550</v>
      </c>
    </row>
    <row r="307" spans="13:13">
      <c r="M307" s="187" t="s">
        <v>551</v>
      </c>
    </row>
    <row r="308" spans="13:13">
      <c r="M308" s="187" t="s">
        <v>552</v>
      </c>
    </row>
    <row r="309" spans="13:13">
      <c r="M309" s="187" t="s">
        <v>553</v>
      </c>
    </row>
    <row r="310" spans="13:13">
      <c r="M310" s="187" t="s">
        <v>554</v>
      </c>
    </row>
    <row r="311" spans="13:13">
      <c r="M311" s="187" t="s">
        <v>555</v>
      </c>
    </row>
    <row r="312" spans="13:13">
      <c r="M312" s="187" t="s">
        <v>556</v>
      </c>
    </row>
    <row r="313" spans="13:13">
      <c r="M313" s="187" t="s">
        <v>557</v>
      </c>
    </row>
    <row r="314" spans="13:13">
      <c r="M314" s="187" t="s">
        <v>558</v>
      </c>
    </row>
    <row r="315" spans="13:13">
      <c r="M315" s="187" t="s">
        <v>559</v>
      </c>
    </row>
    <row r="316" spans="13:13">
      <c r="M316" s="187" t="s">
        <v>560</v>
      </c>
    </row>
    <row r="317" spans="13:13">
      <c r="M317" s="187" t="s">
        <v>561</v>
      </c>
    </row>
    <row r="318" spans="13:13">
      <c r="M318" s="187" t="s">
        <v>562</v>
      </c>
    </row>
    <row r="319" spans="13:13">
      <c r="M319" s="187" t="s">
        <v>314</v>
      </c>
    </row>
    <row r="320" spans="13:13">
      <c r="M320" s="187" t="s">
        <v>563</v>
      </c>
    </row>
    <row r="321" spans="13:13">
      <c r="M321" s="187" t="s">
        <v>564</v>
      </c>
    </row>
    <row r="322" spans="13:13">
      <c r="M322" s="187" t="s">
        <v>565</v>
      </c>
    </row>
    <row r="323" spans="13:13">
      <c r="M323" s="187" t="s">
        <v>419</v>
      </c>
    </row>
    <row r="324" spans="13:13">
      <c r="M324" s="187" t="s">
        <v>566</v>
      </c>
    </row>
    <row r="325" spans="13:13">
      <c r="M325" s="187" t="s">
        <v>567</v>
      </c>
    </row>
    <row r="326" spans="13:13">
      <c r="M326" s="187" t="s">
        <v>568</v>
      </c>
    </row>
    <row r="327" spans="13:13">
      <c r="M327" s="187" t="s">
        <v>569</v>
      </c>
    </row>
    <row r="328" spans="13:13">
      <c r="M328" s="187" t="s">
        <v>570</v>
      </c>
    </row>
    <row r="329" spans="13:13">
      <c r="M329" s="187" t="s">
        <v>571</v>
      </c>
    </row>
    <row r="330" spans="13:13">
      <c r="M330" s="187" t="s">
        <v>572</v>
      </c>
    </row>
    <row r="331" spans="13:13">
      <c r="M331" s="187" t="s">
        <v>573</v>
      </c>
    </row>
    <row r="332" spans="13:13">
      <c r="M332" s="187" t="s">
        <v>574</v>
      </c>
    </row>
    <row r="333" spans="13:13">
      <c r="M333" s="187" t="s">
        <v>575</v>
      </c>
    </row>
    <row r="334" spans="13:13">
      <c r="M334" s="187" t="s">
        <v>576</v>
      </c>
    </row>
    <row r="335" spans="13:13">
      <c r="M335" s="187" t="s">
        <v>577</v>
      </c>
    </row>
    <row r="336" spans="13:13">
      <c r="M336" s="187" t="s">
        <v>578</v>
      </c>
    </row>
    <row r="337" spans="13:13">
      <c r="M337" s="187" t="s">
        <v>579</v>
      </c>
    </row>
    <row r="338" spans="13:13">
      <c r="M338" s="187" t="s">
        <v>580</v>
      </c>
    </row>
    <row r="339" spans="13:13">
      <c r="M339" s="187" t="s">
        <v>581</v>
      </c>
    </row>
    <row r="340" spans="13:13">
      <c r="M340" s="187" t="s">
        <v>582</v>
      </c>
    </row>
    <row r="341" spans="13:13">
      <c r="M341" s="187" t="s">
        <v>583</v>
      </c>
    </row>
    <row r="342" spans="13:13">
      <c r="M342" s="187" t="s">
        <v>422</v>
      </c>
    </row>
    <row r="343" spans="13:13">
      <c r="M343" s="187" t="s">
        <v>584</v>
      </c>
    </row>
    <row r="344" spans="13:13">
      <c r="M344" s="187" t="s">
        <v>585</v>
      </c>
    </row>
    <row r="345" spans="13:13">
      <c r="M345" s="187" t="s">
        <v>586</v>
      </c>
    </row>
    <row r="346" spans="13:13">
      <c r="M346" s="187" t="s">
        <v>587</v>
      </c>
    </row>
    <row r="347" spans="13:13">
      <c r="M347" s="187" t="s">
        <v>588</v>
      </c>
    </row>
    <row r="348" spans="13:13">
      <c r="M348" s="187" t="s">
        <v>589</v>
      </c>
    </row>
    <row r="349" spans="13:13">
      <c r="M349" s="187" t="s">
        <v>590</v>
      </c>
    </row>
    <row r="350" spans="13:13">
      <c r="M350" s="187" t="s">
        <v>591</v>
      </c>
    </row>
    <row r="351" spans="13:13">
      <c r="M351" s="187" t="s">
        <v>592</v>
      </c>
    </row>
    <row r="352" spans="13:13">
      <c r="M352" s="187" t="s">
        <v>593</v>
      </c>
    </row>
    <row r="353" spans="13:13">
      <c r="M353" s="187" t="s">
        <v>594</v>
      </c>
    </row>
    <row r="354" spans="13:13">
      <c r="M354" s="187" t="s">
        <v>595</v>
      </c>
    </row>
    <row r="355" spans="13:13">
      <c r="M355" s="187" t="s">
        <v>596</v>
      </c>
    </row>
    <row r="356" spans="13:13">
      <c r="M356" s="187" t="s">
        <v>597</v>
      </c>
    </row>
    <row r="357" spans="13:13">
      <c r="M357" s="187" t="s">
        <v>598</v>
      </c>
    </row>
    <row r="358" spans="13:13">
      <c r="M358" s="187" t="s">
        <v>599</v>
      </c>
    </row>
    <row r="359" spans="13:13">
      <c r="M359" s="187" t="s">
        <v>600</v>
      </c>
    </row>
    <row r="360" spans="13:13">
      <c r="M360" s="187" t="s">
        <v>601</v>
      </c>
    </row>
    <row r="361" spans="13:13">
      <c r="M361" s="187" t="s">
        <v>602</v>
      </c>
    </row>
    <row r="362" spans="13:13">
      <c r="M362" s="187" t="s">
        <v>603</v>
      </c>
    </row>
    <row r="363" spans="13:13">
      <c r="M363" s="187" t="s">
        <v>604</v>
      </c>
    </row>
    <row r="364" spans="13:13">
      <c r="M364" s="187" t="s">
        <v>605</v>
      </c>
    </row>
    <row r="365" spans="13:13">
      <c r="M365" s="187" t="s">
        <v>606</v>
      </c>
    </row>
    <row r="366" spans="13:13">
      <c r="M366" s="187" t="s">
        <v>427</v>
      </c>
    </row>
    <row r="367" spans="13:13">
      <c r="M367" s="187" t="s">
        <v>607</v>
      </c>
    </row>
    <row r="368" spans="13:13">
      <c r="M368" s="187" t="s">
        <v>608</v>
      </c>
    </row>
    <row r="369" spans="13:13">
      <c r="M369" s="187" t="s">
        <v>609</v>
      </c>
    </row>
    <row r="370" spans="13:13">
      <c r="M370" s="187" t="s">
        <v>610</v>
      </c>
    </row>
    <row r="371" spans="13:13">
      <c r="M371" s="187" t="s">
        <v>611</v>
      </c>
    </row>
    <row r="372" spans="13:13">
      <c r="M372" s="187" t="s">
        <v>612</v>
      </c>
    </row>
    <row r="373" spans="13:13">
      <c r="M373" s="187" t="s">
        <v>613</v>
      </c>
    </row>
    <row r="374" spans="13:13">
      <c r="M374" s="187" t="s">
        <v>614</v>
      </c>
    </row>
    <row r="375" spans="13:13">
      <c r="M375" s="187" t="s">
        <v>615</v>
      </c>
    </row>
    <row r="376" spans="13:13">
      <c r="M376" s="187" t="s">
        <v>616</v>
      </c>
    </row>
    <row r="377" spans="13:13">
      <c r="M377" s="187" t="s">
        <v>617</v>
      </c>
    </row>
    <row r="378" spans="13:13">
      <c r="M378" s="187" t="s">
        <v>618</v>
      </c>
    </row>
    <row r="379" spans="13:13">
      <c r="M379" s="187" t="s">
        <v>619</v>
      </c>
    </row>
    <row r="380" spans="13:13">
      <c r="M380" s="187" t="s">
        <v>620</v>
      </c>
    </row>
    <row r="381" spans="13:13">
      <c r="M381" s="187" t="s">
        <v>621</v>
      </c>
    </row>
    <row r="382" spans="13:13">
      <c r="M382" s="187" t="s">
        <v>622</v>
      </c>
    </row>
    <row r="383" spans="13:13">
      <c r="M383" s="187" t="s">
        <v>623</v>
      </c>
    </row>
    <row r="384" spans="13:13">
      <c r="M384" s="187" t="s">
        <v>624</v>
      </c>
    </row>
    <row r="385" spans="13:13">
      <c r="M385" s="187" t="s">
        <v>625</v>
      </c>
    </row>
    <row r="386" spans="13:13">
      <c r="M386" s="187" t="s">
        <v>626</v>
      </c>
    </row>
    <row r="387" spans="13:13">
      <c r="M387" s="187" t="s">
        <v>627</v>
      </c>
    </row>
    <row r="388" spans="13:13">
      <c r="M388" s="187" t="s">
        <v>628</v>
      </c>
    </row>
    <row r="389" spans="13:13">
      <c r="M389" s="187" t="s">
        <v>629</v>
      </c>
    </row>
    <row r="390" spans="13:13">
      <c r="M390" s="187" t="s">
        <v>630</v>
      </c>
    </row>
    <row r="391" spans="13:13">
      <c r="M391" s="187" t="s">
        <v>631</v>
      </c>
    </row>
    <row r="392" spans="13:13">
      <c r="M392" s="187" t="s">
        <v>632</v>
      </c>
    </row>
    <row r="393" spans="13:13">
      <c r="M393" s="187" t="s">
        <v>633</v>
      </c>
    </row>
    <row r="394" spans="13:13">
      <c r="M394" s="187" t="s">
        <v>634</v>
      </c>
    </row>
    <row r="395" spans="13:13">
      <c r="M395" s="187" t="s">
        <v>635</v>
      </c>
    </row>
    <row r="396" spans="13:13">
      <c r="M396" s="187" t="s">
        <v>636</v>
      </c>
    </row>
    <row r="397" spans="13:13">
      <c r="M397" s="187" t="s">
        <v>637</v>
      </c>
    </row>
    <row r="398" spans="13:13">
      <c r="M398" s="187" t="s">
        <v>638</v>
      </c>
    </row>
    <row r="399" spans="13:13">
      <c r="M399" s="187" t="s">
        <v>639</v>
      </c>
    </row>
    <row r="400" spans="13:13">
      <c r="M400" s="187" t="s">
        <v>640</v>
      </c>
    </row>
    <row r="401" spans="13:13">
      <c r="M401" s="187" t="s">
        <v>641</v>
      </c>
    </row>
    <row r="402" spans="13:13">
      <c r="M402" s="187" t="s">
        <v>642</v>
      </c>
    </row>
    <row r="403" spans="13:13">
      <c r="M403" s="187" t="s">
        <v>429</v>
      </c>
    </row>
    <row r="404" spans="13:13">
      <c r="M404" s="187" t="s">
        <v>643</v>
      </c>
    </row>
    <row r="405" spans="13:13">
      <c r="M405" s="187" t="s">
        <v>644</v>
      </c>
    </row>
    <row r="406" spans="13:13">
      <c r="M406" s="187" t="s">
        <v>645</v>
      </c>
    </row>
    <row r="407" spans="13:13">
      <c r="M407" s="187" t="s">
        <v>646</v>
      </c>
    </row>
    <row r="408" spans="13:13">
      <c r="M408" s="187" t="s">
        <v>647</v>
      </c>
    </row>
    <row r="409" spans="13:13">
      <c r="M409" s="187" t="s">
        <v>648</v>
      </c>
    </row>
    <row r="410" spans="13:13">
      <c r="M410" s="187" t="s">
        <v>649</v>
      </c>
    </row>
    <row r="411" spans="13:13">
      <c r="M411" s="187" t="s">
        <v>650</v>
      </c>
    </row>
    <row r="412" spans="13:13">
      <c r="M412" s="187" t="s">
        <v>651</v>
      </c>
    </row>
    <row r="413" spans="13:13">
      <c r="M413" s="187" t="s">
        <v>652</v>
      </c>
    </row>
    <row r="414" spans="13:13">
      <c r="M414" s="187" t="s">
        <v>653</v>
      </c>
    </row>
    <row r="415" spans="13:13">
      <c r="M415" s="187" t="s">
        <v>654</v>
      </c>
    </row>
    <row r="416" spans="13:13">
      <c r="M416" s="187" t="s">
        <v>655</v>
      </c>
    </row>
    <row r="417" spans="13:13">
      <c r="M417" s="187" t="s">
        <v>656</v>
      </c>
    </row>
    <row r="418" spans="13:13">
      <c r="M418" s="187" t="s">
        <v>657</v>
      </c>
    </row>
    <row r="419" spans="13:13">
      <c r="M419" s="187" t="s">
        <v>658</v>
      </c>
    </row>
    <row r="420" spans="13:13">
      <c r="M420" s="187" t="s">
        <v>659</v>
      </c>
    </row>
    <row r="421" spans="13:13">
      <c r="M421" s="187" t="s">
        <v>660</v>
      </c>
    </row>
    <row r="422" spans="13:13">
      <c r="M422" s="187" t="s">
        <v>661</v>
      </c>
    </row>
    <row r="423" spans="13:13">
      <c r="M423" s="187" t="s">
        <v>662</v>
      </c>
    </row>
    <row r="424" spans="13:13">
      <c r="M424" s="187" t="s">
        <v>663</v>
      </c>
    </row>
    <row r="425" spans="13:13">
      <c r="M425" s="187" t="s">
        <v>664</v>
      </c>
    </row>
    <row r="426" spans="13:13">
      <c r="M426" s="187" t="s">
        <v>665</v>
      </c>
    </row>
    <row r="427" spans="13:13">
      <c r="M427" s="187" t="s">
        <v>666</v>
      </c>
    </row>
    <row r="428" spans="13:13">
      <c r="M428" s="187" t="s">
        <v>667</v>
      </c>
    </row>
    <row r="429" spans="13:13">
      <c r="M429" s="187" t="s">
        <v>668</v>
      </c>
    </row>
    <row r="430" spans="13:13">
      <c r="M430" s="187" t="s">
        <v>433</v>
      </c>
    </row>
    <row r="431" spans="13:13">
      <c r="M431" s="187" t="s">
        <v>669</v>
      </c>
    </row>
    <row r="432" spans="13:13">
      <c r="M432" s="187" t="s">
        <v>670</v>
      </c>
    </row>
    <row r="433" spans="13:13">
      <c r="M433" s="187" t="s">
        <v>671</v>
      </c>
    </row>
    <row r="434" spans="13:13">
      <c r="M434" s="187" t="s">
        <v>672</v>
      </c>
    </row>
    <row r="435" spans="13:13">
      <c r="M435" s="187" t="s">
        <v>673</v>
      </c>
    </row>
    <row r="436" spans="13:13">
      <c r="M436" s="187" t="s">
        <v>674</v>
      </c>
    </row>
    <row r="437" spans="13:13">
      <c r="M437" s="187" t="s">
        <v>675</v>
      </c>
    </row>
    <row r="438" spans="13:13">
      <c r="M438" s="187" t="s">
        <v>676</v>
      </c>
    </row>
    <row r="439" spans="13:13">
      <c r="M439" s="187" t="s">
        <v>677</v>
      </c>
    </row>
    <row r="440" spans="13:13">
      <c r="M440" s="187" t="s">
        <v>678</v>
      </c>
    </row>
    <row r="441" spans="13:13">
      <c r="M441" s="187" t="s">
        <v>679</v>
      </c>
    </row>
    <row r="442" spans="13:13">
      <c r="M442" s="187" t="s">
        <v>680</v>
      </c>
    </row>
    <row r="443" spans="13:13">
      <c r="M443" s="187" t="s">
        <v>681</v>
      </c>
    </row>
    <row r="444" spans="13:13">
      <c r="M444" s="187" t="s">
        <v>682</v>
      </c>
    </row>
    <row r="445" spans="13:13">
      <c r="M445" s="187" t="s">
        <v>683</v>
      </c>
    </row>
    <row r="446" spans="13:13">
      <c r="M446" s="187" t="s">
        <v>684</v>
      </c>
    </row>
    <row r="447" spans="13:13">
      <c r="M447" s="187" t="s">
        <v>685</v>
      </c>
    </row>
    <row r="448" spans="13:13">
      <c r="M448" s="187" t="s">
        <v>686</v>
      </c>
    </row>
    <row r="449" spans="13:13">
      <c r="M449" s="187" t="s">
        <v>687</v>
      </c>
    </row>
    <row r="450" spans="13:13">
      <c r="M450" s="187" t="s">
        <v>688</v>
      </c>
    </row>
    <row r="451" spans="13:13">
      <c r="M451" s="187" t="s">
        <v>689</v>
      </c>
    </row>
    <row r="452" spans="13:13">
      <c r="M452" s="187" t="s">
        <v>690</v>
      </c>
    </row>
    <row r="453" spans="13:13">
      <c r="M453" s="187" t="s">
        <v>691</v>
      </c>
    </row>
    <row r="454" spans="13:13">
      <c r="M454" s="187" t="s">
        <v>692</v>
      </c>
    </row>
    <row r="455" spans="13:13">
      <c r="M455" s="187" t="s">
        <v>693</v>
      </c>
    </row>
    <row r="456" spans="13:13">
      <c r="M456" s="187" t="s">
        <v>694</v>
      </c>
    </row>
    <row r="457" spans="13:13">
      <c r="M457" s="187" t="s">
        <v>695</v>
      </c>
    </row>
    <row r="458" spans="13:13">
      <c r="M458" s="187" t="s">
        <v>437</v>
      </c>
    </row>
    <row r="459" spans="13:13">
      <c r="M459" s="187" t="s">
        <v>696</v>
      </c>
    </row>
    <row r="460" spans="13:13">
      <c r="M460" s="187" t="s">
        <v>697</v>
      </c>
    </row>
    <row r="461" spans="13:13">
      <c r="M461" s="187" t="s">
        <v>439</v>
      </c>
    </row>
    <row r="462" spans="13:13">
      <c r="M462" s="187" t="s">
        <v>441</v>
      </c>
    </row>
    <row r="463" spans="13:13">
      <c r="M463" s="187" t="s">
        <v>698</v>
      </c>
    </row>
    <row r="464" spans="13:13">
      <c r="M464" s="187" t="s">
        <v>699</v>
      </c>
    </row>
    <row r="465" spans="13:13">
      <c r="M465" s="187" t="s">
        <v>700</v>
      </c>
    </row>
    <row r="466" spans="13:13">
      <c r="M466" s="187" t="s">
        <v>701</v>
      </c>
    </row>
    <row r="467" spans="13:13">
      <c r="M467" s="187" t="s">
        <v>702</v>
      </c>
    </row>
    <row r="468" spans="13:13">
      <c r="M468" s="187" t="s">
        <v>703</v>
      </c>
    </row>
    <row r="469" spans="13:13">
      <c r="M469" s="187" t="s">
        <v>704</v>
      </c>
    </row>
    <row r="470" spans="13:13">
      <c r="M470" s="187" t="s">
        <v>705</v>
      </c>
    </row>
    <row r="471" spans="13:13">
      <c r="M471" s="187" t="s">
        <v>706</v>
      </c>
    </row>
    <row r="472" spans="13:13">
      <c r="M472" s="187" t="s">
        <v>447</v>
      </c>
    </row>
    <row r="473" spans="13:13">
      <c r="M473" s="187" t="s">
        <v>707</v>
      </c>
    </row>
    <row r="474" spans="13:13">
      <c r="M474" s="187" t="s">
        <v>708</v>
      </c>
    </row>
    <row r="475" spans="13:13">
      <c r="M475" s="187" t="s">
        <v>709</v>
      </c>
    </row>
    <row r="476" spans="13:13">
      <c r="M476" s="187" t="s">
        <v>710</v>
      </c>
    </row>
    <row r="477" spans="13:13">
      <c r="M477" s="187" t="s">
        <v>711</v>
      </c>
    </row>
    <row r="478" spans="13:13">
      <c r="M478" s="187" t="s">
        <v>712</v>
      </c>
    </row>
    <row r="479" spans="13:13">
      <c r="M479" s="187" t="s">
        <v>713</v>
      </c>
    </row>
    <row r="480" spans="13:13">
      <c r="M480" s="187" t="s">
        <v>451</v>
      </c>
    </row>
    <row r="481" spans="13:13">
      <c r="M481" s="187" t="s">
        <v>714</v>
      </c>
    </row>
    <row r="482" spans="13:13">
      <c r="M482" s="187" t="s">
        <v>300</v>
      </c>
    </row>
    <row r="483" spans="13:13">
      <c r="M483" s="187" t="s">
        <v>715</v>
      </c>
    </row>
    <row r="484" spans="13:13">
      <c r="M484" s="187" t="s">
        <v>716</v>
      </c>
    </row>
    <row r="485" spans="13:13">
      <c r="M485" s="187" t="s">
        <v>717</v>
      </c>
    </row>
    <row r="486" spans="13:13">
      <c r="M486" s="187" t="s">
        <v>718</v>
      </c>
    </row>
    <row r="487" spans="13:13">
      <c r="M487" s="187" t="s">
        <v>719</v>
      </c>
    </row>
    <row r="488" spans="13:13">
      <c r="M488" s="187" t="s">
        <v>720</v>
      </c>
    </row>
    <row r="489" spans="13:13">
      <c r="M489" s="187" t="s">
        <v>721</v>
      </c>
    </row>
    <row r="490" spans="13:13">
      <c r="M490" s="187" t="s">
        <v>722</v>
      </c>
    </row>
    <row r="491" spans="13:13">
      <c r="M491" s="187" t="s">
        <v>723</v>
      </c>
    </row>
    <row r="492" spans="13:13">
      <c r="M492" s="187" t="s">
        <v>724</v>
      </c>
    </row>
    <row r="493" spans="13:13">
      <c r="M493" s="187" t="s">
        <v>725</v>
      </c>
    </row>
    <row r="494" spans="13:13">
      <c r="M494" s="187" t="s">
        <v>726</v>
      </c>
    </row>
    <row r="495" spans="13:13">
      <c r="M495" s="187" t="s">
        <v>727</v>
      </c>
    </row>
  </sheetData>
  <autoFilter ref="B7:AH138" xr:uid="{00000000-0009-0000-0000-000005000000}"/>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13">
    <dataValidation type="list" showInputMessage="1" showErrorMessage="1" sqref="WWH983140:WWH983150 WML983140:WML983150 WCP983140:WCP983150 VST983140:VST983150 VIX983140:VIX983150 UZB983140:UZB983150 UPF983140:UPF983150 UFJ983140:UFJ983150 TVN983140:TVN983150 TLR983140:TLR983150 TBV983140:TBV983150 SRZ983140:SRZ983150 SID983140:SID983150 RYH983140:RYH983150 ROL983140:ROL983150 REP983140:REP983150 QUT983140:QUT983150 QKX983140:QKX983150 QBB983140:QBB983150 PRF983140:PRF983150 PHJ983140:PHJ983150 OXN983140:OXN983150 ONR983140:ONR983150 ODV983140:ODV983150 NTZ983140:NTZ983150 NKD983140:NKD983150 NAH983140:NAH983150 MQL983140:MQL983150 MGP983140:MGP983150 LWT983140:LWT983150 LMX983140:LMX983150 LDB983140:LDB983150 KTF983140:KTF983150 KJJ983140:KJJ983150 JZN983140:JZN983150 JPR983140:JPR983150 JFV983140:JFV983150 IVZ983140:IVZ983150 IMD983140:IMD983150 ICH983140:ICH983150 HSL983140:HSL983150 HIP983140:HIP983150 GYT983140:GYT983150 GOX983140:GOX983150 GFB983140:GFB983150 FVF983140:FVF983150 FLJ983140:FLJ983150 FBN983140:FBN983150 ERR983140:ERR983150 EHV983140:EHV983150 DXZ983140:DXZ983150 DOD983140:DOD983150 DEH983140:DEH983150 CUL983140:CUL983150 CKP983140:CKP983150 CAT983140:CAT983150 BQX983140:BQX983150 BHB983140:BHB983150 AXF983140:AXF983150 ANJ983140:ANJ983150 ADN983140:ADN983150 TR983140:TR983150 JV983140:JV983150 G983163:G983173 WWH917604:WWH917614 WML917604:WML917614 WCP917604:WCP917614 VST917604:VST917614 VIX917604:VIX917614 UZB917604:UZB917614 UPF917604:UPF917614 UFJ917604:UFJ917614 TVN917604:TVN917614 TLR917604:TLR917614 TBV917604:TBV917614 SRZ917604:SRZ917614 SID917604:SID917614 RYH917604:RYH917614 ROL917604:ROL917614 REP917604:REP917614 QUT917604:QUT917614 QKX917604:QKX917614 QBB917604:QBB917614 PRF917604:PRF917614 PHJ917604:PHJ917614 OXN917604:OXN917614 ONR917604:ONR917614 ODV917604:ODV917614 NTZ917604:NTZ917614 NKD917604:NKD917614 NAH917604:NAH917614 MQL917604:MQL917614 MGP917604:MGP917614 LWT917604:LWT917614 LMX917604:LMX917614 LDB917604:LDB917614 KTF917604:KTF917614 KJJ917604:KJJ917614 JZN917604:JZN917614 JPR917604:JPR917614 JFV917604:JFV917614 IVZ917604:IVZ917614 IMD917604:IMD917614 ICH917604:ICH917614 HSL917604:HSL917614 HIP917604:HIP917614 GYT917604:GYT917614 GOX917604:GOX917614 GFB917604:GFB917614 FVF917604:FVF917614 FLJ917604:FLJ917614 FBN917604:FBN917614 ERR917604:ERR917614 EHV917604:EHV917614 DXZ917604:DXZ917614 DOD917604:DOD917614 DEH917604:DEH917614 CUL917604:CUL917614 CKP917604:CKP917614 CAT917604:CAT917614 BQX917604:BQX917614 BHB917604:BHB917614 AXF917604:AXF917614 ANJ917604:ANJ917614 ADN917604:ADN917614 TR917604:TR917614 JV917604:JV917614 G917627:G917637 WWH852068:WWH852078 WML852068:WML852078 WCP852068:WCP852078 VST852068:VST852078 VIX852068:VIX852078 UZB852068:UZB852078 UPF852068:UPF852078 UFJ852068:UFJ852078 TVN852068:TVN852078 TLR852068:TLR852078 TBV852068:TBV852078 SRZ852068:SRZ852078 SID852068:SID852078 RYH852068:RYH852078 ROL852068:ROL852078 REP852068:REP852078 QUT852068:QUT852078 QKX852068:QKX852078 QBB852068:QBB852078 PRF852068:PRF852078 PHJ852068:PHJ852078 OXN852068:OXN852078 ONR852068:ONR852078 ODV852068:ODV852078 NTZ852068:NTZ852078 NKD852068:NKD852078 NAH852068:NAH852078 MQL852068:MQL852078 MGP852068:MGP852078 LWT852068:LWT852078 LMX852068:LMX852078 LDB852068:LDB852078 KTF852068:KTF852078 KJJ852068:KJJ852078 JZN852068:JZN852078 JPR852068:JPR852078 JFV852068:JFV852078 IVZ852068:IVZ852078 IMD852068:IMD852078 ICH852068:ICH852078 HSL852068:HSL852078 HIP852068:HIP852078 GYT852068:GYT852078 GOX852068:GOX852078 GFB852068:GFB852078 FVF852068:FVF852078 FLJ852068:FLJ852078 FBN852068:FBN852078 ERR852068:ERR852078 EHV852068:EHV852078 DXZ852068:DXZ852078 DOD852068:DOD852078 DEH852068:DEH852078 CUL852068:CUL852078 CKP852068:CKP852078 CAT852068:CAT852078 BQX852068:BQX852078 BHB852068:BHB852078 AXF852068:AXF852078 ANJ852068:ANJ852078 ADN852068:ADN852078 TR852068:TR852078 JV852068:JV852078 G852091:G852101 WWH786532:WWH786542 WML786532:WML786542 WCP786532:WCP786542 VST786532:VST786542 VIX786532:VIX786542 UZB786532:UZB786542 UPF786532:UPF786542 UFJ786532:UFJ786542 TVN786532:TVN786542 TLR786532:TLR786542 TBV786532:TBV786542 SRZ786532:SRZ786542 SID786532:SID786542 RYH786532:RYH786542 ROL786532:ROL786542 REP786532:REP786542 QUT786532:QUT786542 QKX786532:QKX786542 QBB786532:QBB786542 PRF786532:PRF786542 PHJ786532:PHJ786542 OXN786532:OXN786542 ONR786532:ONR786542 ODV786532:ODV786542 NTZ786532:NTZ786542 NKD786532:NKD786542 NAH786532:NAH786542 MQL786532:MQL786542 MGP786532:MGP786542 LWT786532:LWT786542 LMX786532:LMX786542 LDB786532:LDB786542 KTF786532:KTF786542 KJJ786532:KJJ786542 JZN786532:JZN786542 JPR786532:JPR786542 JFV786532:JFV786542 IVZ786532:IVZ786542 IMD786532:IMD786542 ICH786532:ICH786542 HSL786532:HSL786542 HIP786532:HIP786542 GYT786532:GYT786542 GOX786532:GOX786542 GFB786532:GFB786542 FVF786532:FVF786542 FLJ786532:FLJ786542 FBN786532:FBN786542 ERR786532:ERR786542 EHV786532:EHV786542 DXZ786532:DXZ786542 DOD786532:DOD786542 DEH786532:DEH786542 CUL786532:CUL786542 CKP786532:CKP786542 CAT786532:CAT786542 BQX786532:BQX786542 BHB786532:BHB786542 AXF786532:AXF786542 ANJ786532:ANJ786542 ADN786532:ADN786542 TR786532:TR786542 JV786532:JV786542 G786555:G786565 WWH720996:WWH721006 WML720996:WML721006 WCP720996:WCP721006 VST720996:VST721006 VIX720996:VIX721006 UZB720996:UZB721006 UPF720996:UPF721006 UFJ720996:UFJ721006 TVN720996:TVN721006 TLR720996:TLR721006 TBV720996:TBV721006 SRZ720996:SRZ721006 SID720996:SID721006 RYH720996:RYH721006 ROL720996:ROL721006 REP720996:REP721006 QUT720996:QUT721006 QKX720996:QKX721006 QBB720996:QBB721006 PRF720996:PRF721006 PHJ720996:PHJ721006 OXN720996:OXN721006 ONR720996:ONR721006 ODV720996:ODV721006 NTZ720996:NTZ721006 NKD720996:NKD721006 NAH720996:NAH721006 MQL720996:MQL721006 MGP720996:MGP721006 LWT720996:LWT721006 LMX720996:LMX721006 LDB720996:LDB721006 KTF720996:KTF721006 KJJ720996:KJJ721006 JZN720996:JZN721006 JPR720996:JPR721006 JFV720996:JFV721006 IVZ720996:IVZ721006 IMD720996:IMD721006 ICH720996:ICH721006 HSL720996:HSL721006 HIP720996:HIP721006 GYT720996:GYT721006 GOX720996:GOX721006 GFB720996:GFB721006 FVF720996:FVF721006 FLJ720996:FLJ721006 FBN720996:FBN721006 ERR720996:ERR721006 EHV720996:EHV721006 DXZ720996:DXZ721006 DOD720996:DOD721006 DEH720996:DEH721006 CUL720996:CUL721006 CKP720996:CKP721006 CAT720996:CAT721006 BQX720996:BQX721006 BHB720996:BHB721006 AXF720996:AXF721006 ANJ720996:ANJ721006 ADN720996:ADN721006 TR720996:TR721006 JV720996:JV721006 G721019:G721029 WWH655460:WWH655470 WML655460:WML655470 WCP655460:WCP655470 VST655460:VST655470 VIX655460:VIX655470 UZB655460:UZB655470 UPF655460:UPF655470 UFJ655460:UFJ655470 TVN655460:TVN655470 TLR655460:TLR655470 TBV655460:TBV655470 SRZ655460:SRZ655470 SID655460:SID655470 RYH655460:RYH655470 ROL655460:ROL655470 REP655460:REP655470 QUT655460:QUT655470 QKX655460:QKX655470 QBB655460:QBB655470 PRF655460:PRF655470 PHJ655460:PHJ655470 OXN655460:OXN655470 ONR655460:ONR655470 ODV655460:ODV655470 NTZ655460:NTZ655470 NKD655460:NKD655470 NAH655460:NAH655470 MQL655460:MQL655470 MGP655460:MGP655470 LWT655460:LWT655470 LMX655460:LMX655470 LDB655460:LDB655470 KTF655460:KTF655470 KJJ655460:KJJ655470 JZN655460:JZN655470 JPR655460:JPR655470 JFV655460:JFV655470 IVZ655460:IVZ655470 IMD655460:IMD655470 ICH655460:ICH655470 HSL655460:HSL655470 HIP655460:HIP655470 GYT655460:GYT655470 GOX655460:GOX655470 GFB655460:GFB655470 FVF655460:FVF655470 FLJ655460:FLJ655470 FBN655460:FBN655470 ERR655460:ERR655470 EHV655460:EHV655470 DXZ655460:DXZ655470 DOD655460:DOD655470 DEH655460:DEH655470 CUL655460:CUL655470 CKP655460:CKP655470 CAT655460:CAT655470 BQX655460:BQX655470 BHB655460:BHB655470 AXF655460:AXF655470 ANJ655460:ANJ655470 ADN655460:ADN655470 TR655460:TR655470 JV655460:JV655470 G655483:G655493 WWH589924:WWH589934 WML589924:WML589934 WCP589924:WCP589934 VST589924:VST589934 VIX589924:VIX589934 UZB589924:UZB589934 UPF589924:UPF589934 UFJ589924:UFJ589934 TVN589924:TVN589934 TLR589924:TLR589934 TBV589924:TBV589934 SRZ589924:SRZ589934 SID589924:SID589934 RYH589924:RYH589934 ROL589924:ROL589934 REP589924:REP589934 QUT589924:QUT589934 QKX589924:QKX589934 QBB589924:QBB589934 PRF589924:PRF589934 PHJ589924:PHJ589934 OXN589924:OXN589934 ONR589924:ONR589934 ODV589924:ODV589934 NTZ589924:NTZ589934 NKD589924:NKD589934 NAH589924:NAH589934 MQL589924:MQL589934 MGP589924:MGP589934 LWT589924:LWT589934 LMX589924:LMX589934 LDB589924:LDB589934 KTF589924:KTF589934 KJJ589924:KJJ589934 JZN589924:JZN589934 JPR589924:JPR589934 JFV589924:JFV589934 IVZ589924:IVZ589934 IMD589924:IMD589934 ICH589924:ICH589934 HSL589924:HSL589934 HIP589924:HIP589934 GYT589924:GYT589934 GOX589924:GOX589934 GFB589924:GFB589934 FVF589924:FVF589934 FLJ589924:FLJ589934 FBN589924:FBN589934 ERR589924:ERR589934 EHV589924:EHV589934 DXZ589924:DXZ589934 DOD589924:DOD589934 DEH589924:DEH589934 CUL589924:CUL589934 CKP589924:CKP589934 CAT589924:CAT589934 BQX589924:BQX589934 BHB589924:BHB589934 AXF589924:AXF589934 ANJ589924:ANJ589934 ADN589924:ADN589934 TR589924:TR589934 JV589924:JV589934 G589947:G589957 WWH524388:WWH524398 WML524388:WML524398 WCP524388:WCP524398 VST524388:VST524398 VIX524388:VIX524398 UZB524388:UZB524398 UPF524388:UPF524398 UFJ524388:UFJ524398 TVN524388:TVN524398 TLR524388:TLR524398 TBV524388:TBV524398 SRZ524388:SRZ524398 SID524388:SID524398 RYH524388:RYH524398 ROL524388:ROL524398 REP524388:REP524398 QUT524388:QUT524398 QKX524388:QKX524398 QBB524388:QBB524398 PRF524388:PRF524398 PHJ524388:PHJ524398 OXN524388:OXN524398 ONR524388:ONR524398 ODV524388:ODV524398 NTZ524388:NTZ524398 NKD524388:NKD524398 NAH524388:NAH524398 MQL524388:MQL524398 MGP524388:MGP524398 LWT524388:LWT524398 LMX524388:LMX524398 LDB524388:LDB524398 KTF524388:KTF524398 KJJ524388:KJJ524398 JZN524388:JZN524398 JPR524388:JPR524398 JFV524388:JFV524398 IVZ524388:IVZ524398 IMD524388:IMD524398 ICH524388:ICH524398 HSL524388:HSL524398 HIP524388:HIP524398 GYT524388:GYT524398 GOX524388:GOX524398 GFB524388:GFB524398 FVF524388:FVF524398 FLJ524388:FLJ524398 FBN524388:FBN524398 ERR524388:ERR524398 EHV524388:EHV524398 DXZ524388:DXZ524398 DOD524388:DOD524398 DEH524388:DEH524398 CUL524388:CUL524398 CKP524388:CKP524398 CAT524388:CAT524398 BQX524388:BQX524398 BHB524388:BHB524398 AXF524388:AXF524398 ANJ524388:ANJ524398 ADN524388:ADN524398 TR524388:TR524398 JV524388:JV524398 G524411:G524421 WWH458852:WWH458862 WML458852:WML458862 WCP458852:WCP458862 VST458852:VST458862 VIX458852:VIX458862 UZB458852:UZB458862 UPF458852:UPF458862 UFJ458852:UFJ458862 TVN458852:TVN458862 TLR458852:TLR458862 TBV458852:TBV458862 SRZ458852:SRZ458862 SID458852:SID458862 RYH458852:RYH458862 ROL458852:ROL458862 REP458852:REP458862 QUT458852:QUT458862 QKX458852:QKX458862 QBB458852:QBB458862 PRF458852:PRF458862 PHJ458852:PHJ458862 OXN458852:OXN458862 ONR458852:ONR458862 ODV458852:ODV458862 NTZ458852:NTZ458862 NKD458852:NKD458862 NAH458852:NAH458862 MQL458852:MQL458862 MGP458852:MGP458862 LWT458852:LWT458862 LMX458852:LMX458862 LDB458852:LDB458862 KTF458852:KTF458862 KJJ458852:KJJ458862 JZN458852:JZN458862 JPR458852:JPR458862 JFV458852:JFV458862 IVZ458852:IVZ458862 IMD458852:IMD458862 ICH458852:ICH458862 HSL458852:HSL458862 HIP458852:HIP458862 GYT458852:GYT458862 GOX458852:GOX458862 GFB458852:GFB458862 FVF458852:FVF458862 FLJ458852:FLJ458862 FBN458852:FBN458862 ERR458852:ERR458862 EHV458852:EHV458862 DXZ458852:DXZ458862 DOD458852:DOD458862 DEH458852:DEH458862 CUL458852:CUL458862 CKP458852:CKP458862 CAT458852:CAT458862 BQX458852:BQX458862 BHB458852:BHB458862 AXF458852:AXF458862 ANJ458852:ANJ458862 ADN458852:ADN458862 TR458852:TR458862 JV458852:JV458862 G458875:G458885 WWH393316:WWH393326 WML393316:WML393326 WCP393316:WCP393326 VST393316:VST393326 VIX393316:VIX393326 UZB393316:UZB393326 UPF393316:UPF393326 UFJ393316:UFJ393326 TVN393316:TVN393326 TLR393316:TLR393326 TBV393316:TBV393326 SRZ393316:SRZ393326 SID393316:SID393326 RYH393316:RYH393326 ROL393316:ROL393326 REP393316:REP393326 QUT393316:QUT393326 QKX393316:QKX393326 QBB393316:QBB393326 PRF393316:PRF393326 PHJ393316:PHJ393326 OXN393316:OXN393326 ONR393316:ONR393326 ODV393316:ODV393326 NTZ393316:NTZ393326 NKD393316:NKD393326 NAH393316:NAH393326 MQL393316:MQL393326 MGP393316:MGP393326 LWT393316:LWT393326 LMX393316:LMX393326 LDB393316:LDB393326 KTF393316:KTF393326 KJJ393316:KJJ393326 JZN393316:JZN393326 JPR393316:JPR393326 JFV393316:JFV393326 IVZ393316:IVZ393326 IMD393316:IMD393326 ICH393316:ICH393326 HSL393316:HSL393326 HIP393316:HIP393326 GYT393316:GYT393326 GOX393316:GOX393326 GFB393316:GFB393326 FVF393316:FVF393326 FLJ393316:FLJ393326 FBN393316:FBN393326 ERR393316:ERR393326 EHV393316:EHV393326 DXZ393316:DXZ393326 DOD393316:DOD393326 DEH393316:DEH393326 CUL393316:CUL393326 CKP393316:CKP393326 CAT393316:CAT393326 BQX393316:BQX393326 BHB393316:BHB393326 AXF393316:AXF393326 ANJ393316:ANJ393326 ADN393316:ADN393326 TR393316:TR393326 JV393316:JV393326 G393339:G393349 WWH327780:WWH327790 WML327780:WML327790 WCP327780:WCP327790 VST327780:VST327790 VIX327780:VIX327790 UZB327780:UZB327790 UPF327780:UPF327790 UFJ327780:UFJ327790 TVN327780:TVN327790 TLR327780:TLR327790 TBV327780:TBV327790 SRZ327780:SRZ327790 SID327780:SID327790 RYH327780:RYH327790 ROL327780:ROL327790 REP327780:REP327790 QUT327780:QUT327790 QKX327780:QKX327790 QBB327780:QBB327790 PRF327780:PRF327790 PHJ327780:PHJ327790 OXN327780:OXN327790 ONR327780:ONR327790 ODV327780:ODV327790 NTZ327780:NTZ327790 NKD327780:NKD327790 NAH327780:NAH327790 MQL327780:MQL327790 MGP327780:MGP327790 LWT327780:LWT327790 LMX327780:LMX327790 LDB327780:LDB327790 KTF327780:KTF327790 KJJ327780:KJJ327790 JZN327780:JZN327790 JPR327780:JPR327790 JFV327780:JFV327790 IVZ327780:IVZ327790 IMD327780:IMD327790 ICH327780:ICH327790 HSL327780:HSL327790 HIP327780:HIP327790 GYT327780:GYT327790 GOX327780:GOX327790 GFB327780:GFB327790 FVF327780:FVF327790 FLJ327780:FLJ327790 FBN327780:FBN327790 ERR327780:ERR327790 EHV327780:EHV327790 DXZ327780:DXZ327790 DOD327780:DOD327790 DEH327780:DEH327790 CUL327780:CUL327790 CKP327780:CKP327790 CAT327780:CAT327790 BQX327780:BQX327790 BHB327780:BHB327790 AXF327780:AXF327790 ANJ327780:ANJ327790 ADN327780:ADN327790 TR327780:TR327790 JV327780:JV327790 G327803:G327813 WWH262244:WWH262254 WML262244:WML262254 WCP262244:WCP262254 VST262244:VST262254 VIX262244:VIX262254 UZB262244:UZB262254 UPF262244:UPF262254 UFJ262244:UFJ262254 TVN262244:TVN262254 TLR262244:TLR262254 TBV262244:TBV262254 SRZ262244:SRZ262254 SID262244:SID262254 RYH262244:RYH262254 ROL262244:ROL262254 REP262244:REP262254 QUT262244:QUT262254 QKX262244:QKX262254 QBB262244:QBB262254 PRF262244:PRF262254 PHJ262244:PHJ262254 OXN262244:OXN262254 ONR262244:ONR262254 ODV262244:ODV262254 NTZ262244:NTZ262254 NKD262244:NKD262254 NAH262244:NAH262254 MQL262244:MQL262254 MGP262244:MGP262254 LWT262244:LWT262254 LMX262244:LMX262254 LDB262244:LDB262254 KTF262244:KTF262254 KJJ262244:KJJ262254 JZN262244:JZN262254 JPR262244:JPR262254 JFV262244:JFV262254 IVZ262244:IVZ262254 IMD262244:IMD262254 ICH262244:ICH262254 HSL262244:HSL262254 HIP262244:HIP262254 GYT262244:GYT262254 GOX262244:GOX262254 GFB262244:GFB262254 FVF262244:FVF262254 FLJ262244:FLJ262254 FBN262244:FBN262254 ERR262244:ERR262254 EHV262244:EHV262254 DXZ262244:DXZ262254 DOD262244:DOD262254 DEH262244:DEH262254 CUL262244:CUL262254 CKP262244:CKP262254 CAT262244:CAT262254 BQX262244:BQX262254 BHB262244:BHB262254 AXF262244:AXF262254 ANJ262244:ANJ262254 ADN262244:ADN262254 TR262244:TR262254 JV262244:JV262254 G262267:G262277 WWH196708:WWH196718 WML196708:WML196718 WCP196708:WCP196718 VST196708:VST196718 VIX196708:VIX196718 UZB196708:UZB196718 UPF196708:UPF196718 UFJ196708:UFJ196718 TVN196708:TVN196718 TLR196708:TLR196718 TBV196708:TBV196718 SRZ196708:SRZ196718 SID196708:SID196718 RYH196708:RYH196718 ROL196708:ROL196718 REP196708:REP196718 QUT196708:QUT196718 QKX196708:QKX196718 QBB196708:QBB196718 PRF196708:PRF196718 PHJ196708:PHJ196718 OXN196708:OXN196718 ONR196708:ONR196718 ODV196708:ODV196718 NTZ196708:NTZ196718 NKD196708:NKD196718 NAH196708:NAH196718 MQL196708:MQL196718 MGP196708:MGP196718 LWT196708:LWT196718 LMX196708:LMX196718 LDB196708:LDB196718 KTF196708:KTF196718 KJJ196708:KJJ196718 JZN196708:JZN196718 JPR196708:JPR196718 JFV196708:JFV196718 IVZ196708:IVZ196718 IMD196708:IMD196718 ICH196708:ICH196718 HSL196708:HSL196718 HIP196708:HIP196718 GYT196708:GYT196718 GOX196708:GOX196718 GFB196708:GFB196718 FVF196708:FVF196718 FLJ196708:FLJ196718 FBN196708:FBN196718 ERR196708:ERR196718 EHV196708:EHV196718 DXZ196708:DXZ196718 DOD196708:DOD196718 DEH196708:DEH196718 CUL196708:CUL196718 CKP196708:CKP196718 CAT196708:CAT196718 BQX196708:BQX196718 BHB196708:BHB196718 AXF196708:AXF196718 ANJ196708:ANJ196718 ADN196708:ADN196718 TR196708:TR196718 JV196708:JV196718 G196731:G196741 WWH131172:WWH131182 WML131172:WML131182 WCP131172:WCP131182 VST131172:VST131182 VIX131172:VIX131182 UZB131172:UZB131182 UPF131172:UPF131182 UFJ131172:UFJ131182 TVN131172:TVN131182 TLR131172:TLR131182 TBV131172:TBV131182 SRZ131172:SRZ131182 SID131172:SID131182 RYH131172:RYH131182 ROL131172:ROL131182 REP131172:REP131182 QUT131172:QUT131182 QKX131172:QKX131182 QBB131172:QBB131182 PRF131172:PRF131182 PHJ131172:PHJ131182 OXN131172:OXN131182 ONR131172:ONR131182 ODV131172:ODV131182 NTZ131172:NTZ131182 NKD131172:NKD131182 NAH131172:NAH131182 MQL131172:MQL131182 MGP131172:MGP131182 LWT131172:LWT131182 LMX131172:LMX131182 LDB131172:LDB131182 KTF131172:KTF131182 KJJ131172:KJJ131182 JZN131172:JZN131182 JPR131172:JPR131182 JFV131172:JFV131182 IVZ131172:IVZ131182 IMD131172:IMD131182 ICH131172:ICH131182 HSL131172:HSL131182 HIP131172:HIP131182 GYT131172:GYT131182 GOX131172:GOX131182 GFB131172:GFB131182 FVF131172:FVF131182 FLJ131172:FLJ131182 FBN131172:FBN131182 ERR131172:ERR131182 EHV131172:EHV131182 DXZ131172:DXZ131182 DOD131172:DOD131182 DEH131172:DEH131182 CUL131172:CUL131182 CKP131172:CKP131182 CAT131172:CAT131182 BQX131172:BQX131182 BHB131172:BHB131182 AXF131172:AXF131182 ANJ131172:ANJ131182 ADN131172:ADN131182 TR131172:TR131182 JV131172:JV131182 G131195:G131205 WWH65636:WWH65646 WML65636:WML65646 WCP65636:WCP65646 VST65636:VST65646 VIX65636:VIX65646 UZB65636:UZB65646 UPF65636:UPF65646 UFJ65636:UFJ65646 TVN65636:TVN65646 TLR65636:TLR65646 TBV65636:TBV65646 SRZ65636:SRZ65646 SID65636:SID65646 RYH65636:RYH65646 ROL65636:ROL65646 REP65636:REP65646 QUT65636:QUT65646 QKX65636:QKX65646 QBB65636:QBB65646 PRF65636:PRF65646 PHJ65636:PHJ65646 OXN65636:OXN65646 ONR65636:ONR65646 ODV65636:ODV65646 NTZ65636:NTZ65646 NKD65636:NKD65646 NAH65636:NAH65646 MQL65636:MQL65646 MGP65636:MGP65646 LWT65636:LWT65646 LMX65636:LMX65646 LDB65636:LDB65646 KTF65636:KTF65646 KJJ65636:KJJ65646 JZN65636:JZN65646 JPR65636:JPR65646 JFV65636:JFV65646 IVZ65636:IVZ65646 IMD65636:IMD65646 ICH65636:ICH65646 HSL65636:HSL65646 HIP65636:HIP65646 GYT65636:GYT65646 GOX65636:GOX65646 GFB65636:GFB65646 FVF65636:FVF65646 FLJ65636:FLJ65646 FBN65636:FBN65646 ERR65636:ERR65646 EHV65636:EHV65646 DXZ65636:DXZ65646 DOD65636:DOD65646 DEH65636:DEH65646 CUL65636:CUL65646 CKP65636:CKP65646 CAT65636:CAT65646 BQX65636:BQX65646 BHB65636:BHB65646 AXF65636:AXF65646 ANJ65636:ANJ65646 ADN65636:ADN65646 TR65636:TR65646 JV65636:JV65646 G65659:G65669 JJ8:JJ129 TF8:TF129 ADB8:ADB129 AMX8:AMX129 AWT8:AWT129 BGP8:BGP129 BQL8:BQL129 CAH8:CAH129 CKD8:CKD129 CTZ8:CTZ129 DDV8:DDV129 DNR8:DNR129 DXN8:DXN129 EHJ8:EHJ129 ERF8:ERF129 FBB8:FBB129 FKX8:FKX129 FUT8:FUT129 GEP8:GEP129 GOL8:GOL129 GYH8:GYH129 HID8:HID129 HRZ8:HRZ129 IBV8:IBV129 ILR8:ILR129 IVN8:IVN129 JFJ8:JFJ129 JPF8:JPF129 JZB8:JZB129 KIX8:KIX129 KST8:KST129 LCP8:LCP129 LML8:LML129 LWH8:LWH129 MGD8:MGD129 MPZ8:MPZ129 MZV8:MZV129 NJR8:NJR129 NTN8:NTN129 ODJ8:ODJ129 ONF8:ONF129 OXB8:OXB129 PGX8:PGX129 PQT8:PQT129 QAP8:QAP129 QKL8:QKL129 QUH8:QUH129 RED8:RED129 RNZ8:RNZ129 RXV8:RXV129 SHR8:SHR129 SRN8:SRN129 TBJ8:TBJ129 TLF8:TLF129 TVB8:TVB129 UEX8:UEX129 UOT8:UOT129 UYP8:UYP129 VIL8:VIL129 VSH8:VSH129 WCD8:WCD129 WLZ8:WLZ129 WVV8:WVV129" xr:uid="{00000000-0002-0000-0500-000003000000}">
      <formula1>$F$150:$F$165</formula1>
    </dataValidation>
    <dataValidation type="list" showInputMessage="1" showErrorMessage="1" sqref="WWK983140:WWK983150 K65659:K65669 WMO983140:WMO983150 WCS983140:WCS983150 VSW983140:VSW983150 VJA983140:VJA983150 UZE983140:UZE983150 UPI983140:UPI983150 UFM983140:UFM983150 TVQ983140:TVQ983150 TLU983140:TLU983150 TBY983140:TBY983150 SSC983140:SSC983150 SIG983140:SIG983150 RYK983140:RYK983150 ROO983140:ROO983150 RES983140:RES983150 QUW983140:QUW983150 QLA983140:QLA983150 QBE983140:QBE983150 PRI983140:PRI983150 PHM983140:PHM983150 OXQ983140:OXQ983150 ONU983140:ONU983150 ODY983140:ODY983150 NUC983140:NUC983150 NKG983140:NKG983150 NAK983140:NAK983150 MQO983140:MQO983150 MGS983140:MGS983150 LWW983140:LWW983150 LNA983140:LNA983150 LDE983140:LDE983150 KTI983140:KTI983150 KJM983140:KJM983150 JZQ983140:JZQ983150 JPU983140:JPU983150 JFY983140:JFY983150 IWC983140:IWC983150 IMG983140:IMG983150 ICK983140:ICK983150 HSO983140:HSO983150 HIS983140:HIS983150 GYW983140:GYW983150 GPA983140:GPA983150 GFE983140:GFE983150 FVI983140:FVI983150 FLM983140:FLM983150 FBQ983140:FBQ983150 ERU983140:ERU983150 EHY983140:EHY983150 DYC983140:DYC983150 DOG983140:DOG983150 DEK983140:DEK983150 CUO983140:CUO983150 CKS983140:CKS983150 CAW983140:CAW983150 BRA983140:BRA983150 BHE983140:BHE983150 AXI983140:AXI983150 ANM983140:ANM983150 ADQ983140:ADQ983150 TU983140:TU983150 JY983140:JY983150 K983163:K983173 WWK917604:WWK917614 WMO917604:WMO917614 WCS917604:WCS917614 VSW917604:VSW917614 VJA917604:VJA917614 UZE917604:UZE917614 UPI917604:UPI917614 UFM917604:UFM917614 TVQ917604:TVQ917614 TLU917604:TLU917614 TBY917604:TBY917614 SSC917604:SSC917614 SIG917604:SIG917614 RYK917604:RYK917614 ROO917604:ROO917614 RES917604:RES917614 QUW917604:QUW917614 QLA917604:QLA917614 QBE917604:QBE917614 PRI917604:PRI917614 PHM917604:PHM917614 OXQ917604:OXQ917614 ONU917604:ONU917614 ODY917604:ODY917614 NUC917604:NUC917614 NKG917604:NKG917614 NAK917604:NAK917614 MQO917604:MQO917614 MGS917604:MGS917614 LWW917604:LWW917614 LNA917604:LNA917614 LDE917604:LDE917614 KTI917604:KTI917614 KJM917604:KJM917614 JZQ917604:JZQ917614 JPU917604:JPU917614 JFY917604:JFY917614 IWC917604:IWC917614 IMG917604:IMG917614 ICK917604:ICK917614 HSO917604:HSO917614 HIS917604:HIS917614 GYW917604:GYW917614 GPA917604:GPA917614 GFE917604:GFE917614 FVI917604:FVI917614 FLM917604:FLM917614 FBQ917604:FBQ917614 ERU917604:ERU917614 EHY917604:EHY917614 DYC917604:DYC917614 DOG917604:DOG917614 DEK917604:DEK917614 CUO917604:CUO917614 CKS917604:CKS917614 CAW917604:CAW917614 BRA917604:BRA917614 BHE917604:BHE917614 AXI917604:AXI917614 ANM917604:ANM917614 ADQ917604:ADQ917614 TU917604:TU917614 JY917604:JY917614 K917627:K917637 WWK852068:WWK852078 WMO852068:WMO852078 WCS852068:WCS852078 VSW852068:VSW852078 VJA852068:VJA852078 UZE852068:UZE852078 UPI852068:UPI852078 UFM852068:UFM852078 TVQ852068:TVQ852078 TLU852068:TLU852078 TBY852068:TBY852078 SSC852068:SSC852078 SIG852068:SIG852078 RYK852068:RYK852078 ROO852068:ROO852078 RES852068:RES852078 QUW852068:QUW852078 QLA852068:QLA852078 QBE852068:QBE852078 PRI852068:PRI852078 PHM852068:PHM852078 OXQ852068:OXQ852078 ONU852068:ONU852078 ODY852068:ODY852078 NUC852068:NUC852078 NKG852068:NKG852078 NAK852068:NAK852078 MQO852068:MQO852078 MGS852068:MGS852078 LWW852068:LWW852078 LNA852068:LNA852078 LDE852068:LDE852078 KTI852068:KTI852078 KJM852068:KJM852078 JZQ852068:JZQ852078 JPU852068:JPU852078 JFY852068:JFY852078 IWC852068:IWC852078 IMG852068:IMG852078 ICK852068:ICK852078 HSO852068:HSO852078 HIS852068:HIS852078 GYW852068:GYW852078 GPA852068:GPA852078 GFE852068:GFE852078 FVI852068:FVI852078 FLM852068:FLM852078 FBQ852068:FBQ852078 ERU852068:ERU852078 EHY852068:EHY852078 DYC852068:DYC852078 DOG852068:DOG852078 DEK852068:DEK852078 CUO852068:CUO852078 CKS852068:CKS852078 CAW852068:CAW852078 BRA852068:BRA852078 BHE852068:BHE852078 AXI852068:AXI852078 ANM852068:ANM852078 ADQ852068:ADQ852078 TU852068:TU852078 JY852068:JY852078 K852091:K852101 WWK786532:WWK786542 WMO786532:WMO786542 WCS786532:WCS786542 VSW786532:VSW786542 VJA786532:VJA786542 UZE786532:UZE786542 UPI786532:UPI786542 UFM786532:UFM786542 TVQ786532:TVQ786542 TLU786532:TLU786542 TBY786532:TBY786542 SSC786532:SSC786542 SIG786532:SIG786542 RYK786532:RYK786542 ROO786532:ROO786542 RES786532:RES786542 QUW786532:QUW786542 QLA786532:QLA786542 QBE786532:QBE786542 PRI786532:PRI786542 PHM786532:PHM786542 OXQ786532:OXQ786542 ONU786532:ONU786542 ODY786532:ODY786542 NUC786532:NUC786542 NKG786532:NKG786542 NAK786532:NAK786542 MQO786532:MQO786542 MGS786532:MGS786542 LWW786532:LWW786542 LNA786532:LNA786542 LDE786532:LDE786542 KTI786532:KTI786542 KJM786532:KJM786542 JZQ786532:JZQ786542 JPU786532:JPU786542 JFY786532:JFY786542 IWC786532:IWC786542 IMG786532:IMG786542 ICK786532:ICK786542 HSO786532:HSO786542 HIS786532:HIS786542 GYW786532:GYW786542 GPA786532:GPA786542 GFE786532:GFE786542 FVI786532:FVI786542 FLM786532:FLM786542 FBQ786532:FBQ786542 ERU786532:ERU786542 EHY786532:EHY786542 DYC786532:DYC786542 DOG786532:DOG786542 DEK786532:DEK786542 CUO786532:CUO786542 CKS786532:CKS786542 CAW786532:CAW786542 BRA786532:BRA786542 BHE786532:BHE786542 AXI786532:AXI786542 ANM786532:ANM786542 ADQ786532:ADQ786542 TU786532:TU786542 JY786532:JY786542 K786555:K786565 WWK720996:WWK721006 WMO720996:WMO721006 WCS720996:WCS721006 VSW720996:VSW721006 VJA720996:VJA721006 UZE720996:UZE721006 UPI720996:UPI721006 UFM720996:UFM721006 TVQ720996:TVQ721006 TLU720996:TLU721006 TBY720996:TBY721006 SSC720996:SSC721006 SIG720996:SIG721006 RYK720996:RYK721006 ROO720996:ROO721006 RES720996:RES721006 QUW720996:QUW721006 QLA720996:QLA721006 QBE720996:QBE721006 PRI720996:PRI721006 PHM720996:PHM721006 OXQ720996:OXQ721006 ONU720996:ONU721006 ODY720996:ODY721006 NUC720996:NUC721006 NKG720996:NKG721006 NAK720996:NAK721006 MQO720996:MQO721006 MGS720996:MGS721006 LWW720996:LWW721006 LNA720996:LNA721006 LDE720996:LDE721006 KTI720996:KTI721006 KJM720996:KJM721006 JZQ720996:JZQ721006 JPU720996:JPU721006 JFY720996:JFY721006 IWC720996:IWC721006 IMG720996:IMG721006 ICK720996:ICK721006 HSO720996:HSO721006 HIS720996:HIS721006 GYW720996:GYW721006 GPA720996:GPA721006 GFE720996:GFE721006 FVI720996:FVI721006 FLM720996:FLM721006 FBQ720996:FBQ721006 ERU720996:ERU721006 EHY720996:EHY721006 DYC720996:DYC721006 DOG720996:DOG721006 DEK720996:DEK721006 CUO720996:CUO721006 CKS720996:CKS721006 CAW720996:CAW721006 BRA720996:BRA721006 BHE720996:BHE721006 AXI720996:AXI721006 ANM720996:ANM721006 ADQ720996:ADQ721006 TU720996:TU721006 JY720996:JY721006 K721019:K721029 WWK655460:WWK655470 WMO655460:WMO655470 WCS655460:WCS655470 VSW655460:VSW655470 VJA655460:VJA655470 UZE655460:UZE655470 UPI655460:UPI655470 UFM655460:UFM655470 TVQ655460:TVQ655470 TLU655460:TLU655470 TBY655460:TBY655470 SSC655460:SSC655470 SIG655460:SIG655470 RYK655460:RYK655470 ROO655460:ROO655470 RES655460:RES655470 QUW655460:QUW655470 QLA655460:QLA655470 QBE655460:QBE655470 PRI655460:PRI655470 PHM655460:PHM655470 OXQ655460:OXQ655470 ONU655460:ONU655470 ODY655460:ODY655470 NUC655460:NUC655470 NKG655460:NKG655470 NAK655460:NAK655470 MQO655460:MQO655470 MGS655460:MGS655470 LWW655460:LWW655470 LNA655460:LNA655470 LDE655460:LDE655470 KTI655460:KTI655470 KJM655460:KJM655470 JZQ655460:JZQ655470 JPU655460:JPU655470 JFY655460:JFY655470 IWC655460:IWC655470 IMG655460:IMG655470 ICK655460:ICK655470 HSO655460:HSO655470 HIS655460:HIS655470 GYW655460:GYW655470 GPA655460:GPA655470 GFE655460:GFE655470 FVI655460:FVI655470 FLM655460:FLM655470 FBQ655460:FBQ655470 ERU655460:ERU655470 EHY655460:EHY655470 DYC655460:DYC655470 DOG655460:DOG655470 DEK655460:DEK655470 CUO655460:CUO655470 CKS655460:CKS655470 CAW655460:CAW655470 BRA655460:BRA655470 BHE655460:BHE655470 AXI655460:AXI655470 ANM655460:ANM655470 ADQ655460:ADQ655470 TU655460:TU655470 JY655460:JY655470 K655483:K655493 WWK589924:WWK589934 WMO589924:WMO589934 WCS589924:WCS589934 VSW589924:VSW589934 VJA589924:VJA589934 UZE589924:UZE589934 UPI589924:UPI589934 UFM589924:UFM589934 TVQ589924:TVQ589934 TLU589924:TLU589934 TBY589924:TBY589934 SSC589924:SSC589934 SIG589924:SIG589934 RYK589924:RYK589934 ROO589924:ROO589934 RES589924:RES589934 QUW589924:QUW589934 QLA589924:QLA589934 QBE589924:QBE589934 PRI589924:PRI589934 PHM589924:PHM589934 OXQ589924:OXQ589934 ONU589924:ONU589934 ODY589924:ODY589934 NUC589924:NUC589934 NKG589924:NKG589934 NAK589924:NAK589934 MQO589924:MQO589934 MGS589924:MGS589934 LWW589924:LWW589934 LNA589924:LNA589934 LDE589924:LDE589934 KTI589924:KTI589934 KJM589924:KJM589934 JZQ589924:JZQ589934 JPU589924:JPU589934 JFY589924:JFY589934 IWC589924:IWC589934 IMG589924:IMG589934 ICK589924:ICK589934 HSO589924:HSO589934 HIS589924:HIS589934 GYW589924:GYW589934 GPA589924:GPA589934 GFE589924:GFE589934 FVI589924:FVI589934 FLM589924:FLM589934 FBQ589924:FBQ589934 ERU589924:ERU589934 EHY589924:EHY589934 DYC589924:DYC589934 DOG589924:DOG589934 DEK589924:DEK589934 CUO589924:CUO589934 CKS589924:CKS589934 CAW589924:CAW589934 BRA589924:BRA589934 BHE589924:BHE589934 AXI589924:AXI589934 ANM589924:ANM589934 ADQ589924:ADQ589934 TU589924:TU589934 JY589924:JY589934 K589947:K589957 WWK524388:WWK524398 WMO524388:WMO524398 WCS524388:WCS524398 VSW524388:VSW524398 VJA524388:VJA524398 UZE524388:UZE524398 UPI524388:UPI524398 UFM524388:UFM524398 TVQ524388:TVQ524398 TLU524388:TLU524398 TBY524388:TBY524398 SSC524388:SSC524398 SIG524388:SIG524398 RYK524388:RYK524398 ROO524388:ROO524398 RES524388:RES524398 QUW524388:QUW524398 QLA524388:QLA524398 QBE524388:QBE524398 PRI524388:PRI524398 PHM524388:PHM524398 OXQ524388:OXQ524398 ONU524388:ONU524398 ODY524388:ODY524398 NUC524388:NUC524398 NKG524388:NKG524398 NAK524388:NAK524398 MQO524388:MQO524398 MGS524388:MGS524398 LWW524388:LWW524398 LNA524388:LNA524398 LDE524388:LDE524398 KTI524388:KTI524398 KJM524388:KJM524398 JZQ524388:JZQ524398 JPU524388:JPU524398 JFY524388:JFY524398 IWC524388:IWC524398 IMG524388:IMG524398 ICK524388:ICK524398 HSO524388:HSO524398 HIS524388:HIS524398 GYW524388:GYW524398 GPA524388:GPA524398 GFE524388:GFE524398 FVI524388:FVI524398 FLM524388:FLM524398 FBQ524388:FBQ524398 ERU524388:ERU524398 EHY524388:EHY524398 DYC524388:DYC524398 DOG524388:DOG524398 DEK524388:DEK524398 CUO524388:CUO524398 CKS524388:CKS524398 CAW524388:CAW524398 BRA524388:BRA524398 BHE524388:BHE524398 AXI524388:AXI524398 ANM524388:ANM524398 ADQ524388:ADQ524398 TU524388:TU524398 JY524388:JY524398 K524411:K524421 WWK458852:WWK458862 WMO458852:WMO458862 WCS458852:WCS458862 VSW458852:VSW458862 VJA458852:VJA458862 UZE458852:UZE458862 UPI458852:UPI458862 UFM458852:UFM458862 TVQ458852:TVQ458862 TLU458852:TLU458862 TBY458852:TBY458862 SSC458852:SSC458862 SIG458852:SIG458862 RYK458852:RYK458862 ROO458852:ROO458862 RES458852:RES458862 QUW458852:QUW458862 QLA458852:QLA458862 QBE458852:QBE458862 PRI458852:PRI458862 PHM458852:PHM458862 OXQ458852:OXQ458862 ONU458852:ONU458862 ODY458852:ODY458862 NUC458852:NUC458862 NKG458852:NKG458862 NAK458852:NAK458862 MQO458852:MQO458862 MGS458852:MGS458862 LWW458852:LWW458862 LNA458852:LNA458862 LDE458852:LDE458862 KTI458852:KTI458862 KJM458852:KJM458862 JZQ458852:JZQ458862 JPU458852:JPU458862 JFY458852:JFY458862 IWC458852:IWC458862 IMG458852:IMG458862 ICK458852:ICK458862 HSO458852:HSO458862 HIS458852:HIS458862 GYW458852:GYW458862 GPA458852:GPA458862 GFE458852:GFE458862 FVI458852:FVI458862 FLM458852:FLM458862 FBQ458852:FBQ458862 ERU458852:ERU458862 EHY458852:EHY458862 DYC458852:DYC458862 DOG458852:DOG458862 DEK458852:DEK458862 CUO458852:CUO458862 CKS458852:CKS458862 CAW458852:CAW458862 BRA458852:BRA458862 BHE458852:BHE458862 AXI458852:AXI458862 ANM458852:ANM458862 ADQ458852:ADQ458862 TU458852:TU458862 JY458852:JY458862 K458875:K458885 WWK393316:WWK393326 WMO393316:WMO393326 WCS393316:WCS393326 VSW393316:VSW393326 VJA393316:VJA393326 UZE393316:UZE393326 UPI393316:UPI393326 UFM393316:UFM393326 TVQ393316:TVQ393326 TLU393316:TLU393326 TBY393316:TBY393326 SSC393316:SSC393326 SIG393316:SIG393326 RYK393316:RYK393326 ROO393316:ROO393326 RES393316:RES393326 QUW393316:QUW393326 QLA393316:QLA393326 QBE393316:QBE393326 PRI393316:PRI393326 PHM393316:PHM393326 OXQ393316:OXQ393326 ONU393316:ONU393326 ODY393316:ODY393326 NUC393316:NUC393326 NKG393316:NKG393326 NAK393316:NAK393326 MQO393316:MQO393326 MGS393316:MGS393326 LWW393316:LWW393326 LNA393316:LNA393326 LDE393316:LDE393326 KTI393316:KTI393326 KJM393316:KJM393326 JZQ393316:JZQ393326 JPU393316:JPU393326 JFY393316:JFY393326 IWC393316:IWC393326 IMG393316:IMG393326 ICK393316:ICK393326 HSO393316:HSO393326 HIS393316:HIS393326 GYW393316:GYW393326 GPA393316:GPA393326 GFE393316:GFE393326 FVI393316:FVI393326 FLM393316:FLM393326 FBQ393316:FBQ393326 ERU393316:ERU393326 EHY393316:EHY393326 DYC393316:DYC393326 DOG393316:DOG393326 DEK393316:DEK393326 CUO393316:CUO393326 CKS393316:CKS393326 CAW393316:CAW393326 BRA393316:BRA393326 BHE393316:BHE393326 AXI393316:AXI393326 ANM393316:ANM393326 ADQ393316:ADQ393326 TU393316:TU393326 JY393316:JY393326 K393339:K393349 WWK327780:WWK327790 WMO327780:WMO327790 WCS327780:WCS327790 VSW327780:VSW327790 VJA327780:VJA327790 UZE327780:UZE327790 UPI327780:UPI327790 UFM327780:UFM327790 TVQ327780:TVQ327790 TLU327780:TLU327790 TBY327780:TBY327790 SSC327780:SSC327790 SIG327780:SIG327790 RYK327780:RYK327790 ROO327780:ROO327790 RES327780:RES327790 QUW327780:QUW327790 QLA327780:QLA327790 QBE327780:QBE327790 PRI327780:PRI327790 PHM327780:PHM327790 OXQ327780:OXQ327790 ONU327780:ONU327790 ODY327780:ODY327790 NUC327780:NUC327790 NKG327780:NKG327790 NAK327780:NAK327790 MQO327780:MQO327790 MGS327780:MGS327790 LWW327780:LWW327790 LNA327780:LNA327790 LDE327780:LDE327790 KTI327780:KTI327790 KJM327780:KJM327790 JZQ327780:JZQ327790 JPU327780:JPU327790 JFY327780:JFY327790 IWC327780:IWC327790 IMG327780:IMG327790 ICK327780:ICK327790 HSO327780:HSO327790 HIS327780:HIS327790 GYW327780:GYW327790 GPA327780:GPA327790 GFE327780:GFE327790 FVI327780:FVI327790 FLM327780:FLM327790 FBQ327780:FBQ327790 ERU327780:ERU327790 EHY327780:EHY327790 DYC327780:DYC327790 DOG327780:DOG327790 DEK327780:DEK327790 CUO327780:CUO327790 CKS327780:CKS327790 CAW327780:CAW327790 BRA327780:BRA327790 BHE327780:BHE327790 AXI327780:AXI327790 ANM327780:ANM327790 ADQ327780:ADQ327790 TU327780:TU327790 JY327780:JY327790 K327803:K327813 WWK262244:WWK262254 WMO262244:WMO262254 WCS262244:WCS262254 VSW262244:VSW262254 VJA262244:VJA262254 UZE262244:UZE262254 UPI262244:UPI262254 UFM262244:UFM262254 TVQ262244:TVQ262254 TLU262244:TLU262254 TBY262244:TBY262254 SSC262244:SSC262254 SIG262244:SIG262254 RYK262244:RYK262254 ROO262244:ROO262254 RES262244:RES262254 QUW262244:QUW262254 QLA262244:QLA262254 QBE262244:QBE262254 PRI262244:PRI262254 PHM262244:PHM262254 OXQ262244:OXQ262254 ONU262244:ONU262254 ODY262244:ODY262254 NUC262244:NUC262254 NKG262244:NKG262254 NAK262244:NAK262254 MQO262244:MQO262254 MGS262244:MGS262254 LWW262244:LWW262254 LNA262244:LNA262254 LDE262244:LDE262254 KTI262244:KTI262254 KJM262244:KJM262254 JZQ262244:JZQ262254 JPU262244:JPU262254 JFY262244:JFY262254 IWC262244:IWC262254 IMG262244:IMG262254 ICK262244:ICK262254 HSO262244:HSO262254 HIS262244:HIS262254 GYW262244:GYW262254 GPA262244:GPA262254 GFE262244:GFE262254 FVI262244:FVI262254 FLM262244:FLM262254 FBQ262244:FBQ262254 ERU262244:ERU262254 EHY262244:EHY262254 DYC262244:DYC262254 DOG262244:DOG262254 DEK262244:DEK262254 CUO262244:CUO262254 CKS262244:CKS262254 CAW262244:CAW262254 BRA262244:BRA262254 BHE262244:BHE262254 AXI262244:AXI262254 ANM262244:ANM262254 ADQ262244:ADQ262254 TU262244:TU262254 JY262244:JY262254 K262267:K262277 WWK196708:WWK196718 WMO196708:WMO196718 WCS196708:WCS196718 VSW196708:VSW196718 VJA196708:VJA196718 UZE196708:UZE196718 UPI196708:UPI196718 UFM196708:UFM196718 TVQ196708:TVQ196718 TLU196708:TLU196718 TBY196708:TBY196718 SSC196708:SSC196718 SIG196708:SIG196718 RYK196708:RYK196718 ROO196708:ROO196718 RES196708:RES196718 QUW196708:QUW196718 QLA196708:QLA196718 QBE196708:QBE196718 PRI196708:PRI196718 PHM196708:PHM196718 OXQ196708:OXQ196718 ONU196708:ONU196718 ODY196708:ODY196718 NUC196708:NUC196718 NKG196708:NKG196718 NAK196708:NAK196718 MQO196708:MQO196718 MGS196708:MGS196718 LWW196708:LWW196718 LNA196708:LNA196718 LDE196708:LDE196718 KTI196708:KTI196718 KJM196708:KJM196718 JZQ196708:JZQ196718 JPU196708:JPU196718 JFY196708:JFY196718 IWC196708:IWC196718 IMG196708:IMG196718 ICK196708:ICK196718 HSO196708:HSO196718 HIS196708:HIS196718 GYW196708:GYW196718 GPA196708:GPA196718 GFE196708:GFE196718 FVI196708:FVI196718 FLM196708:FLM196718 FBQ196708:FBQ196718 ERU196708:ERU196718 EHY196708:EHY196718 DYC196708:DYC196718 DOG196708:DOG196718 DEK196708:DEK196718 CUO196708:CUO196718 CKS196708:CKS196718 CAW196708:CAW196718 BRA196708:BRA196718 BHE196708:BHE196718 AXI196708:AXI196718 ANM196708:ANM196718 ADQ196708:ADQ196718 TU196708:TU196718 JY196708:JY196718 K196731:K196741 WWK131172:WWK131182 WMO131172:WMO131182 WCS131172:WCS131182 VSW131172:VSW131182 VJA131172:VJA131182 UZE131172:UZE131182 UPI131172:UPI131182 UFM131172:UFM131182 TVQ131172:TVQ131182 TLU131172:TLU131182 TBY131172:TBY131182 SSC131172:SSC131182 SIG131172:SIG131182 RYK131172:RYK131182 ROO131172:ROO131182 RES131172:RES131182 QUW131172:QUW131182 QLA131172:QLA131182 QBE131172:QBE131182 PRI131172:PRI131182 PHM131172:PHM131182 OXQ131172:OXQ131182 ONU131172:ONU131182 ODY131172:ODY131182 NUC131172:NUC131182 NKG131172:NKG131182 NAK131172:NAK131182 MQO131172:MQO131182 MGS131172:MGS131182 LWW131172:LWW131182 LNA131172:LNA131182 LDE131172:LDE131182 KTI131172:KTI131182 KJM131172:KJM131182 JZQ131172:JZQ131182 JPU131172:JPU131182 JFY131172:JFY131182 IWC131172:IWC131182 IMG131172:IMG131182 ICK131172:ICK131182 HSO131172:HSO131182 HIS131172:HIS131182 GYW131172:GYW131182 GPA131172:GPA131182 GFE131172:GFE131182 FVI131172:FVI131182 FLM131172:FLM131182 FBQ131172:FBQ131182 ERU131172:ERU131182 EHY131172:EHY131182 DYC131172:DYC131182 DOG131172:DOG131182 DEK131172:DEK131182 CUO131172:CUO131182 CKS131172:CKS131182 CAW131172:CAW131182 BRA131172:BRA131182 BHE131172:BHE131182 AXI131172:AXI131182 ANM131172:ANM131182 ADQ131172:ADQ131182 TU131172:TU131182 JY131172:JY131182 K131195:K131205 WWK65636:WWK65646 WMO65636:WMO65646 WCS65636:WCS65646 VSW65636:VSW65646 VJA65636:VJA65646 UZE65636:UZE65646 UPI65636:UPI65646 UFM65636:UFM65646 TVQ65636:TVQ65646 TLU65636:TLU65646 TBY65636:TBY65646 SSC65636:SSC65646 SIG65636:SIG65646 RYK65636:RYK65646 ROO65636:ROO65646 RES65636:RES65646 QUW65636:QUW65646 QLA65636:QLA65646 QBE65636:QBE65646 PRI65636:PRI65646 PHM65636:PHM65646 OXQ65636:OXQ65646 ONU65636:ONU65646 ODY65636:ODY65646 NUC65636:NUC65646 NKG65636:NKG65646 NAK65636:NAK65646 MQO65636:MQO65646 MGS65636:MGS65646 LWW65636:LWW65646 LNA65636:LNA65646 LDE65636:LDE65646 KTI65636:KTI65646 KJM65636:KJM65646 JZQ65636:JZQ65646 JPU65636:JPU65646 JFY65636:JFY65646 IWC65636:IWC65646 IMG65636:IMG65646 ICK65636:ICK65646 HSO65636:HSO65646 HIS65636:HIS65646 GYW65636:GYW65646 GPA65636:GPA65646 GFE65636:GFE65646 FVI65636:FVI65646 FLM65636:FLM65646 FBQ65636:FBQ65646 ERU65636:ERU65646 EHY65636:EHY65646 DYC65636:DYC65646 DOG65636:DOG65646 DEK65636:DEK65646 CUO65636:CUO65646 CKS65636:CKS65646 CAW65636:CAW65646 BRA65636:BRA65646 BHE65636:BHE65646 AXI65636:AXI65646 ANM65636:ANM65646 ADQ65636:ADQ65646 TU65636:TU65646 JY65636:JY65646 JM8:JM129 TI8:TI129 ADE8:ADE129 ANA8:ANA129 AWW8:AWW129 BGS8:BGS129 BQO8:BQO129 CAK8:CAK129 CKG8:CKG129 CUC8:CUC129 DDY8:DDY129 DNU8:DNU129 DXQ8:DXQ129 EHM8:EHM129 ERI8:ERI129 FBE8:FBE129 FLA8:FLA129 FUW8:FUW129 GES8:GES129 GOO8:GOO129 GYK8:GYK129 HIG8:HIG129 HSC8:HSC129 IBY8:IBY129 ILU8:ILU129 IVQ8:IVQ129 JFM8:JFM129 JPI8:JPI129 JZE8:JZE129 KJA8:KJA129 KSW8:KSW129 LCS8:LCS129 LMO8:LMO129 LWK8:LWK129 MGG8:MGG129 MQC8:MQC129 MZY8:MZY129 NJU8:NJU129 NTQ8:NTQ129 ODM8:ODM129 ONI8:ONI129 OXE8:OXE129 PHA8:PHA129 PQW8:PQW129 QAS8:QAS129 QKO8:QKO129 QUK8:QUK129 REG8:REG129 ROC8:ROC129 RXY8:RXY129 SHU8:SHU129 SRQ8:SRQ129 TBM8:TBM129 TLI8:TLI129 TVE8:TVE129 UFA8:UFA129 UOW8:UOW129 UYS8:UYS129 VIO8:VIO129 VSK8:VSK129 WCG8:WCG129 WMC8:WMC129 WVY8:WVY129" xr:uid="{00000000-0002-0000-0500-000009000000}">
      <formula1>$M$150:$M$495</formula1>
    </dataValidation>
    <dataValidation type="list" showInputMessage="1" showErrorMessage="1" sqref="WWL983140:WWL983150 WMP983140:WMP983150 WCT983140:WCT983150 VSX983140:VSX983150 VJB983140:VJB983150 UZF983140:UZF983150 UPJ983140:UPJ983150 UFN983140:UFN983150 TVR983140:TVR983150 TLV983140:TLV983150 TBZ983140:TBZ983150 SSD983140:SSD983150 SIH983140:SIH983150 RYL983140:RYL983150 ROP983140:ROP983150 RET983140:RET983150 QUX983140:QUX983150 QLB983140:QLB983150 QBF983140:QBF983150 PRJ983140:PRJ983150 PHN983140:PHN983150 OXR983140:OXR983150 ONV983140:ONV983150 ODZ983140:ODZ983150 NUD983140:NUD983150 NKH983140:NKH983150 NAL983140:NAL983150 MQP983140:MQP983150 MGT983140:MGT983150 LWX983140:LWX983150 LNB983140:LNB983150 LDF983140:LDF983150 KTJ983140:KTJ983150 KJN983140:KJN983150 JZR983140:JZR983150 JPV983140:JPV983150 JFZ983140:JFZ983150 IWD983140:IWD983150 IMH983140:IMH983150 ICL983140:ICL983150 HSP983140:HSP983150 HIT983140:HIT983150 GYX983140:GYX983150 GPB983140:GPB983150 GFF983140:GFF983150 FVJ983140:FVJ983150 FLN983140:FLN983150 FBR983140:FBR983150 ERV983140:ERV983150 EHZ983140:EHZ983150 DYD983140:DYD983150 DOH983140:DOH983150 DEL983140:DEL983150 CUP983140:CUP983150 CKT983140:CKT983150 CAX983140:CAX983150 BRB983140:BRB983150 BHF983140:BHF983150 AXJ983140:AXJ983150 ANN983140:ANN983150 ADR983140:ADR983150 TV983140:TV983150 JZ983140:JZ983150 L983163:L983173 WWL917604:WWL917614 WMP917604:WMP917614 WCT917604:WCT917614 VSX917604:VSX917614 VJB917604:VJB917614 UZF917604:UZF917614 UPJ917604:UPJ917614 UFN917604:UFN917614 TVR917604:TVR917614 TLV917604:TLV917614 TBZ917604:TBZ917614 SSD917604:SSD917614 SIH917604:SIH917614 RYL917604:RYL917614 ROP917604:ROP917614 RET917604:RET917614 QUX917604:QUX917614 QLB917604:QLB917614 QBF917604:QBF917614 PRJ917604:PRJ917614 PHN917604:PHN917614 OXR917604:OXR917614 ONV917604:ONV917614 ODZ917604:ODZ917614 NUD917604:NUD917614 NKH917604:NKH917614 NAL917604:NAL917614 MQP917604:MQP917614 MGT917604:MGT917614 LWX917604:LWX917614 LNB917604:LNB917614 LDF917604:LDF917614 KTJ917604:KTJ917614 KJN917604:KJN917614 JZR917604:JZR917614 JPV917604:JPV917614 JFZ917604:JFZ917614 IWD917604:IWD917614 IMH917604:IMH917614 ICL917604:ICL917614 HSP917604:HSP917614 HIT917604:HIT917614 GYX917604:GYX917614 GPB917604:GPB917614 GFF917604:GFF917614 FVJ917604:FVJ917614 FLN917604:FLN917614 FBR917604:FBR917614 ERV917604:ERV917614 EHZ917604:EHZ917614 DYD917604:DYD917614 DOH917604:DOH917614 DEL917604:DEL917614 CUP917604:CUP917614 CKT917604:CKT917614 CAX917604:CAX917614 BRB917604:BRB917614 BHF917604:BHF917614 AXJ917604:AXJ917614 ANN917604:ANN917614 ADR917604:ADR917614 TV917604:TV917614 JZ917604:JZ917614 L917627:L917637 WWL852068:WWL852078 WMP852068:WMP852078 WCT852068:WCT852078 VSX852068:VSX852078 VJB852068:VJB852078 UZF852068:UZF852078 UPJ852068:UPJ852078 UFN852068:UFN852078 TVR852068:TVR852078 TLV852068:TLV852078 TBZ852068:TBZ852078 SSD852068:SSD852078 SIH852068:SIH852078 RYL852068:RYL852078 ROP852068:ROP852078 RET852068:RET852078 QUX852068:QUX852078 QLB852068:QLB852078 QBF852068:QBF852078 PRJ852068:PRJ852078 PHN852068:PHN852078 OXR852068:OXR852078 ONV852068:ONV852078 ODZ852068:ODZ852078 NUD852068:NUD852078 NKH852068:NKH852078 NAL852068:NAL852078 MQP852068:MQP852078 MGT852068:MGT852078 LWX852068:LWX852078 LNB852068:LNB852078 LDF852068:LDF852078 KTJ852068:KTJ852078 KJN852068:KJN852078 JZR852068:JZR852078 JPV852068:JPV852078 JFZ852068:JFZ852078 IWD852068:IWD852078 IMH852068:IMH852078 ICL852068:ICL852078 HSP852068:HSP852078 HIT852068:HIT852078 GYX852068:GYX852078 GPB852068:GPB852078 GFF852068:GFF852078 FVJ852068:FVJ852078 FLN852068:FLN852078 FBR852068:FBR852078 ERV852068:ERV852078 EHZ852068:EHZ852078 DYD852068:DYD852078 DOH852068:DOH852078 DEL852068:DEL852078 CUP852068:CUP852078 CKT852068:CKT852078 CAX852068:CAX852078 BRB852068:BRB852078 BHF852068:BHF852078 AXJ852068:AXJ852078 ANN852068:ANN852078 ADR852068:ADR852078 TV852068:TV852078 JZ852068:JZ852078 L852091:L852101 WWL786532:WWL786542 WMP786532:WMP786542 WCT786532:WCT786542 VSX786532:VSX786542 VJB786532:VJB786542 UZF786532:UZF786542 UPJ786532:UPJ786542 UFN786532:UFN786542 TVR786532:TVR786542 TLV786532:TLV786542 TBZ786532:TBZ786542 SSD786532:SSD786542 SIH786532:SIH786542 RYL786532:RYL786542 ROP786532:ROP786542 RET786532:RET786542 QUX786532:QUX786542 QLB786532:QLB786542 QBF786532:QBF786542 PRJ786532:PRJ786542 PHN786532:PHN786542 OXR786532:OXR786542 ONV786532:ONV786542 ODZ786532:ODZ786542 NUD786532:NUD786542 NKH786532:NKH786542 NAL786532:NAL786542 MQP786532:MQP786542 MGT786532:MGT786542 LWX786532:LWX786542 LNB786532:LNB786542 LDF786532:LDF786542 KTJ786532:KTJ786542 KJN786532:KJN786542 JZR786532:JZR786542 JPV786532:JPV786542 JFZ786532:JFZ786542 IWD786532:IWD786542 IMH786532:IMH786542 ICL786532:ICL786542 HSP786532:HSP786542 HIT786532:HIT786542 GYX786532:GYX786542 GPB786532:GPB786542 GFF786532:GFF786542 FVJ786532:FVJ786542 FLN786532:FLN786542 FBR786532:FBR786542 ERV786532:ERV786542 EHZ786532:EHZ786542 DYD786532:DYD786542 DOH786532:DOH786542 DEL786532:DEL786542 CUP786532:CUP786542 CKT786532:CKT786542 CAX786532:CAX786542 BRB786532:BRB786542 BHF786532:BHF786542 AXJ786532:AXJ786542 ANN786532:ANN786542 ADR786532:ADR786542 TV786532:TV786542 JZ786532:JZ786542 L786555:L786565 WWL720996:WWL721006 WMP720996:WMP721006 WCT720996:WCT721006 VSX720996:VSX721006 VJB720996:VJB721006 UZF720996:UZF721006 UPJ720996:UPJ721006 UFN720996:UFN721006 TVR720996:TVR721006 TLV720996:TLV721006 TBZ720996:TBZ721006 SSD720996:SSD721006 SIH720996:SIH721006 RYL720996:RYL721006 ROP720996:ROP721006 RET720996:RET721006 QUX720996:QUX721006 QLB720996:QLB721006 QBF720996:QBF721006 PRJ720996:PRJ721006 PHN720996:PHN721006 OXR720996:OXR721006 ONV720996:ONV721006 ODZ720996:ODZ721006 NUD720996:NUD721006 NKH720996:NKH721006 NAL720996:NAL721006 MQP720996:MQP721006 MGT720996:MGT721006 LWX720996:LWX721006 LNB720996:LNB721006 LDF720996:LDF721006 KTJ720996:KTJ721006 KJN720996:KJN721006 JZR720996:JZR721006 JPV720996:JPV721006 JFZ720996:JFZ721006 IWD720996:IWD721006 IMH720996:IMH721006 ICL720996:ICL721006 HSP720996:HSP721006 HIT720996:HIT721006 GYX720996:GYX721006 GPB720996:GPB721006 GFF720996:GFF721006 FVJ720996:FVJ721006 FLN720996:FLN721006 FBR720996:FBR721006 ERV720996:ERV721006 EHZ720996:EHZ721006 DYD720996:DYD721006 DOH720996:DOH721006 DEL720996:DEL721006 CUP720996:CUP721006 CKT720996:CKT721006 CAX720996:CAX721006 BRB720996:BRB721006 BHF720996:BHF721006 AXJ720996:AXJ721006 ANN720996:ANN721006 ADR720996:ADR721006 TV720996:TV721006 JZ720996:JZ721006 L721019:L721029 WWL655460:WWL655470 WMP655460:WMP655470 WCT655460:WCT655470 VSX655460:VSX655470 VJB655460:VJB655470 UZF655460:UZF655470 UPJ655460:UPJ655470 UFN655460:UFN655470 TVR655460:TVR655470 TLV655460:TLV655470 TBZ655460:TBZ655470 SSD655460:SSD655470 SIH655460:SIH655470 RYL655460:RYL655470 ROP655460:ROP655470 RET655460:RET655470 QUX655460:QUX655470 QLB655460:QLB655470 QBF655460:QBF655470 PRJ655460:PRJ655470 PHN655460:PHN655470 OXR655460:OXR655470 ONV655460:ONV655470 ODZ655460:ODZ655470 NUD655460:NUD655470 NKH655460:NKH655470 NAL655460:NAL655470 MQP655460:MQP655470 MGT655460:MGT655470 LWX655460:LWX655470 LNB655460:LNB655470 LDF655460:LDF655470 KTJ655460:KTJ655470 KJN655460:KJN655470 JZR655460:JZR655470 JPV655460:JPV655470 JFZ655460:JFZ655470 IWD655460:IWD655470 IMH655460:IMH655470 ICL655460:ICL655470 HSP655460:HSP655470 HIT655460:HIT655470 GYX655460:GYX655470 GPB655460:GPB655470 GFF655460:GFF655470 FVJ655460:FVJ655470 FLN655460:FLN655470 FBR655460:FBR655470 ERV655460:ERV655470 EHZ655460:EHZ655470 DYD655460:DYD655470 DOH655460:DOH655470 DEL655460:DEL655470 CUP655460:CUP655470 CKT655460:CKT655470 CAX655460:CAX655470 BRB655460:BRB655470 BHF655460:BHF655470 AXJ655460:AXJ655470 ANN655460:ANN655470 ADR655460:ADR655470 TV655460:TV655470 JZ655460:JZ655470 L655483:L655493 WWL589924:WWL589934 WMP589924:WMP589934 WCT589924:WCT589934 VSX589924:VSX589934 VJB589924:VJB589934 UZF589924:UZF589934 UPJ589924:UPJ589934 UFN589924:UFN589934 TVR589924:TVR589934 TLV589924:TLV589934 TBZ589924:TBZ589934 SSD589924:SSD589934 SIH589924:SIH589934 RYL589924:RYL589934 ROP589924:ROP589934 RET589924:RET589934 QUX589924:QUX589934 QLB589924:QLB589934 QBF589924:QBF589934 PRJ589924:PRJ589934 PHN589924:PHN589934 OXR589924:OXR589934 ONV589924:ONV589934 ODZ589924:ODZ589934 NUD589924:NUD589934 NKH589924:NKH589934 NAL589924:NAL589934 MQP589924:MQP589934 MGT589924:MGT589934 LWX589924:LWX589934 LNB589924:LNB589934 LDF589924:LDF589934 KTJ589924:KTJ589934 KJN589924:KJN589934 JZR589924:JZR589934 JPV589924:JPV589934 JFZ589924:JFZ589934 IWD589924:IWD589934 IMH589924:IMH589934 ICL589924:ICL589934 HSP589924:HSP589934 HIT589924:HIT589934 GYX589924:GYX589934 GPB589924:GPB589934 GFF589924:GFF589934 FVJ589924:FVJ589934 FLN589924:FLN589934 FBR589924:FBR589934 ERV589924:ERV589934 EHZ589924:EHZ589934 DYD589924:DYD589934 DOH589924:DOH589934 DEL589924:DEL589934 CUP589924:CUP589934 CKT589924:CKT589934 CAX589924:CAX589934 BRB589924:BRB589934 BHF589924:BHF589934 AXJ589924:AXJ589934 ANN589924:ANN589934 ADR589924:ADR589934 TV589924:TV589934 JZ589924:JZ589934 L589947:L589957 WWL524388:WWL524398 WMP524388:WMP524398 WCT524388:WCT524398 VSX524388:VSX524398 VJB524388:VJB524398 UZF524388:UZF524398 UPJ524388:UPJ524398 UFN524388:UFN524398 TVR524388:TVR524398 TLV524388:TLV524398 TBZ524388:TBZ524398 SSD524388:SSD524398 SIH524388:SIH524398 RYL524388:RYL524398 ROP524388:ROP524398 RET524388:RET524398 QUX524388:QUX524398 QLB524388:QLB524398 QBF524388:QBF524398 PRJ524388:PRJ524398 PHN524388:PHN524398 OXR524388:OXR524398 ONV524388:ONV524398 ODZ524388:ODZ524398 NUD524388:NUD524398 NKH524388:NKH524398 NAL524388:NAL524398 MQP524388:MQP524398 MGT524388:MGT524398 LWX524388:LWX524398 LNB524388:LNB524398 LDF524388:LDF524398 KTJ524388:KTJ524398 KJN524388:KJN524398 JZR524388:JZR524398 JPV524388:JPV524398 JFZ524388:JFZ524398 IWD524388:IWD524398 IMH524388:IMH524398 ICL524388:ICL524398 HSP524388:HSP524398 HIT524388:HIT524398 GYX524388:GYX524398 GPB524388:GPB524398 GFF524388:GFF524398 FVJ524388:FVJ524398 FLN524388:FLN524398 FBR524388:FBR524398 ERV524388:ERV524398 EHZ524388:EHZ524398 DYD524388:DYD524398 DOH524388:DOH524398 DEL524388:DEL524398 CUP524388:CUP524398 CKT524388:CKT524398 CAX524388:CAX524398 BRB524388:BRB524398 BHF524388:BHF524398 AXJ524388:AXJ524398 ANN524388:ANN524398 ADR524388:ADR524398 TV524388:TV524398 JZ524388:JZ524398 L524411:L524421 WWL458852:WWL458862 WMP458852:WMP458862 WCT458852:WCT458862 VSX458852:VSX458862 VJB458852:VJB458862 UZF458852:UZF458862 UPJ458852:UPJ458862 UFN458852:UFN458862 TVR458852:TVR458862 TLV458852:TLV458862 TBZ458852:TBZ458862 SSD458852:SSD458862 SIH458852:SIH458862 RYL458852:RYL458862 ROP458852:ROP458862 RET458852:RET458862 QUX458852:QUX458862 QLB458852:QLB458862 QBF458852:QBF458862 PRJ458852:PRJ458862 PHN458852:PHN458862 OXR458852:OXR458862 ONV458852:ONV458862 ODZ458852:ODZ458862 NUD458852:NUD458862 NKH458852:NKH458862 NAL458852:NAL458862 MQP458852:MQP458862 MGT458852:MGT458862 LWX458852:LWX458862 LNB458852:LNB458862 LDF458852:LDF458862 KTJ458852:KTJ458862 KJN458852:KJN458862 JZR458852:JZR458862 JPV458852:JPV458862 JFZ458852:JFZ458862 IWD458852:IWD458862 IMH458852:IMH458862 ICL458852:ICL458862 HSP458852:HSP458862 HIT458852:HIT458862 GYX458852:GYX458862 GPB458852:GPB458862 GFF458852:GFF458862 FVJ458852:FVJ458862 FLN458852:FLN458862 FBR458852:FBR458862 ERV458852:ERV458862 EHZ458852:EHZ458862 DYD458852:DYD458862 DOH458852:DOH458862 DEL458852:DEL458862 CUP458852:CUP458862 CKT458852:CKT458862 CAX458852:CAX458862 BRB458852:BRB458862 BHF458852:BHF458862 AXJ458852:AXJ458862 ANN458852:ANN458862 ADR458852:ADR458862 TV458852:TV458862 JZ458852:JZ458862 L458875:L458885 WWL393316:WWL393326 WMP393316:WMP393326 WCT393316:WCT393326 VSX393316:VSX393326 VJB393316:VJB393326 UZF393316:UZF393326 UPJ393316:UPJ393326 UFN393316:UFN393326 TVR393316:TVR393326 TLV393316:TLV393326 TBZ393316:TBZ393326 SSD393316:SSD393326 SIH393316:SIH393326 RYL393316:RYL393326 ROP393316:ROP393326 RET393316:RET393326 QUX393316:QUX393326 QLB393316:QLB393326 QBF393316:QBF393326 PRJ393316:PRJ393326 PHN393316:PHN393326 OXR393316:OXR393326 ONV393316:ONV393326 ODZ393316:ODZ393326 NUD393316:NUD393326 NKH393316:NKH393326 NAL393316:NAL393326 MQP393316:MQP393326 MGT393316:MGT393326 LWX393316:LWX393326 LNB393316:LNB393326 LDF393316:LDF393326 KTJ393316:KTJ393326 KJN393316:KJN393326 JZR393316:JZR393326 JPV393316:JPV393326 JFZ393316:JFZ393326 IWD393316:IWD393326 IMH393316:IMH393326 ICL393316:ICL393326 HSP393316:HSP393326 HIT393316:HIT393326 GYX393316:GYX393326 GPB393316:GPB393326 GFF393316:GFF393326 FVJ393316:FVJ393326 FLN393316:FLN393326 FBR393316:FBR393326 ERV393316:ERV393326 EHZ393316:EHZ393326 DYD393316:DYD393326 DOH393316:DOH393326 DEL393316:DEL393326 CUP393316:CUP393326 CKT393316:CKT393326 CAX393316:CAX393326 BRB393316:BRB393326 BHF393316:BHF393326 AXJ393316:AXJ393326 ANN393316:ANN393326 ADR393316:ADR393326 TV393316:TV393326 JZ393316:JZ393326 L393339:L393349 WWL327780:WWL327790 WMP327780:WMP327790 WCT327780:WCT327790 VSX327780:VSX327790 VJB327780:VJB327790 UZF327780:UZF327790 UPJ327780:UPJ327790 UFN327780:UFN327790 TVR327780:TVR327790 TLV327780:TLV327790 TBZ327780:TBZ327790 SSD327780:SSD327790 SIH327780:SIH327790 RYL327780:RYL327790 ROP327780:ROP327790 RET327780:RET327790 QUX327780:QUX327790 QLB327780:QLB327790 QBF327780:QBF327790 PRJ327780:PRJ327790 PHN327780:PHN327790 OXR327780:OXR327790 ONV327780:ONV327790 ODZ327780:ODZ327790 NUD327780:NUD327790 NKH327780:NKH327790 NAL327780:NAL327790 MQP327780:MQP327790 MGT327780:MGT327790 LWX327780:LWX327790 LNB327780:LNB327790 LDF327780:LDF327790 KTJ327780:KTJ327790 KJN327780:KJN327790 JZR327780:JZR327790 JPV327780:JPV327790 JFZ327780:JFZ327790 IWD327780:IWD327790 IMH327780:IMH327790 ICL327780:ICL327790 HSP327780:HSP327790 HIT327780:HIT327790 GYX327780:GYX327790 GPB327780:GPB327790 GFF327780:GFF327790 FVJ327780:FVJ327790 FLN327780:FLN327790 FBR327780:FBR327790 ERV327780:ERV327790 EHZ327780:EHZ327790 DYD327780:DYD327790 DOH327780:DOH327790 DEL327780:DEL327790 CUP327780:CUP327790 CKT327780:CKT327790 CAX327780:CAX327790 BRB327780:BRB327790 BHF327780:BHF327790 AXJ327780:AXJ327790 ANN327780:ANN327790 ADR327780:ADR327790 TV327780:TV327790 JZ327780:JZ327790 L327803:L327813 WWL262244:WWL262254 WMP262244:WMP262254 WCT262244:WCT262254 VSX262244:VSX262254 VJB262244:VJB262254 UZF262244:UZF262254 UPJ262244:UPJ262254 UFN262244:UFN262254 TVR262244:TVR262254 TLV262244:TLV262254 TBZ262244:TBZ262254 SSD262244:SSD262254 SIH262244:SIH262254 RYL262244:RYL262254 ROP262244:ROP262254 RET262244:RET262254 QUX262244:QUX262254 QLB262244:QLB262254 QBF262244:QBF262254 PRJ262244:PRJ262254 PHN262244:PHN262254 OXR262244:OXR262254 ONV262244:ONV262254 ODZ262244:ODZ262254 NUD262244:NUD262254 NKH262244:NKH262254 NAL262244:NAL262254 MQP262244:MQP262254 MGT262244:MGT262254 LWX262244:LWX262254 LNB262244:LNB262254 LDF262244:LDF262254 KTJ262244:KTJ262254 KJN262244:KJN262254 JZR262244:JZR262254 JPV262244:JPV262254 JFZ262244:JFZ262254 IWD262244:IWD262254 IMH262244:IMH262254 ICL262244:ICL262254 HSP262244:HSP262254 HIT262244:HIT262254 GYX262244:GYX262254 GPB262244:GPB262254 GFF262244:GFF262254 FVJ262244:FVJ262254 FLN262244:FLN262254 FBR262244:FBR262254 ERV262244:ERV262254 EHZ262244:EHZ262254 DYD262244:DYD262254 DOH262244:DOH262254 DEL262244:DEL262254 CUP262244:CUP262254 CKT262244:CKT262254 CAX262244:CAX262254 BRB262244:BRB262254 BHF262244:BHF262254 AXJ262244:AXJ262254 ANN262244:ANN262254 ADR262244:ADR262254 TV262244:TV262254 JZ262244:JZ262254 L262267:L262277 WWL196708:WWL196718 WMP196708:WMP196718 WCT196708:WCT196718 VSX196708:VSX196718 VJB196708:VJB196718 UZF196708:UZF196718 UPJ196708:UPJ196718 UFN196708:UFN196718 TVR196708:TVR196718 TLV196708:TLV196718 TBZ196708:TBZ196718 SSD196708:SSD196718 SIH196708:SIH196718 RYL196708:RYL196718 ROP196708:ROP196718 RET196708:RET196718 QUX196708:QUX196718 QLB196708:QLB196718 QBF196708:QBF196718 PRJ196708:PRJ196718 PHN196708:PHN196718 OXR196708:OXR196718 ONV196708:ONV196718 ODZ196708:ODZ196718 NUD196708:NUD196718 NKH196708:NKH196718 NAL196708:NAL196718 MQP196708:MQP196718 MGT196708:MGT196718 LWX196708:LWX196718 LNB196708:LNB196718 LDF196708:LDF196718 KTJ196708:KTJ196718 KJN196708:KJN196718 JZR196708:JZR196718 JPV196708:JPV196718 JFZ196708:JFZ196718 IWD196708:IWD196718 IMH196708:IMH196718 ICL196708:ICL196718 HSP196708:HSP196718 HIT196708:HIT196718 GYX196708:GYX196718 GPB196708:GPB196718 GFF196708:GFF196718 FVJ196708:FVJ196718 FLN196708:FLN196718 FBR196708:FBR196718 ERV196708:ERV196718 EHZ196708:EHZ196718 DYD196708:DYD196718 DOH196708:DOH196718 DEL196708:DEL196718 CUP196708:CUP196718 CKT196708:CKT196718 CAX196708:CAX196718 BRB196708:BRB196718 BHF196708:BHF196718 AXJ196708:AXJ196718 ANN196708:ANN196718 ADR196708:ADR196718 TV196708:TV196718 JZ196708:JZ196718 L196731:L196741 WWL131172:WWL131182 WMP131172:WMP131182 WCT131172:WCT131182 VSX131172:VSX131182 VJB131172:VJB131182 UZF131172:UZF131182 UPJ131172:UPJ131182 UFN131172:UFN131182 TVR131172:TVR131182 TLV131172:TLV131182 TBZ131172:TBZ131182 SSD131172:SSD131182 SIH131172:SIH131182 RYL131172:RYL131182 ROP131172:ROP131182 RET131172:RET131182 QUX131172:QUX131182 QLB131172:QLB131182 QBF131172:QBF131182 PRJ131172:PRJ131182 PHN131172:PHN131182 OXR131172:OXR131182 ONV131172:ONV131182 ODZ131172:ODZ131182 NUD131172:NUD131182 NKH131172:NKH131182 NAL131172:NAL131182 MQP131172:MQP131182 MGT131172:MGT131182 LWX131172:LWX131182 LNB131172:LNB131182 LDF131172:LDF131182 KTJ131172:KTJ131182 KJN131172:KJN131182 JZR131172:JZR131182 JPV131172:JPV131182 JFZ131172:JFZ131182 IWD131172:IWD131182 IMH131172:IMH131182 ICL131172:ICL131182 HSP131172:HSP131182 HIT131172:HIT131182 GYX131172:GYX131182 GPB131172:GPB131182 GFF131172:GFF131182 FVJ131172:FVJ131182 FLN131172:FLN131182 FBR131172:FBR131182 ERV131172:ERV131182 EHZ131172:EHZ131182 DYD131172:DYD131182 DOH131172:DOH131182 DEL131172:DEL131182 CUP131172:CUP131182 CKT131172:CKT131182 CAX131172:CAX131182 BRB131172:BRB131182 BHF131172:BHF131182 AXJ131172:AXJ131182 ANN131172:ANN131182 ADR131172:ADR131182 TV131172:TV131182 JZ131172:JZ131182 L131195:L131205 WWL65636:WWL65646 WMP65636:WMP65646 WCT65636:WCT65646 VSX65636:VSX65646 VJB65636:VJB65646 UZF65636:UZF65646 UPJ65636:UPJ65646 UFN65636:UFN65646 TVR65636:TVR65646 TLV65636:TLV65646 TBZ65636:TBZ65646 SSD65636:SSD65646 SIH65636:SIH65646 RYL65636:RYL65646 ROP65636:ROP65646 RET65636:RET65646 QUX65636:QUX65646 QLB65636:QLB65646 QBF65636:QBF65646 PRJ65636:PRJ65646 PHN65636:PHN65646 OXR65636:OXR65646 ONV65636:ONV65646 ODZ65636:ODZ65646 NUD65636:NUD65646 NKH65636:NKH65646 NAL65636:NAL65646 MQP65636:MQP65646 MGT65636:MGT65646 LWX65636:LWX65646 LNB65636:LNB65646 LDF65636:LDF65646 KTJ65636:KTJ65646 KJN65636:KJN65646 JZR65636:JZR65646 JPV65636:JPV65646 JFZ65636:JFZ65646 IWD65636:IWD65646 IMH65636:IMH65646 ICL65636:ICL65646 HSP65636:HSP65646 HIT65636:HIT65646 GYX65636:GYX65646 GPB65636:GPB65646 GFF65636:GFF65646 FVJ65636:FVJ65646 FLN65636:FLN65646 FBR65636:FBR65646 ERV65636:ERV65646 EHZ65636:EHZ65646 DYD65636:DYD65646 DOH65636:DOH65646 DEL65636:DEL65646 CUP65636:CUP65646 CKT65636:CKT65646 CAX65636:CAX65646 BRB65636:BRB65646 BHF65636:BHF65646 AXJ65636:AXJ65646 ANN65636:ANN65646 ADR65636:ADR65646 TV65636:TV65646 JZ65636:JZ65646 L65659:L65669 JN8:JN129 TJ8:TJ129 ADF8:ADF129 ANB8:ANB129 AWX8:AWX129 BGT8:BGT129 BQP8:BQP129 CAL8:CAL129 CKH8:CKH129 CUD8:CUD129 DDZ8:DDZ129 DNV8:DNV129 DXR8:DXR129 EHN8:EHN129 ERJ8:ERJ129 FBF8:FBF129 FLB8:FLB129 FUX8:FUX129 GET8:GET129 GOP8:GOP129 GYL8:GYL129 HIH8:HIH129 HSD8:HSD129 IBZ8:IBZ129 ILV8:ILV129 IVR8:IVR129 JFN8:JFN129 JPJ8:JPJ129 JZF8:JZF129 KJB8:KJB129 KSX8:KSX129 LCT8:LCT129 LMP8:LMP129 LWL8:LWL129 MGH8:MGH129 MQD8:MQD129 MZZ8:MZZ129 NJV8:NJV129 NTR8:NTR129 ODN8:ODN129 ONJ8:ONJ129 OXF8:OXF129 PHB8:PHB129 PQX8:PQX129 QAT8:QAT129 QKP8:QKP129 QUL8:QUL129 REH8:REH129 ROD8:ROD129 RXZ8:RXZ129 SHV8:SHV129 SRR8:SRR129 TBN8:TBN129 TLJ8:TLJ129 TVF8:TVF129 UFB8:UFB129 UOX8:UOX129 UYT8:UYT129 VIP8:VIP129 VSL8:VSL129 WCH8:WCH129 WMD8:WMD129 WVZ8:WVZ129" xr:uid="{00000000-0002-0000-0500-00000A000000}">
      <formula1>$L$150:$L$203</formula1>
    </dataValidation>
    <dataValidation type="list" showInputMessage="1" showErrorMessage="1" sqref="WWM983140:WWM983150 WMQ983140:WMQ983150 M65659:M65669 KA65636:KA65646 TW65636:TW65646 ADS65636:ADS65646 ANO65636:ANO65646 AXK65636:AXK65646 BHG65636:BHG65646 BRC65636:BRC65646 CAY65636:CAY65646 CKU65636:CKU65646 CUQ65636:CUQ65646 DEM65636:DEM65646 DOI65636:DOI65646 DYE65636:DYE65646 EIA65636:EIA65646 ERW65636:ERW65646 FBS65636:FBS65646 FLO65636:FLO65646 FVK65636:FVK65646 GFG65636:GFG65646 GPC65636:GPC65646 GYY65636:GYY65646 HIU65636:HIU65646 HSQ65636:HSQ65646 ICM65636:ICM65646 IMI65636:IMI65646 IWE65636:IWE65646 JGA65636:JGA65646 JPW65636:JPW65646 JZS65636:JZS65646 KJO65636:KJO65646 KTK65636:KTK65646 LDG65636:LDG65646 LNC65636:LNC65646 LWY65636:LWY65646 MGU65636:MGU65646 MQQ65636:MQQ65646 NAM65636:NAM65646 NKI65636:NKI65646 NUE65636:NUE65646 OEA65636:OEA65646 ONW65636:ONW65646 OXS65636:OXS65646 PHO65636:PHO65646 PRK65636:PRK65646 QBG65636:QBG65646 QLC65636:QLC65646 QUY65636:QUY65646 REU65636:REU65646 ROQ65636:ROQ65646 RYM65636:RYM65646 SII65636:SII65646 SSE65636:SSE65646 TCA65636:TCA65646 TLW65636:TLW65646 TVS65636:TVS65646 UFO65636:UFO65646 UPK65636:UPK65646 UZG65636:UZG65646 VJC65636:VJC65646 VSY65636:VSY65646 WCU65636:WCU65646 WMQ65636:WMQ65646 WWM65636:WWM65646 M131195:M131205 KA131172:KA131182 TW131172:TW131182 ADS131172:ADS131182 ANO131172:ANO131182 AXK131172:AXK131182 BHG131172:BHG131182 BRC131172:BRC131182 CAY131172:CAY131182 CKU131172:CKU131182 CUQ131172:CUQ131182 DEM131172:DEM131182 DOI131172:DOI131182 DYE131172:DYE131182 EIA131172:EIA131182 ERW131172:ERW131182 FBS131172:FBS131182 FLO131172:FLO131182 FVK131172:FVK131182 GFG131172:GFG131182 GPC131172:GPC131182 GYY131172:GYY131182 HIU131172:HIU131182 HSQ131172:HSQ131182 ICM131172:ICM131182 IMI131172:IMI131182 IWE131172:IWE131182 JGA131172:JGA131182 JPW131172:JPW131182 JZS131172:JZS131182 KJO131172:KJO131182 KTK131172:KTK131182 LDG131172:LDG131182 LNC131172:LNC131182 LWY131172:LWY131182 MGU131172:MGU131182 MQQ131172:MQQ131182 NAM131172:NAM131182 NKI131172:NKI131182 NUE131172:NUE131182 OEA131172:OEA131182 ONW131172:ONW131182 OXS131172:OXS131182 PHO131172:PHO131182 PRK131172:PRK131182 QBG131172:QBG131182 QLC131172:QLC131182 QUY131172:QUY131182 REU131172:REU131182 ROQ131172:ROQ131182 RYM131172:RYM131182 SII131172:SII131182 SSE131172:SSE131182 TCA131172:TCA131182 TLW131172:TLW131182 TVS131172:TVS131182 UFO131172:UFO131182 UPK131172:UPK131182 UZG131172:UZG131182 VJC131172:VJC131182 VSY131172:VSY131182 WCU131172:WCU131182 WMQ131172:WMQ131182 WWM131172:WWM131182 M196731:M196741 KA196708:KA196718 TW196708:TW196718 ADS196708:ADS196718 ANO196708:ANO196718 AXK196708:AXK196718 BHG196708:BHG196718 BRC196708:BRC196718 CAY196708:CAY196718 CKU196708:CKU196718 CUQ196708:CUQ196718 DEM196708:DEM196718 DOI196708:DOI196718 DYE196708:DYE196718 EIA196708:EIA196718 ERW196708:ERW196718 FBS196708:FBS196718 FLO196708:FLO196718 FVK196708:FVK196718 GFG196708:GFG196718 GPC196708:GPC196718 GYY196708:GYY196718 HIU196708:HIU196718 HSQ196708:HSQ196718 ICM196708:ICM196718 IMI196708:IMI196718 IWE196708:IWE196718 JGA196708:JGA196718 JPW196708:JPW196718 JZS196708:JZS196718 KJO196708:KJO196718 KTK196708:KTK196718 LDG196708:LDG196718 LNC196708:LNC196718 LWY196708:LWY196718 MGU196708:MGU196718 MQQ196708:MQQ196718 NAM196708:NAM196718 NKI196708:NKI196718 NUE196708:NUE196718 OEA196708:OEA196718 ONW196708:ONW196718 OXS196708:OXS196718 PHO196708:PHO196718 PRK196708:PRK196718 QBG196708:QBG196718 QLC196708:QLC196718 QUY196708:QUY196718 REU196708:REU196718 ROQ196708:ROQ196718 RYM196708:RYM196718 SII196708:SII196718 SSE196708:SSE196718 TCA196708:TCA196718 TLW196708:TLW196718 TVS196708:TVS196718 UFO196708:UFO196718 UPK196708:UPK196718 UZG196708:UZG196718 VJC196708:VJC196718 VSY196708:VSY196718 WCU196708:WCU196718 WMQ196708:WMQ196718 WWM196708:WWM196718 M262267:M262277 KA262244:KA262254 TW262244:TW262254 ADS262244:ADS262254 ANO262244:ANO262254 AXK262244:AXK262254 BHG262244:BHG262254 BRC262244:BRC262254 CAY262244:CAY262254 CKU262244:CKU262254 CUQ262244:CUQ262254 DEM262244:DEM262254 DOI262244:DOI262254 DYE262244:DYE262254 EIA262244:EIA262254 ERW262244:ERW262254 FBS262244:FBS262254 FLO262244:FLO262254 FVK262244:FVK262254 GFG262244:GFG262254 GPC262244:GPC262254 GYY262244:GYY262254 HIU262244:HIU262254 HSQ262244:HSQ262254 ICM262244:ICM262254 IMI262244:IMI262254 IWE262244:IWE262254 JGA262244:JGA262254 JPW262244:JPW262254 JZS262244:JZS262254 KJO262244:KJO262254 KTK262244:KTK262254 LDG262244:LDG262254 LNC262244:LNC262254 LWY262244:LWY262254 MGU262244:MGU262254 MQQ262244:MQQ262254 NAM262244:NAM262254 NKI262244:NKI262254 NUE262244:NUE262254 OEA262244:OEA262254 ONW262244:ONW262254 OXS262244:OXS262254 PHO262244:PHO262254 PRK262244:PRK262254 QBG262244:QBG262254 QLC262244:QLC262254 QUY262244:QUY262254 REU262244:REU262254 ROQ262244:ROQ262254 RYM262244:RYM262254 SII262244:SII262254 SSE262244:SSE262254 TCA262244:TCA262254 TLW262244:TLW262254 TVS262244:TVS262254 UFO262244:UFO262254 UPK262244:UPK262254 UZG262244:UZG262254 VJC262244:VJC262254 VSY262244:VSY262254 WCU262244:WCU262254 WMQ262244:WMQ262254 WWM262244:WWM262254 M327803:M327813 KA327780:KA327790 TW327780:TW327790 ADS327780:ADS327790 ANO327780:ANO327790 AXK327780:AXK327790 BHG327780:BHG327790 BRC327780:BRC327790 CAY327780:CAY327790 CKU327780:CKU327790 CUQ327780:CUQ327790 DEM327780:DEM327790 DOI327780:DOI327790 DYE327780:DYE327790 EIA327780:EIA327790 ERW327780:ERW327790 FBS327780:FBS327790 FLO327780:FLO327790 FVK327780:FVK327790 GFG327780:GFG327790 GPC327780:GPC327790 GYY327780:GYY327790 HIU327780:HIU327790 HSQ327780:HSQ327790 ICM327780:ICM327790 IMI327780:IMI327790 IWE327780:IWE327790 JGA327780:JGA327790 JPW327780:JPW327790 JZS327780:JZS327790 KJO327780:KJO327790 KTK327780:KTK327790 LDG327780:LDG327790 LNC327780:LNC327790 LWY327780:LWY327790 MGU327780:MGU327790 MQQ327780:MQQ327790 NAM327780:NAM327790 NKI327780:NKI327790 NUE327780:NUE327790 OEA327780:OEA327790 ONW327780:ONW327790 OXS327780:OXS327790 PHO327780:PHO327790 PRK327780:PRK327790 QBG327780:QBG327790 QLC327780:QLC327790 QUY327780:QUY327790 REU327780:REU327790 ROQ327780:ROQ327790 RYM327780:RYM327790 SII327780:SII327790 SSE327780:SSE327790 TCA327780:TCA327790 TLW327780:TLW327790 TVS327780:TVS327790 UFO327780:UFO327790 UPK327780:UPK327790 UZG327780:UZG327790 VJC327780:VJC327790 VSY327780:VSY327790 WCU327780:WCU327790 WMQ327780:WMQ327790 WWM327780:WWM327790 M393339:M393349 KA393316:KA393326 TW393316:TW393326 ADS393316:ADS393326 ANO393316:ANO393326 AXK393316:AXK393326 BHG393316:BHG393326 BRC393316:BRC393326 CAY393316:CAY393326 CKU393316:CKU393326 CUQ393316:CUQ393326 DEM393316:DEM393326 DOI393316:DOI393326 DYE393316:DYE393326 EIA393316:EIA393326 ERW393316:ERW393326 FBS393316:FBS393326 FLO393316:FLO393326 FVK393316:FVK393326 GFG393316:GFG393326 GPC393316:GPC393326 GYY393316:GYY393326 HIU393316:HIU393326 HSQ393316:HSQ393326 ICM393316:ICM393326 IMI393316:IMI393326 IWE393316:IWE393326 JGA393316:JGA393326 JPW393316:JPW393326 JZS393316:JZS393326 KJO393316:KJO393326 KTK393316:KTK393326 LDG393316:LDG393326 LNC393316:LNC393326 LWY393316:LWY393326 MGU393316:MGU393326 MQQ393316:MQQ393326 NAM393316:NAM393326 NKI393316:NKI393326 NUE393316:NUE393326 OEA393316:OEA393326 ONW393316:ONW393326 OXS393316:OXS393326 PHO393316:PHO393326 PRK393316:PRK393326 QBG393316:QBG393326 QLC393316:QLC393326 QUY393316:QUY393326 REU393316:REU393326 ROQ393316:ROQ393326 RYM393316:RYM393326 SII393316:SII393326 SSE393316:SSE393326 TCA393316:TCA393326 TLW393316:TLW393326 TVS393316:TVS393326 UFO393316:UFO393326 UPK393316:UPK393326 UZG393316:UZG393326 VJC393316:VJC393326 VSY393316:VSY393326 WCU393316:WCU393326 WMQ393316:WMQ393326 WWM393316:WWM393326 M458875:M458885 KA458852:KA458862 TW458852:TW458862 ADS458852:ADS458862 ANO458852:ANO458862 AXK458852:AXK458862 BHG458852:BHG458862 BRC458852:BRC458862 CAY458852:CAY458862 CKU458852:CKU458862 CUQ458852:CUQ458862 DEM458852:DEM458862 DOI458852:DOI458862 DYE458852:DYE458862 EIA458852:EIA458862 ERW458852:ERW458862 FBS458852:FBS458862 FLO458852:FLO458862 FVK458852:FVK458862 GFG458852:GFG458862 GPC458852:GPC458862 GYY458852:GYY458862 HIU458852:HIU458862 HSQ458852:HSQ458862 ICM458852:ICM458862 IMI458852:IMI458862 IWE458852:IWE458862 JGA458852:JGA458862 JPW458852:JPW458862 JZS458852:JZS458862 KJO458852:KJO458862 KTK458852:KTK458862 LDG458852:LDG458862 LNC458852:LNC458862 LWY458852:LWY458862 MGU458852:MGU458862 MQQ458852:MQQ458862 NAM458852:NAM458862 NKI458852:NKI458862 NUE458852:NUE458862 OEA458852:OEA458862 ONW458852:ONW458862 OXS458852:OXS458862 PHO458852:PHO458862 PRK458852:PRK458862 QBG458852:QBG458862 QLC458852:QLC458862 QUY458852:QUY458862 REU458852:REU458862 ROQ458852:ROQ458862 RYM458852:RYM458862 SII458852:SII458862 SSE458852:SSE458862 TCA458852:TCA458862 TLW458852:TLW458862 TVS458852:TVS458862 UFO458852:UFO458862 UPK458852:UPK458862 UZG458852:UZG458862 VJC458852:VJC458862 VSY458852:VSY458862 WCU458852:WCU458862 WMQ458852:WMQ458862 WWM458852:WWM458862 M524411:M524421 KA524388:KA524398 TW524388:TW524398 ADS524388:ADS524398 ANO524388:ANO524398 AXK524388:AXK524398 BHG524388:BHG524398 BRC524388:BRC524398 CAY524388:CAY524398 CKU524388:CKU524398 CUQ524388:CUQ524398 DEM524388:DEM524398 DOI524388:DOI524398 DYE524388:DYE524398 EIA524388:EIA524398 ERW524388:ERW524398 FBS524388:FBS524398 FLO524388:FLO524398 FVK524388:FVK524398 GFG524388:GFG524398 GPC524388:GPC524398 GYY524388:GYY524398 HIU524388:HIU524398 HSQ524388:HSQ524398 ICM524388:ICM524398 IMI524388:IMI524398 IWE524388:IWE524398 JGA524388:JGA524398 JPW524388:JPW524398 JZS524388:JZS524398 KJO524388:KJO524398 KTK524388:KTK524398 LDG524388:LDG524398 LNC524388:LNC524398 LWY524388:LWY524398 MGU524388:MGU524398 MQQ524388:MQQ524398 NAM524388:NAM524398 NKI524388:NKI524398 NUE524388:NUE524398 OEA524388:OEA524398 ONW524388:ONW524398 OXS524388:OXS524398 PHO524388:PHO524398 PRK524388:PRK524398 QBG524388:QBG524398 QLC524388:QLC524398 QUY524388:QUY524398 REU524388:REU524398 ROQ524388:ROQ524398 RYM524388:RYM524398 SII524388:SII524398 SSE524388:SSE524398 TCA524388:TCA524398 TLW524388:TLW524398 TVS524388:TVS524398 UFO524388:UFO524398 UPK524388:UPK524398 UZG524388:UZG524398 VJC524388:VJC524398 VSY524388:VSY524398 WCU524388:WCU524398 WMQ524388:WMQ524398 WWM524388:WWM524398 M589947:M589957 KA589924:KA589934 TW589924:TW589934 ADS589924:ADS589934 ANO589924:ANO589934 AXK589924:AXK589934 BHG589924:BHG589934 BRC589924:BRC589934 CAY589924:CAY589934 CKU589924:CKU589934 CUQ589924:CUQ589934 DEM589924:DEM589934 DOI589924:DOI589934 DYE589924:DYE589934 EIA589924:EIA589934 ERW589924:ERW589934 FBS589924:FBS589934 FLO589924:FLO589934 FVK589924:FVK589934 GFG589924:GFG589934 GPC589924:GPC589934 GYY589924:GYY589934 HIU589924:HIU589934 HSQ589924:HSQ589934 ICM589924:ICM589934 IMI589924:IMI589934 IWE589924:IWE589934 JGA589924:JGA589934 JPW589924:JPW589934 JZS589924:JZS589934 KJO589924:KJO589934 KTK589924:KTK589934 LDG589924:LDG589934 LNC589924:LNC589934 LWY589924:LWY589934 MGU589924:MGU589934 MQQ589924:MQQ589934 NAM589924:NAM589934 NKI589924:NKI589934 NUE589924:NUE589934 OEA589924:OEA589934 ONW589924:ONW589934 OXS589924:OXS589934 PHO589924:PHO589934 PRK589924:PRK589934 QBG589924:QBG589934 QLC589924:QLC589934 QUY589924:QUY589934 REU589924:REU589934 ROQ589924:ROQ589934 RYM589924:RYM589934 SII589924:SII589934 SSE589924:SSE589934 TCA589924:TCA589934 TLW589924:TLW589934 TVS589924:TVS589934 UFO589924:UFO589934 UPK589924:UPK589934 UZG589924:UZG589934 VJC589924:VJC589934 VSY589924:VSY589934 WCU589924:WCU589934 WMQ589924:WMQ589934 WWM589924:WWM589934 M655483:M655493 KA655460:KA655470 TW655460:TW655470 ADS655460:ADS655470 ANO655460:ANO655470 AXK655460:AXK655470 BHG655460:BHG655470 BRC655460:BRC655470 CAY655460:CAY655470 CKU655460:CKU655470 CUQ655460:CUQ655470 DEM655460:DEM655470 DOI655460:DOI655470 DYE655460:DYE655470 EIA655460:EIA655470 ERW655460:ERW655470 FBS655460:FBS655470 FLO655460:FLO655470 FVK655460:FVK655470 GFG655460:GFG655470 GPC655460:GPC655470 GYY655460:GYY655470 HIU655460:HIU655470 HSQ655460:HSQ655470 ICM655460:ICM655470 IMI655460:IMI655470 IWE655460:IWE655470 JGA655460:JGA655470 JPW655460:JPW655470 JZS655460:JZS655470 KJO655460:KJO655470 KTK655460:KTK655470 LDG655460:LDG655470 LNC655460:LNC655470 LWY655460:LWY655470 MGU655460:MGU655470 MQQ655460:MQQ655470 NAM655460:NAM655470 NKI655460:NKI655470 NUE655460:NUE655470 OEA655460:OEA655470 ONW655460:ONW655470 OXS655460:OXS655470 PHO655460:PHO655470 PRK655460:PRK655470 QBG655460:QBG655470 QLC655460:QLC655470 QUY655460:QUY655470 REU655460:REU655470 ROQ655460:ROQ655470 RYM655460:RYM655470 SII655460:SII655470 SSE655460:SSE655470 TCA655460:TCA655470 TLW655460:TLW655470 TVS655460:TVS655470 UFO655460:UFO655470 UPK655460:UPK655470 UZG655460:UZG655470 VJC655460:VJC655470 VSY655460:VSY655470 WCU655460:WCU655470 WMQ655460:WMQ655470 WWM655460:WWM655470 M721019:M721029 KA720996:KA721006 TW720996:TW721006 ADS720996:ADS721006 ANO720996:ANO721006 AXK720996:AXK721006 BHG720996:BHG721006 BRC720996:BRC721006 CAY720996:CAY721006 CKU720996:CKU721006 CUQ720996:CUQ721006 DEM720996:DEM721006 DOI720996:DOI721006 DYE720996:DYE721006 EIA720996:EIA721006 ERW720996:ERW721006 FBS720996:FBS721006 FLO720996:FLO721006 FVK720996:FVK721006 GFG720996:GFG721006 GPC720996:GPC721006 GYY720996:GYY721006 HIU720996:HIU721006 HSQ720996:HSQ721006 ICM720996:ICM721006 IMI720996:IMI721006 IWE720996:IWE721006 JGA720996:JGA721006 JPW720996:JPW721006 JZS720996:JZS721006 KJO720996:KJO721006 KTK720996:KTK721006 LDG720996:LDG721006 LNC720996:LNC721006 LWY720996:LWY721006 MGU720996:MGU721006 MQQ720996:MQQ721006 NAM720996:NAM721006 NKI720996:NKI721006 NUE720996:NUE721006 OEA720996:OEA721006 ONW720996:ONW721006 OXS720996:OXS721006 PHO720996:PHO721006 PRK720996:PRK721006 QBG720996:QBG721006 QLC720996:QLC721006 QUY720996:QUY721006 REU720996:REU721006 ROQ720996:ROQ721006 RYM720996:RYM721006 SII720996:SII721006 SSE720996:SSE721006 TCA720996:TCA721006 TLW720996:TLW721006 TVS720996:TVS721006 UFO720996:UFO721006 UPK720996:UPK721006 UZG720996:UZG721006 VJC720996:VJC721006 VSY720996:VSY721006 WCU720996:WCU721006 WMQ720996:WMQ721006 WWM720996:WWM721006 M786555:M786565 KA786532:KA786542 TW786532:TW786542 ADS786532:ADS786542 ANO786532:ANO786542 AXK786532:AXK786542 BHG786532:BHG786542 BRC786532:BRC786542 CAY786532:CAY786542 CKU786532:CKU786542 CUQ786532:CUQ786542 DEM786532:DEM786542 DOI786532:DOI786542 DYE786532:DYE786542 EIA786532:EIA786542 ERW786532:ERW786542 FBS786532:FBS786542 FLO786532:FLO786542 FVK786532:FVK786542 GFG786532:GFG786542 GPC786532:GPC786542 GYY786532:GYY786542 HIU786532:HIU786542 HSQ786532:HSQ786542 ICM786532:ICM786542 IMI786532:IMI786542 IWE786532:IWE786542 JGA786532:JGA786542 JPW786532:JPW786542 JZS786532:JZS786542 KJO786532:KJO786542 KTK786532:KTK786542 LDG786532:LDG786542 LNC786532:LNC786542 LWY786532:LWY786542 MGU786532:MGU786542 MQQ786532:MQQ786542 NAM786532:NAM786542 NKI786532:NKI786542 NUE786532:NUE786542 OEA786532:OEA786542 ONW786532:ONW786542 OXS786532:OXS786542 PHO786532:PHO786542 PRK786532:PRK786542 QBG786532:QBG786542 QLC786532:QLC786542 QUY786532:QUY786542 REU786532:REU786542 ROQ786532:ROQ786542 RYM786532:RYM786542 SII786532:SII786542 SSE786532:SSE786542 TCA786532:TCA786542 TLW786532:TLW786542 TVS786532:TVS786542 UFO786532:UFO786542 UPK786532:UPK786542 UZG786532:UZG786542 VJC786532:VJC786542 VSY786532:VSY786542 WCU786532:WCU786542 WMQ786532:WMQ786542 WWM786532:WWM786542 M852091:M852101 KA852068:KA852078 TW852068:TW852078 ADS852068:ADS852078 ANO852068:ANO852078 AXK852068:AXK852078 BHG852068:BHG852078 BRC852068:BRC852078 CAY852068:CAY852078 CKU852068:CKU852078 CUQ852068:CUQ852078 DEM852068:DEM852078 DOI852068:DOI852078 DYE852068:DYE852078 EIA852068:EIA852078 ERW852068:ERW852078 FBS852068:FBS852078 FLO852068:FLO852078 FVK852068:FVK852078 GFG852068:GFG852078 GPC852068:GPC852078 GYY852068:GYY852078 HIU852068:HIU852078 HSQ852068:HSQ852078 ICM852068:ICM852078 IMI852068:IMI852078 IWE852068:IWE852078 JGA852068:JGA852078 JPW852068:JPW852078 JZS852068:JZS852078 KJO852068:KJO852078 KTK852068:KTK852078 LDG852068:LDG852078 LNC852068:LNC852078 LWY852068:LWY852078 MGU852068:MGU852078 MQQ852068:MQQ852078 NAM852068:NAM852078 NKI852068:NKI852078 NUE852068:NUE852078 OEA852068:OEA852078 ONW852068:ONW852078 OXS852068:OXS852078 PHO852068:PHO852078 PRK852068:PRK852078 QBG852068:QBG852078 QLC852068:QLC852078 QUY852068:QUY852078 REU852068:REU852078 ROQ852068:ROQ852078 RYM852068:RYM852078 SII852068:SII852078 SSE852068:SSE852078 TCA852068:TCA852078 TLW852068:TLW852078 TVS852068:TVS852078 UFO852068:UFO852078 UPK852068:UPK852078 UZG852068:UZG852078 VJC852068:VJC852078 VSY852068:VSY852078 WCU852068:WCU852078 WMQ852068:WMQ852078 WWM852068:WWM852078 M917627:M917637 KA917604:KA917614 TW917604:TW917614 ADS917604:ADS917614 ANO917604:ANO917614 AXK917604:AXK917614 BHG917604:BHG917614 BRC917604:BRC917614 CAY917604:CAY917614 CKU917604:CKU917614 CUQ917604:CUQ917614 DEM917604:DEM917614 DOI917604:DOI917614 DYE917604:DYE917614 EIA917604:EIA917614 ERW917604:ERW917614 FBS917604:FBS917614 FLO917604:FLO917614 FVK917604:FVK917614 GFG917604:GFG917614 GPC917604:GPC917614 GYY917604:GYY917614 HIU917604:HIU917614 HSQ917604:HSQ917614 ICM917604:ICM917614 IMI917604:IMI917614 IWE917604:IWE917614 JGA917604:JGA917614 JPW917604:JPW917614 JZS917604:JZS917614 KJO917604:KJO917614 KTK917604:KTK917614 LDG917604:LDG917614 LNC917604:LNC917614 LWY917604:LWY917614 MGU917604:MGU917614 MQQ917604:MQQ917614 NAM917604:NAM917614 NKI917604:NKI917614 NUE917604:NUE917614 OEA917604:OEA917614 ONW917604:ONW917614 OXS917604:OXS917614 PHO917604:PHO917614 PRK917604:PRK917614 QBG917604:QBG917614 QLC917604:QLC917614 QUY917604:QUY917614 REU917604:REU917614 ROQ917604:ROQ917614 RYM917604:RYM917614 SII917604:SII917614 SSE917604:SSE917614 TCA917604:TCA917614 TLW917604:TLW917614 TVS917604:TVS917614 UFO917604:UFO917614 UPK917604:UPK917614 UZG917604:UZG917614 VJC917604:VJC917614 VSY917604:VSY917614 WCU917604:WCU917614 WMQ917604:WMQ917614 WWM917604:WWM917614 M983163:M983173 KA983140:KA983150 TW983140:TW983150 ADS983140:ADS983150 ANO983140:ANO983150 AXK983140:AXK983150 BHG983140:BHG983150 BRC983140:BRC983150 CAY983140:CAY983150 CKU983140:CKU983150 CUQ983140:CUQ983150 DEM983140:DEM983150 DOI983140:DOI983150 DYE983140:DYE983150 EIA983140:EIA983150 ERW983140:ERW983150 FBS983140:FBS983150 FLO983140:FLO983150 FVK983140:FVK983150 GFG983140:GFG983150 GPC983140:GPC983150 GYY983140:GYY983150 HIU983140:HIU983150 HSQ983140:HSQ983150 ICM983140:ICM983150 IMI983140:IMI983150 IWE983140:IWE983150 JGA983140:JGA983150 JPW983140:JPW983150 JZS983140:JZS983150 KJO983140:KJO983150 KTK983140:KTK983150 LDG983140:LDG983150 LNC983140:LNC983150 LWY983140:LWY983150 MGU983140:MGU983150 MQQ983140:MQQ983150 NAM983140:NAM983150 NKI983140:NKI983150 NUE983140:NUE983150 OEA983140:OEA983150 ONW983140:ONW983150 OXS983140:OXS983150 PHO983140:PHO983150 PRK983140:PRK983150 QBG983140:QBG983150 QLC983140:QLC983150 QUY983140:QUY983150 REU983140:REU983150 ROQ983140:ROQ983150 RYM983140:RYM983150 SII983140:SII983150 SSE983140:SSE983150 TCA983140:TCA983150 TLW983140:TLW983150 TVS983140:TVS983150 UFO983140:UFO983150 UPK983140:UPK983150 UZG983140:UZG983150 VJC983140:VJC983150 VSY983140:VSY983150 WCU983140:WCU983150 TK8:TK129 JO8:JO129 WWA8:WWA129 WME8:WME129 WCI8:WCI129 VSM8:VSM129 VIQ8:VIQ129 UYU8:UYU129 UOY8:UOY129 UFC8:UFC129 TVG8:TVG129 TLK8:TLK129 TBO8:TBO129 SRS8:SRS129 SHW8:SHW129 RYA8:RYA129 ROE8:ROE129 REI8:REI129 QUM8:QUM129 QKQ8:QKQ129 QAU8:QAU129 PQY8:PQY129 PHC8:PHC129 OXG8:OXG129 ONK8:ONK129 ODO8:ODO129 NTS8:NTS129 NJW8:NJW129 NAA8:NAA129 MQE8:MQE129 MGI8:MGI129 LWM8:LWM129 LMQ8:LMQ129 LCU8:LCU129 KSY8:KSY129 KJC8:KJC129 JZG8:JZG129 JPK8:JPK129 JFO8:JFO129 IVS8:IVS129 ILW8:ILW129 ICA8:ICA129 HSE8:HSE129 HII8:HII129 GYM8:GYM129 GOQ8:GOQ129 GEU8:GEU129 FUY8:FUY129 FLC8:FLC129 FBG8:FBG129 ERK8:ERK129 EHO8:EHO129 DXS8:DXS129 DNW8:DNW129 DEA8:DEA129 CUE8:CUE129 CKI8:CKI129 CAM8:CAM129 BQQ8:BQQ129 BGU8:BGU129 AWY8:AWY129 ANC8:ANC129 ADG8:ADG129" xr:uid="{00000000-0002-0000-0500-00000B000000}">
      <formula1>$K$150:$K$164</formula1>
    </dataValidation>
    <dataValidation type="list" showInputMessage="1" showErrorMessage="1" sqref="WWG983140:WWG983150 WMK983140:WMK983150 WCO983140:WCO983150 VSS983140:VSS983150 VIW983140:VIW983150 UZA983140:UZA983150 UPE983140:UPE983150 UFI983140:UFI983150 TVM983140:TVM983150 TLQ983140:TLQ983150 TBU983140:TBU983150 SRY983140:SRY983150 SIC983140:SIC983150 RYG983140:RYG983150 ROK983140:ROK983150 REO983140:REO983150 QUS983140:QUS983150 QKW983140:QKW983150 QBA983140:QBA983150 PRE983140:PRE983150 PHI983140:PHI983150 OXM983140:OXM983150 ONQ983140:ONQ983150 ODU983140:ODU983150 NTY983140:NTY983150 NKC983140:NKC983150 NAG983140:NAG983150 MQK983140:MQK983150 MGO983140:MGO983150 LWS983140:LWS983150 LMW983140:LMW983150 LDA983140:LDA983150 KTE983140:KTE983150 KJI983140:KJI983150 JZM983140:JZM983150 JPQ983140:JPQ983150 JFU983140:JFU983150 IVY983140:IVY983150 IMC983140:IMC983150 ICG983140:ICG983150 HSK983140:HSK983150 HIO983140:HIO983150 GYS983140:GYS983150 GOW983140:GOW983150 GFA983140:GFA983150 FVE983140:FVE983150 FLI983140:FLI983150 FBM983140:FBM983150 ERQ983140:ERQ983150 EHU983140:EHU983150 DXY983140:DXY983150 DOC983140:DOC983150 DEG983140:DEG983150 CUK983140:CUK983150 CKO983140:CKO983150 CAS983140:CAS983150 BQW983140:BQW983150 BHA983140:BHA983150 AXE983140:AXE983150 ANI983140:ANI983150 ADM983140:ADM983150 TQ983140:TQ983150 JU983140:JU983150 WWG917604:WWG917614 WMK917604:WMK917614 WCO917604:WCO917614 VSS917604:VSS917614 VIW917604:VIW917614 UZA917604:UZA917614 UPE917604:UPE917614 UFI917604:UFI917614 TVM917604:TVM917614 TLQ917604:TLQ917614 TBU917604:TBU917614 SRY917604:SRY917614 SIC917604:SIC917614 RYG917604:RYG917614 ROK917604:ROK917614 REO917604:REO917614 QUS917604:QUS917614 QKW917604:QKW917614 QBA917604:QBA917614 PRE917604:PRE917614 PHI917604:PHI917614 OXM917604:OXM917614 ONQ917604:ONQ917614 ODU917604:ODU917614 NTY917604:NTY917614 NKC917604:NKC917614 NAG917604:NAG917614 MQK917604:MQK917614 MGO917604:MGO917614 LWS917604:LWS917614 LMW917604:LMW917614 LDA917604:LDA917614 KTE917604:KTE917614 KJI917604:KJI917614 JZM917604:JZM917614 JPQ917604:JPQ917614 JFU917604:JFU917614 IVY917604:IVY917614 IMC917604:IMC917614 ICG917604:ICG917614 HSK917604:HSK917614 HIO917604:HIO917614 GYS917604:GYS917614 GOW917604:GOW917614 GFA917604:GFA917614 FVE917604:FVE917614 FLI917604:FLI917614 FBM917604:FBM917614 ERQ917604:ERQ917614 EHU917604:EHU917614 DXY917604:DXY917614 DOC917604:DOC917614 DEG917604:DEG917614 CUK917604:CUK917614 CKO917604:CKO917614 CAS917604:CAS917614 BQW917604:BQW917614 BHA917604:BHA917614 AXE917604:AXE917614 ANI917604:ANI917614 ADM917604:ADM917614 TQ917604:TQ917614 JU917604:JU917614 WWG852068:WWG852078 WMK852068:WMK852078 WCO852068:WCO852078 VSS852068:VSS852078 VIW852068:VIW852078 UZA852068:UZA852078 UPE852068:UPE852078 UFI852068:UFI852078 TVM852068:TVM852078 TLQ852068:TLQ852078 TBU852068:TBU852078 SRY852068:SRY852078 SIC852068:SIC852078 RYG852068:RYG852078 ROK852068:ROK852078 REO852068:REO852078 QUS852068:QUS852078 QKW852068:QKW852078 QBA852068:QBA852078 PRE852068:PRE852078 PHI852068:PHI852078 OXM852068:OXM852078 ONQ852068:ONQ852078 ODU852068:ODU852078 NTY852068:NTY852078 NKC852068:NKC852078 NAG852068:NAG852078 MQK852068:MQK852078 MGO852068:MGO852078 LWS852068:LWS852078 LMW852068:LMW852078 LDA852068:LDA852078 KTE852068:KTE852078 KJI852068:KJI852078 JZM852068:JZM852078 JPQ852068:JPQ852078 JFU852068:JFU852078 IVY852068:IVY852078 IMC852068:IMC852078 ICG852068:ICG852078 HSK852068:HSK852078 HIO852068:HIO852078 GYS852068:GYS852078 GOW852068:GOW852078 GFA852068:GFA852078 FVE852068:FVE852078 FLI852068:FLI852078 FBM852068:FBM852078 ERQ852068:ERQ852078 EHU852068:EHU852078 DXY852068:DXY852078 DOC852068:DOC852078 DEG852068:DEG852078 CUK852068:CUK852078 CKO852068:CKO852078 CAS852068:CAS852078 BQW852068:BQW852078 BHA852068:BHA852078 AXE852068:AXE852078 ANI852068:ANI852078 ADM852068:ADM852078 TQ852068:TQ852078 JU852068:JU852078 WWG786532:WWG786542 WMK786532:WMK786542 WCO786532:WCO786542 VSS786532:VSS786542 VIW786532:VIW786542 UZA786532:UZA786542 UPE786532:UPE786542 UFI786532:UFI786542 TVM786532:TVM786542 TLQ786532:TLQ786542 TBU786532:TBU786542 SRY786532:SRY786542 SIC786532:SIC786542 RYG786532:RYG786542 ROK786532:ROK786542 REO786532:REO786542 QUS786532:QUS786542 QKW786532:QKW786542 QBA786532:QBA786542 PRE786532:PRE786542 PHI786532:PHI786542 OXM786532:OXM786542 ONQ786532:ONQ786542 ODU786532:ODU786542 NTY786532:NTY786542 NKC786532:NKC786542 NAG786532:NAG786542 MQK786532:MQK786542 MGO786532:MGO786542 LWS786532:LWS786542 LMW786532:LMW786542 LDA786532:LDA786542 KTE786532:KTE786542 KJI786532:KJI786542 JZM786532:JZM786542 JPQ786532:JPQ786542 JFU786532:JFU786542 IVY786532:IVY786542 IMC786532:IMC786542 ICG786532:ICG786542 HSK786532:HSK786542 HIO786532:HIO786542 GYS786532:GYS786542 GOW786532:GOW786542 GFA786532:GFA786542 FVE786532:FVE786542 FLI786532:FLI786542 FBM786532:FBM786542 ERQ786532:ERQ786542 EHU786532:EHU786542 DXY786532:DXY786542 DOC786532:DOC786542 DEG786532:DEG786542 CUK786532:CUK786542 CKO786532:CKO786542 CAS786532:CAS786542 BQW786532:BQW786542 BHA786532:BHA786542 AXE786532:AXE786542 ANI786532:ANI786542 ADM786532:ADM786542 TQ786532:TQ786542 JU786532:JU786542 WWG720996:WWG721006 WMK720996:WMK721006 WCO720996:WCO721006 VSS720996:VSS721006 VIW720996:VIW721006 UZA720996:UZA721006 UPE720996:UPE721006 UFI720996:UFI721006 TVM720996:TVM721006 TLQ720996:TLQ721006 TBU720996:TBU721006 SRY720996:SRY721006 SIC720996:SIC721006 RYG720996:RYG721006 ROK720996:ROK721006 REO720996:REO721006 QUS720996:QUS721006 QKW720996:QKW721006 QBA720996:QBA721006 PRE720996:PRE721006 PHI720996:PHI721006 OXM720996:OXM721006 ONQ720996:ONQ721006 ODU720996:ODU721006 NTY720996:NTY721006 NKC720996:NKC721006 NAG720996:NAG721006 MQK720996:MQK721006 MGO720996:MGO721006 LWS720996:LWS721006 LMW720996:LMW721006 LDA720996:LDA721006 KTE720996:KTE721006 KJI720996:KJI721006 JZM720996:JZM721006 JPQ720996:JPQ721006 JFU720996:JFU721006 IVY720996:IVY721006 IMC720996:IMC721006 ICG720996:ICG721006 HSK720996:HSK721006 HIO720996:HIO721006 GYS720996:GYS721006 GOW720996:GOW721006 GFA720996:GFA721006 FVE720996:FVE721006 FLI720996:FLI721006 FBM720996:FBM721006 ERQ720996:ERQ721006 EHU720996:EHU721006 DXY720996:DXY721006 DOC720996:DOC721006 DEG720996:DEG721006 CUK720996:CUK721006 CKO720996:CKO721006 CAS720996:CAS721006 BQW720996:BQW721006 BHA720996:BHA721006 AXE720996:AXE721006 ANI720996:ANI721006 ADM720996:ADM721006 TQ720996:TQ721006 JU720996:JU721006 WWG655460:WWG655470 WMK655460:WMK655470 WCO655460:WCO655470 VSS655460:VSS655470 VIW655460:VIW655470 UZA655460:UZA655470 UPE655460:UPE655470 UFI655460:UFI655470 TVM655460:TVM655470 TLQ655460:TLQ655470 TBU655460:TBU655470 SRY655460:SRY655470 SIC655460:SIC655470 RYG655460:RYG655470 ROK655460:ROK655470 REO655460:REO655470 QUS655460:QUS655470 QKW655460:QKW655470 QBA655460:QBA655470 PRE655460:PRE655470 PHI655460:PHI655470 OXM655460:OXM655470 ONQ655460:ONQ655470 ODU655460:ODU655470 NTY655460:NTY655470 NKC655460:NKC655470 NAG655460:NAG655470 MQK655460:MQK655470 MGO655460:MGO655470 LWS655460:LWS655470 LMW655460:LMW655470 LDA655460:LDA655470 KTE655460:KTE655470 KJI655460:KJI655470 JZM655460:JZM655470 JPQ655460:JPQ655470 JFU655460:JFU655470 IVY655460:IVY655470 IMC655460:IMC655470 ICG655460:ICG655470 HSK655460:HSK655470 HIO655460:HIO655470 GYS655460:GYS655470 GOW655460:GOW655470 GFA655460:GFA655470 FVE655460:FVE655470 FLI655460:FLI655470 FBM655460:FBM655470 ERQ655460:ERQ655470 EHU655460:EHU655470 DXY655460:DXY655470 DOC655460:DOC655470 DEG655460:DEG655470 CUK655460:CUK655470 CKO655460:CKO655470 CAS655460:CAS655470 BQW655460:BQW655470 BHA655460:BHA655470 AXE655460:AXE655470 ANI655460:ANI655470 ADM655460:ADM655470 TQ655460:TQ655470 JU655460:JU655470 WWG589924:WWG589934 WMK589924:WMK589934 WCO589924:WCO589934 VSS589924:VSS589934 VIW589924:VIW589934 UZA589924:UZA589934 UPE589924:UPE589934 UFI589924:UFI589934 TVM589924:TVM589934 TLQ589924:TLQ589934 TBU589924:TBU589934 SRY589924:SRY589934 SIC589924:SIC589934 RYG589924:RYG589934 ROK589924:ROK589934 REO589924:REO589934 QUS589924:QUS589934 QKW589924:QKW589934 QBA589924:QBA589934 PRE589924:PRE589934 PHI589924:PHI589934 OXM589924:OXM589934 ONQ589924:ONQ589934 ODU589924:ODU589934 NTY589924:NTY589934 NKC589924:NKC589934 NAG589924:NAG589934 MQK589924:MQK589934 MGO589924:MGO589934 LWS589924:LWS589934 LMW589924:LMW589934 LDA589924:LDA589934 KTE589924:KTE589934 KJI589924:KJI589934 JZM589924:JZM589934 JPQ589924:JPQ589934 JFU589924:JFU589934 IVY589924:IVY589934 IMC589924:IMC589934 ICG589924:ICG589934 HSK589924:HSK589934 HIO589924:HIO589934 GYS589924:GYS589934 GOW589924:GOW589934 GFA589924:GFA589934 FVE589924:FVE589934 FLI589924:FLI589934 FBM589924:FBM589934 ERQ589924:ERQ589934 EHU589924:EHU589934 DXY589924:DXY589934 DOC589924:DOC589934 DEG589924:DEG589934 CUK589924:CUK589934 CKO589924:CKO589934 CAS589924:CAS589934 BQW589924:BQW589934 BHA589924:BHA589934 AXE589924:AXE589934 ANI589924:ANI589934 ADM589924:ADM589934 TQ589924:TQ589934 JU589924:JU589934 WWG524388:WWG524398 WMK524388:WMK524398 WCO524388:WCO524398 VSS524388:VSS524398 VIW524388:VIW524398 UZA524388:UZA524398 UPE524388:UPE524398 UFI524388:UFI524398 TVM524388:TVM524398 TLQ524388:TLQ524398 TBU524388:TBU524398 SRY524388:SRY524398 SIC524388:SIC524398 RYG524388:RYG524398 ROK524388:ROK524398 REO524388:REO524398 QUS524388:QUS524398 QKW524388:QKW524398 QBA524388:QBA524398 PRE524388:PRE524398 PHI524388:PHI524398 OXM524388:OXM524398 ONQ524388:ONQ524398 ODU524388:ODU524398 NTY524388:NTY524398 NKC524388:NKC524398 NAG524388:NAG524398 MQK524388:MQK524398 MGO524388:MGO524398 LWS524388:LWS524398 LMW524388:LMW524398 LDA524388:LDA524398 KTE524388:KTE524398 KJI524388:KJI524398 JZM524388:JZM524398 JPQ524388:JPQ524398 JFU524388:JFU524398 IVY524388:IVY524398 IMC524388:IMC524398 ICG524388:ICG524398 HSK524388:HSK524398 HIO524388:HIO524398 GYS524388:GYS524398 GOW524388:GOW524398 GFA524388:GFA524398 FVE524388:FVE524398 FLI524388:FLI524398 FBM524388:FBM524398 ERQ524388:ERQ524398 EHU524388:EHU524398 DXY524388:DXY524398 DOC524388:DOC524398 DEG524388:DEG524398 CUK524388:CUK524398 CKO524388:CKO524398 CAS524388:CAS524398 BQW524388:BQW524398 BHA524388:BHA524398 AXE524388:AXE524398 ANI524388:ANI524398 ADM524388:ADM524398 TQ524388:TQ524398 JU524388:JU524398 WWG458852:WWG458862 WMK458852:WMK458862 WCO458852:WCO458862 VSS458852:VSS458862 VIW458852:VIW458862 UZA458852:UZA458862 UPE458852:UPE458862 UFI458852:UFI458862 TVM458852:TVM458862 TLQ458852:TLQ458862 TBU458852:TBU458862 SRY458852:SRY458862 SIC458852:SIC458862 RYG458852:RYG458862 ROK458852:ROK458862 REO458852:REO458862 QUS458852:QUS458862 QKW458852:QKW458862 QBA458852:QBA458862 PRE458852:PRE458862 PHI458852:PHI458862 OXM458852:OXM458862 ONQ458852:ONQ458862 ODU458852:ODU458862 NTY458852:NTY458862 NKC458852:NKC458862 NAG458852:NAG458862 MQK458852:MQK458862 MGO458852:MGO458862 LWS458852:LWS458862 LMW458852:LMW458862 LDA458852:LDA458862 KTE458852:KTE458862 KJI458852:KJI458862 JZM458852:JZM458862 JPQ458852:JPQ458862 JFU458852:JFU458862 IVY458852:IVY458862 IMC458852:IMC458862 ICG458852:ICG458862 HSK458852:HSK458862 HIO458852:HIO458862 GYS458852:GYS458862 GOW458852:GOW458862 GFA458852:GFA458862 FVE458852:FVE458862 FLI458852:FLI458862 FBM458852:FBM458862 ERQ458852:ERQ458862 EHU458852:EHU458862 DXY458852:DXY458862 DOC458852:DOC458862 DEG458852:DEG458862 CUK458852:CUK458862 CKO458852:CKO458862 CAS458852:CAS458862 BQW458852:BQW458862 BHA458852:BHA458862 AXE458852:AXE458862 ANI458852:ANI458862 ADM458852:ADM458862 TQ458852:TQ458862 JU458852:JU458862 WWG393316:WWG393326 WMK393316:WMK393326 WCO393316:WCO393326 VSS393316:VSS393326 VIW393316:VIW393326 UZA393316:UZA393326 UPE393316:UPE393326 UFI393316:UFI393326 TVM393316:TVM393326 TLQ393316:TLQ393326 TBU393316:TBU393326 SRY393316:SRY393326 SIC393316:SIC393326 RYG393316:RYG393326 ROK393316:ROK393326 REO393316:REO393326 QUS393316:QUS393326 QKW393316:QKW393326 QBA393316:QBA393326 PRE393316:PRE393326 PHI393316:PHI393326 OXM393316:OXM393326 ONQ393316:ONQ393326 ODU393316:ODU393326 NTY393316:NTY393326 NKC393316:NKC393326 NAG393316:NAG393326 MQK393316:MQK393326 MGO393316:MGO393326 LWS393316:LWS393326 LMW393316:LMW393326 LDA393316:LDA393326 KTE393316:KTE393326 KJI393316:KJI393326 JZM393316:JZM393326 JPQ393316:JPQ393326 JFU393316:JFU393326 IVY393316:IVY393326 IMC393316:IMC393326 ICG393316:ICG393326 HSK393316:HSK393326 HIO393316:HIO393326 GYS393316:GYS393326 GOW393316:GOW393326 GFA393316:GFA393326 FVE393316:FVE393326 FLI393316:FLI393326 FBM393316:FBM393326 ERQ393316:ERQ393326 EHU393316:EHU393326 DXY393316:DXY393326 DOC393316:DOC393326 DEG393316:DEG393326 CUK393316:CUK393326 CKO393316:CKO393326 CAS393316:CAS393326 BQW393316:BQW393326 BHA393316:BHA393326 AXE393316:AXE393326 ANI393316:ANI393326 ADM393316:ADM393326 TQ393316:TQ393326 JU393316:JU393326 WWG327780:WWG327790 WMK327780:WMK327790 WCO327780:WCO327790 VSS327780:VSS327790 VIW327780:VIW327790 UZA327780:UZA327790 UPE327780:UPE327790 UFI327780:UFI327790 TVM327780:TVM327790 TLQ327780:TLQ327790 TBU327780:TBU327790 SRY327780:SRY327790 SIC327780:SIC327790 RYG327780:RYG327790 ROK327780:ROK327790 REO327780:REO327790 QUS327780:QUS327790 QKW327780:QKW327790 QBA327780:QBA327790 PRE327780:PRE327790 PHI327780:PHI327790 OXM327780:OXM327790 ONQ327780:ONQ327790 ODU327780:ODU327790 NTY327780:NTY327790 NKC327780:NKC327790 NAG327780:NAG327790 MQK327780:MQK327790 MGO327780:MGO327790 LWS327780:LWS327790 LMW327780:LMW327790 LDA327780:LDA327790 KTE327780:KTE327790 KJI327780:KJI327790 JZM327780:JZM327790 JPQ327780:JPQ327790 JFU327780:JFU327790 IVY327780:IVY327790 IMC327780:IMC327790 ICG327780:ICG327790 HSK327780:HSK327790 HIO327780:HIO327790 GYS327780:GYS327790 GOW327780:GOW327790 GFA327780:GFA327790 FVE327780:FVE327790 FLI327780:FLI327790 FBM327780:FBM327790 ERQ327780:ERQ327790 EHU327780:EHU327790 DXY327780:DXY327790 DOC327780:DOC327790 DEG327780:DEG327790 CUK327780:CUK327790 CKO327780:CKO327790 CAS327780:CAS327790 BQW327780:BQW327790 BHA327780:BHA327790 AXE327780:AXE327790 ANI327780:ANI327790 ADM327780:ADM327790 TQ327780:TQ327790 JU327780:JU327790 WWG262244:WWG262254 WMK262244:WMK262254 WCO262244:WCO262254 VSS262244:VSS262254 VIW262244:VIW262254 UZA262244:UZA262254 UPE262244:UPE262254 UFI262244:UFI262254 TVM262244:TVM262254 TLQ262244:TLQ262254 TBU262244:TBU262254 SRY262244:SRY262254 SIC262244:SIC262254 RYG262244:RYG262254 ROK262244:ROK262254 REO262244:REO262254 QUS262244:QUS262254 QKW262244:QKW262254 QBA262244:QBA262254 PRE262244:PRE262254 PHI262244:PHI262254 OXM262244:OXM262254 ONQ262244:ONQ262254 ODU262244:ODU262254 NTY262244:NTY262254 NKC262244:NKC262254 NAG262244:NAG262254 MQK262244:MQK262254 MGO262244:MGO262254 LWS262244:LWS262254 LMW262244:LMW262254 LDA262244:LDA262254 KTE262244:KTE262254 KJI262244:KJI262254 JZM262244:JZM262254 JPQ262244:JPQ262254 JFU262244:JFU262254 IVY262244:IVY262254 IMC262244:IMC262254 ICG262244:ICG262254 HSK262244:HSK262254 HIO262244:HIO262254 GYS262244:GYS262254 GOW262244:GOW262254 GFA262244:GFA262254 FVE262244:FVE262254 FLI262244:FLI262254 FBM262244:FBM262254 ERQ262244:ERQ262254 EHU262244:EHU262254 DXY262244:DXY262254 DOC262244:DOC262254 DEG262244:DEG262254 CUK262244:CUK262254 CKO262244:CKO262254 CAS262244:CAS262254 BQW262244:BQW262254 BHA262244:BHA262254 AXE262244:AXE262254 ANI262244:ANI262254 ADM262244:ADM262254 TQ262244:TQ262254 JU262244:JU262254 WWG196708:WWG196718 WMK196708:WMK196718 WCO196708:WCO196718 VSS196708:VSS196718 VIW196708:VIW196718 UZA196708:UZA196718 UPE196708:UPE196718 UFI196708:UFI196718 TVM196708:TVM196718 TLQ196708:TLQ196718 TBU196708:TBU196718 SRY196708:SRY196718 SIC196708:SIC196718 RYG196708:RYG196718 ROK196708:ROK196718 REO196708:REO196718 QUS196708:QUS196718 QKW196708:QKW196718 QBA196708:QBA196718 PRE196708:PRE196718 PHI196708:PHI196718 OXM196708:OXM196718 ONQ196708:ONQ196718 ODU196708:ODU196718 NTY196708:NTY196718 NKC196708:NKC196718 NAG196708:NAG196718 MQK196708:MQK196718 MGO196708:MGO196718 LWS196708:LWS196718 LMW196708:LMW196718 LDA196708:LDA196718 KTE196708:KTE196718 KJI196708:KJI196718 JZM196708:JZM196718 JPQ196708:JPQ196718 JFU196708:JFU196718 IVY196708:IVY196718 IMC196708:IMC196718 ICG196708:ICG196718 HSK196708:HSK196718 HIO196708:HIO196718 GYS196708:GYS196718 GOW196708:GOW196718 GFA196708:GFA196718 FVE196708:FVE196718 FLI196708:FLI196718 FBM196708:FBM196718 ERQ196708:ERQ196718 EHU196708:EHU196718 DXY196708:DXY196718 DOC196708:DOC196718 DEG196708:DEG196718 CUK196708:CUK196718 CKO196708:CKO196718 CAS196708:CAS196718 BQW196708:BQW196718 BHA196708:BHA196718 AXE196708:AXE196718 ANI196708:ANI196718 ADM196708:ADM196718 TQ196708:TQ196718 JU196708:JU196718 WWG131172:WWG131182 WMK131172:WMK131182 WCO131172:WCO131182 VSS131172:VSS131182 VIW131172:VIW131182 UZA131172:UZA131182 UPE131172:UPE131182 UFI131172:UFI131182 TVM131172:TVM131182 TLQ131172:TLQ131182 TBU131172:TBU131182 SRY131172:SRY131182 SIC131172:SIC131182 RYG131172:RYG131182 ROK131172:ROK131182 REO131172:REO131182 QUS131172:QUS131182 QKW131172:QKW131182 QBA131172:QBA131182 PRE131172:PRE131182 PHI131172:PHI131182 OXM131172:OXM131182 ONQ131172:ONQ131182 ODU131172:ODU131182 NTY131172:NTY131182 NKC131172:NKC131182 NAG131172:NAG131182 MQK131172:MQK131182 MGO131172:MGO131182 LWS131172:LWS131182 LMW131172:LMW131182 LDA131172:LDA131182 KTE131172:KTE131182 KJI131172:KJI131182 JZM131172:JZM131182 JPQ131172:JPQ131182 JFU131172:JFU131182 IVY131172:IVY131182 IMC131172:IMC131182 ICG131172:ICG131182 HSK131172:HSK131182 HIO131172:HIO131182 GYS131172:GYS131182 GOW131172:GOW131182 GFA131172:GFA131182 FVE131172:FVE131182 FLI131172:FLI131182 FBM131172:FBM131182 ERQ131172:ERQ131182 EHU131172:EHU131182 DXY131172:DXY131182 DOC131172:DOC131182 DEG131172:DEG131182 CUK131172:CUK131182 CKO131172:CKO131182 CAS131172:CAS131182 BQW131172:BQW131182 BHA131172:BHA131182 AXE131172:AXE131182 ANI131172:ANI131182 ADM131172:ADM131182 TQ131172:TQ131182 JU131172:JU131182 WWG65636:WWG65646 WMK65636:WMK65646 WCO65636:WCO65646 VSS65636:VSS65646 VIW65636:VIW65646 UZA65636:UZA65646 UPE65636:UPE65646 UFI65636:UFI65646 TVM65636:TVM65646 TLQ65636:TLQ65646 TBU65636:TBU65646 SRY65636:SRY65646 SIC65636:SIC65646 RYG65636:RYG65646 ROK65636:ROK65646 REO65636:REO65646 QUS65636:QUS65646 QKW65636:QKW65646 QBA65636:QBA65646 PRE65636:PRE65646 PHI65636:PHI65646 OXM65636:OXM65646 ONQ65636:ONQ65646 ODU65636:ODU65646 NTY65636:NTY65646 NKC65636:NKC65646 NAG65636:NAG65646 MQK65636:MQK65646 MGO65636:MGO65646 LWS65636:LWS65646 LMW65636:LMW65646 LDA65636:LDA65646 KTE65636:KTE65646 KJI65636:KJI65646 JZM65636:JZM65646 JPQ65636:JPQ65646 JFU65636:JFU65646 IVY65636:IVY65646 IMC65636:IMC65646 ICG65636:ICG65646 HSK65636:HSK65646 HIO65636:HIO65646 GYS65636:GYS65646 GOW65636:GOW65646 GFA65636:GFA65646 FVE65636:FVE65646 FLI65636:FLI65646 FBM65636:FBM65646 ERQ65636:ERQ65646 EHU65636:EHU65646 DXY65636:DXY65646 DOC65636:DOC65646 DEG65636:DEG65646 CUK65636:CUK65646 CKO65636:CKO65646 CAS65636:CAS65646 BQW65636:BQW65646 BHA65636:BHA65646 AXE65636:AXE65646 ANI65636:ANI65646 ADM65636:ADM65646 TQ65636:TQ65646 JU65636:JU65646 E983163:F983173 E65659:F65669 E131195:F131205 E196731:F196741 E262267:F262277 E327803:F327813 E393339:F393349 E458875:F458885 E524411:F524421 E589947:F589957 E655483:F655493 E721019:F721029 E786555:F786565 E852091:F852101 E917627:F917637 TE8:TE129 ADA8:ADA129 AMW8:AMW129 AWS8:AWS129 BGO8:BGO129 BQK8:BQK129 CAG8:CAG129 CKC8:CKC129 CTY8:CTY129 DDU8:DDU129 DNQ8:DNQ129 DXM8:DXM129 EHI8:EHI129 ERE8:ERE129 FBA8:FBA129 FKW8:FKW129 FUS8:FUS129 GEO8:GEO129 GOK8:GOK129 GYG8:GYG129 HIC8:HIC129 HRY8:HRY129 IBU8:IBU129 ILQ8:ILQ129 IVM8:IVM129 JFI8:JFI129 JPE8:JPE129 JZA8:JZA129 KIW8:KIW129 KSS8:KSS129 LCO8:LCO129 LMK8:LMK129 LWG8:LWG129 MGC8:MGC129 MPY8:MPY129 MZU8:MZU129 NJQ8:NJQ129 NTM8:NTM129 ODI8:ODI129 ONE8:ONE129 OXA8:OXA129 PGW8:PGW129 PQS8:PQS129 QAO8:QAO129 QKK8:QKK129 QUG8:QUG129 REC8:REC129 RNY8:RNY129 RXU8:RXU129 SHQ8:SHQ129 SRM8:SRM129 TBI8:TBI129 TLE8:TLE129 TVA8:TVA129 UEW8:UEW129 UOS8:UOS129 UYO8:UYO129 VIK8:VIK129 VSG8:VSG129 WCC8:WCC129 WLY8:WLY129 WVU8:WVU129 JI8:JI129" xr:uid="{00000000-0002-0000-0500-00000C000000}">
      <formula1>#REF!</formula1>
    </dataValidation>
    <dataValidation type="list" allowBlank="1" showInputMessage="1" showErrorMessage="1" sqref="AH8:AH138" xr:uid="{00000000-0002-0000-0500-000000000000}">
      <formula1>$AH$150:$AH$157</formula1>
    </dataValidation>
    <dataValidation type="list" allowBlank="1" showInputMessage="1" showErrorMessage="1" sqref="AG8:AG138" xr:uid="{00000000-0002-0000-0500-000001000000}">
      <formula1>$AG$150:$AG$157</formula1>
    </dataValidation>
    <dataValidation type="list" allowBlank="1" showInputMessage="1" showErrorMessage="1" sqref="F8:F138" xr:uid="{00000000-0002-0000-0500-000002000000}">
      <formula1>$F$150:$F$176</formula1>
    </dataValidation>
    <dataValidation type="list" allowBlank="1" showInputMessage="1" showErrorMessage="1" sqref="G8:G138" xr:uid="{00000000-0002-0000-0500-000004000000}">
      <formula1>$H$150:$H$173</formula1>
    </dataValidation>
    <dataValidation type="list" allowBlank="1" showInputMessage="1" showErrorMessage="1" sqref="E8:E138" xr:uid="{00000000-0002-0000-0500-000005000000}">
      <formula1>$E$150:$E$152</formula1>
    </dataValidation>
    <dataValidation type="list" allowBlank="1" showInputMessage="1" showErrorMessage="1" sqref="M8:M138" xr:uid="{00000000-0002-0000-0500-000006000000}">
      <formula1>$M$150:$M$494</formula1>
    </dataValidation>
    <dataValidation type="list" allowBlank="1" showInputMessage="1" showErrorMessage="1" sqref="L8:L138" xr:uid="{00000000-0002-0000-0500-000007000000}">
      <formula1>$L$150:$L$206</formula1>
    </dataValidation>
    <dataValidation type="list" allowBlank="1" showInputMessage="1" showErrorMessage="1" sqref="K8:K138" xr:uid="{00000000-0002-0000-0500-000008000000}">
      <formula1>$K$150:$K$165</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6"/>
  <sheetViews>
    <sheetView showGridLines="0" zoomScale="70" zoomScaleNormal="70" workbookViewId="0">
      <selection activeCell="D6" sqref="D6"/>
    </sheetView>
  </sheetViews>
  <sheetFormatPr baseColWidth="10" defaultColWidth="17.28515625" defaultRowHeight="11.25"/>
  <cols>
    <col min="1" max="1" width="2.140625" style="227" customWidth="1"/>
    <col min="2" max="2" width="23.42578125" style="227" customWidth="1"/>
    <col min="3" max="4" width="29.140625" style="227" customWidth="1"/>
    <col min="5" max="5" width="30.42578125" style="227" customWidth="1"/>
    <col min="6" max="7" width="15.7109375" style="227" customWidth="1"/>
    <col min="8" max="8" width="15.28515625" style="227" customWidth="1"/>
    <col min="9" max="9" width="17.42578125" style="227" customWidth="1"/>
    <col min="10" max="10" width="18.7109375" style="227" customWidth="1"/>
    <col min="11" max="11" width="18.140625" style="227" customWidth="1"/>
    <col min="12" max="12" width="12.140625" style="227" customWidth="1"/>
    <col min="13" max="13" width="12.28515625" style="227" customWidth="1"/>
    <col min="14" max="14" width="13.140625" style="227" customWidth="1"/>
    <col min="15" max="15" width="17.140625" style="227" customWidth="1"/>
    <col min="16" max="16384" width="17.28515625" style="227"/>
  </cols>
  <sheetData>
    <row r="1" spans="2:14" ht="23.65" customHeight="1">
      <c r="B1" s="485" t="s">
        <v>728</v>
      </c>
      <c r="C1" s="486"/>
      <c r="D1" s="486"/>
      <c r="E1" s="486"/>
      <c r="F1" s="486"/>
      <c r="G1" s="486"/>
      <c r="H1" s="486"/>
      <c r="I1" s="486"/>
      <c r="J1" s="486"/>
      <c r="K1" s="486"/>
      <c r="L1" s="486"/>
      <c r="M1" s="486"/>
      <c r="N1" s="486"/>
    </row>
    <row r="2" spans="2:14" ht="34.15" customHeight="1" thickBot="1">
      <c r="B2" s="482" t="s">
        <v>729</v>
      </c>
      <c r="C2" s="482"/>
      <c r="D2" s="482"/>
      <c r="E2" s="482"/>
      <c r="F2" s="482"/>
      <c r="G2" s="482"/>
      <c r="H2" s="482"/>
      <c r="I2" s="482"/>
      <c r="J2" s="482"/>
      <c r="K2" s="482"/>
      <c r="L2" s="482"/>
      <c r="M2" s="482"/>
      <c r="N2" s="482"/>
    </row>
    <row r="3" spans="2:14" ht="18" customHeight="1" thickBot="1">
      <c r="B3" s="487" t="s">
        <v>730</v>
      </c>
      <c r="C3" s="489" t="s">
        <v>731</v>
      </c>
      <c r="D3" s="493" t="s">
        <v>732</v>
      </c>
      <c r="E3" s="489" t="s">
        <v>733</v>
      </c>
      <c r="F3" s="443" t="s">
        <v>734</v>
      </c>
      <c r="G3" s="443" t="s">
        <v>735</v>
      </c>
      <c r="H3" s="443" t="s">
        <v>736</v>
      </c>
      <c r="I3" s="489" t="s">
        <v>737</v>
      </c>
      <c r="J3" s="489" t="s">
        <v>738</v>
      </c>
      <c r="K3" s="491" t="s">
        <v>739</v>
      </c>
      <c r="L3" s="483" t="s">
        <v>740</v>
      </c>
      <c r="M3" s="483"/>
      <c r="N3" s="484"/>
    </row>
    <row r="4" spans="2:14" ht="47.25" customHeight="1" thickBot="1">
      <c r="B4" s="488"/>
      <c r="C4" s="490"/>
      <c r="D4" s="494"/>
      <c r="E4" s="490"/>
      <c r="F4" s="444"/>
      <c r="G4" s="444"/>
      <c r="H4" s="444"/>
      <c r="I4" s="490"/>
      <c r="J4" s="490"/>
      <c r="K4" s="492"/>
      <c r="L4" s="228" t="s">
        <v>253</v>
      </c>
      <c r="M4" s="229" t="s">
        <v>254</v>
      </c>
      <c r="N4" s="230" t="s">
        <v>741</v>
      </c>
    </row>
    <row r="5" spans="2:14" ht="18.75" customHeight="1">
      <c r="B5" s="231"/>
      <c r="C5" s="232"/>
      <c r="D5" s="232"/>
      <c r="E5" s="233"/>
      <c r="F5" s="233"/>
      <c r="G5" s="233"/>
      <c r="H5" s="233"/>
      <c r="I5" s="234"/>
      <c r="J5" s="235"/>
      <c r="K5" s="235"/>
      <c r="L5" s="236"/>
      <c r="M5" s="237"/>
      <c r="N5" s="238">
        <f>SUM(L5:M5)</f>
        <v>0</v>
      </c>
    </row>
    <row r="6" spans="2:14" ht="18.75" customHeight="1">
      <c r="B6" s="239"/>
      <c r="C6" s="242"/>
      <c r="D6" s="306"/>
      <c r="E6" s="310"/>
      <c r="F6" s="241"/>
      <c r="G6" s="241"/>
      <c r="H6" s="241"/>
      <c r="I6" s="242"/>
      <c r="J6" s="235"/>
      <c r="K6" s="243"/>
      <c r="L6" s="244"/>
      <c r="M6" s="245"/>
      <c r="N6" s="246">
        <f t="shared" ref="N6:N26" si="0">SUM(L6:M6)</f>
        <v>0</v>
      </c>
    </row>
    <row r="7" spans="2:14" ht="18.75" customHeight="1">
      <c r="B7" s="247"/>
      <c r="C7" s="240"/>
      <c r="D7" s="240"/>
      <c r="E7" s="240"/>
      <c r="F7" s="240"/>
      <c r="G7" s="240"/>
      <c r="H7" s="240"/>
      <c r="I7" s="242"/>
      <c r="J7" s="242"/>
      <c r="K7" s="243"/>
      <c r="L7" s="244"/>
      <c r="M7" s="245"/>
      <c r="N7" s="246">
        <f t="shared" si="0"/>
        <v>0</v>
      </c>
    </row>
    <row r="8" spans="2:14" ht="19.899999999999999" customHeight="1">
      <c r="B8" s="248"/>
      <c r="C8" s="242"/>
      <c r="D8" s="242"/>
      <c r="E8" s="242"/>
      <c r="F8" s="242"/>
      <c r="G8" s="242"/>
      <c r="H8" s="242"/>
      <c r="I8" s="242"/>
      <c r="J8" s="242"/>
      <c r="K8" s="243"/>
      <c r="L8" s="244"/>
      <c r="M8" s="245"/>
      <c r="N8" s="246">
        <f t="shared" si="0"/>
        <v>0</v>
      </c>
    </row>
    <row r="9" spans="2:14" ht="19.899999999999999" customHeight="1">
      <c r="B9" s="248"/>
      <c r="C9" s="242"/>
      <c r="D9" s="242"/>
      <c r="E9" s="242"/>
      <c r="F9" s="242"/>
      <c r="G9" s="242"/>
      <c r="H9" s="242"/>
      <c r="I9" s="242"/>
      <c r="J9" s="242"/>
      <c r="K9" s="243"/>
      <c r="L9" s="244"/>
      <c r="M9" s="245"/>
      <c r="N9" s="246">
        <f t="shared" si="0"/>
        <v>0</v>
      </c>
    </row>
    <row r="10" spans="2:14" ht="19.899999999999999" customHeight="1">
      <c r="B10" s="248"/>
      <c r="C10" s="242"/>
      <c r="D10" s="242"/>
      <c r="E10" s="242"/>
      <c r="F10" s="242"/>
      <c r="G10" s="242"/>
      <c r="H10" s="242"/>
      <c r="I10" s="242"/>
      <c r="J10" s="242"/>
      <c r="K10" s="243"/>
      <c r="L10" s="244"/>
      <c r="M10" s="245"/>
      <c r="N10" s="246">
        <f t="shared" si="0"/>
        <v>0</v>
      </c>
    </row>
    <row r="11" spans="2:14" ht="19.899999999999999" customHeight="1">
      <c r="B11" s="248"/>
      <c r="C11" s="242"/>
      <c r="D11" s="242"/>
      <c r="E11" s="242"/>
      <c r="F11" s="242"/>
      <c r="G11" s="242"/>
      <c r="H11" s="242"/>
      <c r="I11" s="242"/>
      <c r="J11" s="242"/>
      <c r="K11" s="243"/>
      <c r="L11" s="244"/>
      <c r="M11" s="245"/>
      <c r="N11" s="246">
        <f t="shared" si="0"/>
        <v>0</v>
      </c>
    </row>
    <row r="12" spans="2:14" ht="19.899999999999999" customHeight="1">
      <c r="B12" s="248"/>
      <c r="C12" s="242"/>
      <c r="D12" s="242"/>
      <c r="E12" s="242"/>
      <c r="F12" s="242"/>
      <c r="G12" s="242"/>
      <c r="H12" s="242"/>
      <c r="I12" s="242"/>
      <c r="J12" s="242"/>
      <c r="K12" s="243"/>
      <c r="L12" s="244"/>
      <c r="M12" s="245"/>
      <c r="N12" s="246">
        <f t="shared" si="0"/>
        <v>0</v>
      </c>
    </row>
    <row r="13" spans="2:14" ht="19.899999999999999" customHeight="1">
      <c r="B13" s="248"/>
      <c r="C13" s="242"/>
      <c r="D13" s="242"/>
      <c r="E13" s="242"/>
      <c r="F13" s="242"/>
      <c r="G13" s="242"/>
      <c r="H13" s="242"/>
      <c r="I13" s="242"/>
      <c r="J13" s="242"/>
      <c r="K13" s="243"/>
      <c r="L13" s="244"/>
      <c r="M13" s="245"/>
      <c r="N13" s="246">
        <f t="shared" si="0"/>
        <v>0</v>
      </c>
    </row>
    <row r="14" spans="2:14" ht="19.899999999999999" customHeight="1">
      <c r="B14" s="248"/>
      <c r="C14" s="242"/>
      <c r="D14" s="242"/>
      <c r="E14" s="242"/>
      <c r="F14" s="242"/>
      <c r="G14" s="242"/>
      <c r="H14" s="242"/>
      <c r="I14" s="242"/>
      <c r="J14" s="242"/>
      <c r="K14" s="243"/>
      <c r="L14" s="244"/>
      <c r="M14" s="245"/>
      <c r="N14" s="246">
        <f t="shared" si="0"/>
        <v>0</v>
      </c>
    </row>
    <row r="15" spans="2:14" ht="19.899999999999999" customHeight="1">
      <c r="B15" s="248"/>
      <c r="C15" s="242"/>
      <c r="D15" s="242"/>
      <c r="E15" s="242"/>
      <c r="F15" s="242"/>
      <c r="G15" s="242"/>
      <c r="H15" s="242"/>
      <c r="I15" s="242"/>
      <c r="J15" s="242"/>
      <c r="K15" s="243"/>
      <c r="L15" s="244"/>
      <c r="M15" s="245"/>
      <c r="N15" s="246">
        <f t="shared" si="0"/>
        <v>0</v>
      </c>
    </row>
    <row r="16" spans="2:14" ht="19.899999999999999" customHeight="1">
      <c r="B16" s="248"/>
      <c r="C16" s="242"/>
      <c r="D16" s="242"/>
      <c r="E16" s="242"/>
      <c r="F16" s="242"/>
      <c r="G16" s="242"/>
      <c r="H16" s="242"/>
      <c r="I16" s="242"/>
      <c r="J16" s="242"/>
      <c r="K16" s="243"/>
      <c r="L16" s="244"/>
      <c r="M16" s="245"/>
      <c r="N16" s="246">
        <f t="shared" si="0"/>
        <v>0</v>
      </c>
    </row>
    <row r="17" spans="2:14" ht="19.899999999999999" customHeight="1">
      <c r="B17" s="248"/>
      <c r="C17" s="242"/>
      <c r="D17" s="242"/>
      <c r="E17" s="242"/>
      <c r="F17" s="242"/>
      <c r="G17" s="242"/>
      <c r="H17" s="242"/>
      <c r="I17" s="242"/>
      <c r="J17" s="242"/>
      <c r="K17" s="243"/>
      <c r="L17" s="244"/>
      <c r="M17" s="245"/>
      <c r="N17" s="246">
        <f t="shared" si="0"/>
        <v>0</v>
      </c>
    </row>
    <row r="18" spans="2:14" ht="19.899999999999999" customHeight="1">
      <c r="B18" s="248"/>
      <c r="C18" s="242"/>
      <c r="D18" s="242"/>
      <c r="E18" s="242"/>
      <c r="F18" s="242"/>
      <c r="G18" s="242"/>
      <c r="H18" s="242"/>
      <c r="I18" s="242"/>
      <c r="J18" s="242"/>
      <c r="K18" s="243"/>
      <c r="L18" s="244"/>
      <c r="M18" s="245"/>
      <c r="N18" s="246">
        <f t="shared" si="0"/>
        <v>0</v>
      </c>
    </row>
    <row r="19" spans="2:14" ht="19.899999999999999" customHeight="1">
      <c r="B19" s="248"/>
      <c r="C19" s="242"/>
      <c r="D19" s="242"/>
      <c r="E19" s="242"/>
      <c r="F19" s="242"/>
      <c r="G19" s="242"/>
      <c r="H19" s="242"/>
      <c r="I19" s="242"/>
      <c r="J19" s="242"/>
      <c r="K19" s="243"/>
      <c r="L19" s="244"/>
      <c r="M19" s="245"/>
      <c r="N19" s="246">
        <f t="shared" si="0"/>
        <v>0</v>
      </c>
    </row>
    <row r="20" spans="2:14" ht="19.899999999999999" customHeight="1">
      <c r="B20" s="248"/>
      <c r="C20" s="242"/>
      <c r="D20" s="242"/>
      <c r="E20" s="242"/>
      <c r="F20" s="242"/>
      <c r="G20" s="242"/>
      <c r="H20" s="242"/>
      <c r="I20" s="242"/>
      <c r="J20" s="242"/>
      <c r="K20" s="243"/>
      <c r="L20" s="244"/>
      <c r="M20" s="245"/>
      <c r="N20" s="246">
        <f t="shared" si="0"/>
        <v>0</v>
      </c>
    </row>
    <row r="21" spans="2:14" ht="19.899999999999999" customHeight="1">
      <c r="B21" s="248"/>
      <c r="C21" s="242"/>
      <c r="D21" s="242"/>
      <c r="E21" s="242"/>
      <c r="F21" s="242"/>
      <c r="G21" s="242"/>
      <c r="H21" s="242"/>
      <c r="I21" s="242"/>
      <c r="J21" s="242"/>
      <c r="K21" s="243"/>
      <c r="L21" s="244"/>
      <c r="M21" s="245"/>
      <c r="N21" s="246">
        <f t="shared" si="0"/>
        <v>0</v>
      </c>
    </row>
    <row r="22" spans="2:14" ht="21" customHeight="1">
      <c r="B22" s="248"/>
      <c r="C22" s="242"/>
      <c r="D22" s="242"/>
      <c r="E22" s="242"/>
      <c r="F22" s="242"/>
      <c r="G22" s="242"/>
      <c r="H22" s="242"/>
      <c r="I22" s="242"/>
      <c r="J22" s="242"/>
      <c r="K22" s="243"/>
      <c r="L22" s="244"/>
      <c r="M22" s="245"/>
      <c r="N22" s="246">
        <f t="shared" si="0"/>
        <v>0</v>
      </c>
    </row>
    <row r="23" spans="2:14" ht="19.899999999999999" customHeight="1">
      <c r="B23" s="248"/>
      <c r="C23" s="242"/>
      <c r="D23" s="242"/>
      <c r="E23" s="242"/>
      <c r="F23" s="242"/>
      <c r="G23" s="242"/>
      <c r="H23" s="242"/>
      <c r="I23" s="242"/>
      <c r="J23" s="242"/>
      <c r="K23" s="243"/>
      <c r="L23" s="244"/>
      <c r="M23" s="245"/>
      <c r="N23" s="246">
        <f t="shared" si="0"/>
        <v>0</v>
      </c>
    </row>
    <row r="24" spans="2:14" ht="19.899999999999999" customHeight="1">
      <c r="B24" s="248"/>
      <c r="C24" s="242"/>
      <c r="D24" s="242"/>
      <c r="E24" s="242"/>
      <c r="F24" s="242"/>
      <c r="G24" s="242"/>
      <c r="H24" s="242"/>
      <c r="I24" s="242"/>
      <c r="J24" s="242"/>
      <c r="K24" s="243"/>
      <c r="L24" s="244"/>
      <c r="M24" s="245"/>
      <c r="N24" s="246">
        <f t="shared" si="0"/>
        <v>0</v>
      </c>
    </row>
    <row r="25" spans="2:14" ht="18.75" customHeight="1">
      <c r="B25" s="248"/>
      <c r="C25" s="242"/>
      <c r="D25" s="242"/>
      <c r="E25" s="242"/>
      <c r="F25" s="242"/>
      <c r="G25" s="242"/>
      <c r="H25" s="242"/>
      <c r="I25" s="242"/>
      <c r="J25" s="242"/>
      <c r="K25" s="243"/>
      <c r="L25" s="244"/>
      <c r="M25" s="245"/>
      <c r="N25" s="246">
        <f t="shared" si="0"/>
        <v>0</v>
      </c>
    </row>
    <row r="26" spans="2:14" ht="19.899999999999999" customHeight="1" thickBot="1">
      <c r="B26" s="249"/>
      <c r="C26" s="250"/>
      <c r="D26" s="250"/>
      <c r="E26" s="250"/>
      <c r="F26" s="250"/>
      <c r="G26" s="250"/>
      <c r="H26" s="250"/>
      <c r="I26" s="250"/>
      <c r="J26" s="250"/>
      <c r="K26" s="251"/>
      <c r="L26" s="252"/>
      <c r="M26" s="253"/>
      <c r="N26" s="254">
        <f t="shared" si="0"/>
        <v>0</v>
      </c>
    </row>
    <row r="27" spans="2:14" ht="19.899999999999999" customHeight="1"/>
    <row r="29" spans="2:14">
      <c r="B29" s="255" t="s">
        <v>742</v>
      </c>
      <c r="C29" s="255" t="s">
        <v>743</v>
      </c>
      <c r="D29" s="255"/>
      <c r="E29" s="255"/>
      <c r="F29" s="180" t="s">
        <v>250</v>
      </c>
      <c r="G29" s="180" t="s">
        <v>251</v>
      </c>
      <c r="H29" s="183" t="s">
        <v>252</v>
      </c>
      <c r="I29" s="1"/>
    </row>
    <row r="30" spans="2:14">
      <c r="B30" s="255"/>
      <c r="E30" s="256"/>
      <c r="F30" s="1" t="s">
        <v>273</v>
      </c>
      <c r="G30" s="1" t="s">
        <v>274</v>
      </c>
      <c r="H30" s="187" t="s">
        <v>275</v>
      </c>
      <c r="I30" s="1"/>
    </row>
    <row r="31" spans="2:14">
      <c r="B31" s="227" t="s">
        <v>744</v>
      </c>
      <c r="C31" s="9" t="s">
        <v>745</v>
      </c>
      <c r="D31" s="9"/>
      <c r="E31" s="257"/>
      <c r="F31" s="1" t="s">
        <v>280</v>
      </c>
      <c r="G31" s="1" t="s">
        <v>280</v>
      </c>
      <c r="H31" s="187" t="s">
        <v>281</v>
      </c>
      <c r="I31" s="1"/>
    </row>
    <row r="32" spans="2:14">
      <c r="B32" s="227" t="s">
        <v>746</v>
      </c>
      <c r="C32" s="9" t="s">
        <v>747</v>
      </c>
      <c r="D32" s="9"/>
      <c r="E32" s="257"/>
      <c r="F32" s="1" t="s">
        <v>286</v>
      </c>
      <c r="G32" s="1" t="s">
        <v>287</v>
      </c>
      <c r="H32" s="187" t="s">
        <v>288</v>
      </c>
      <c r="I32" s="1"/>
    </row>
    <row r="33" spans="2:9">
      <c r="B33" s="227" t="s">
        <v>748</v>
      </c>
      <c r="C33" s="9" t="s">
        <v>749</v>
      </c>
      <c r="D33" s="9"/>
      <c r="E33" s="257"/>
      <c r="F33" s="1" t="s">
        <v>293</v>
      </c>
      <c r="G33" s="1" t="s">
        <v>294</v>
      </c>
      <c r="H33" s="187" t="s">
        <v>295</v>
      </c>
      <c r="I33" s="1"/>
    </row>
    <row r="34" spans="2:9">
      <c r="B34" s="9" t="s">
        <v>750</v>
      </c>
      <c r="C34" s="9" t="s">
        <v>751</v>
      </c>
      <c r="D34" s="9"/>
      <c r="E34" s="257"/>
      <c r="F34" s="1" t="s">
        <v>300</v>
      </c>
      <c r="G34" s="1" t="s">
        <v>301</v>
      </c>
      <c r="H34" s="187" t="s">
        <v>302</v>
      </c>
      <c r="I34" s="1"/>
    </row>
    <row r="35" spans="2:9">
      <c r="B35" s="9" t="s">
        <v>752</v>
      </c>
      <c r="C35" s="9" t="s">
        <v>753</v>
      </c>
      <c r="D35" s="9"/>
      <c r="E35" s="257"/>
      <c r="F35" s="1" t="s">
        <v>307</v>
      </c>
      <c r="G35" s="1" t="s">
        <v>308</v>
      </c>
      <c r="H35" s="187" t="s">
        <v>309</v>
      </c>
      <c r="I35" s="1"/>
    </row>
    <row r="36" spans="2:9">
      <c r="B36" s="9" t="s">
        <v>754</v>
      </c>
      <c r="C36" s="9" t="s">
        <v>755</v>
      </c>
      <c r="D36" s="9"/>
      <c r="E36" s="257"/>
      <c r="F36" s="1" t="s">
        <v>314</v>
      </c>
      <c r="G36" s="1" t="s">
        <v>315</v>
      </c>
      <c r="H36" s="187" t="s">
        <v>316</v>
      </c>
      <c r="I36" s="1"/>
    </row>
    <row r="37" spans="2:9">
      <c r="B37" s="9"/>
      <c r="E37" s="257"/>
      <c r="F37" s="1" t="s">
        <v>321</v>
      </c>
      <c r="G37" s="1" t="s">
        <v>322</v>
      </c>
      <c r="H37" s="187" t="s">
        <v>323</v>
      </c>
      <c r="I37" s="1"/>
    </row>
    <row r="38" spans="2:9">
      <c r="B38" s="9"/>
      <c r="E38" s="257"/>
      <c r="F38" s="1" t="s">
        <v>327</v>
      </c>
      <c r="G38" s="1" t="s">
        <v>328</v>
      </c>
      <c r="H38" s="187" t="s">
        <v>329</v>
      </c>
      <c r="I38" s="1"/>
    </row>
    <row r="39" spans="2:9">
      <c r="E39" s="257"/>
      <c r="F39" s="1" t="s">
        <v>332</v>
      </c>
      <c r="G39" s="1" t="s">
        <v>333</v>
      </c>
      <c r="H39" s="187" t="s">
        <v>334</v>
      </c>
      <c r="I39" s="1"/>
    </row>
    <row r="40" spans="2:9">
      <c r="E40" s="257"/>
      <c r="F40" s="1" t="s">
        <v>337</v>
      </c>
      <c r="G40" s="1" t="s">
        <v>338</v>
      </c>
      <c r="H40" s="187" t="s">
        <v>280</v>
      </c>
      <c r="I40" s="1"/>
    </row>
    <row r="41" spans="2:9">
      <c r="E41" s="257"/>
      <c r="F41" s="1" t="s">
        <v>341</v>
      </c>
      <c r="G41" s="1" t="s">
        <v>342</v>
      </c>
      <c r="H41" s="187" t="s">
        <v>343</v>
      </c>
      <c r="I41" s="1"/>
    </row>
    <row r="42" spans="2:9">
      <c r="E42" s="257"/>
      <c r="F42" s="1" t="s">
        <v>346</v>
      </c>
      <c r="G42" s="1" t="s">
        <v>347</v>
      </c>
      <c r="H42" s="187" t="s">
        <v>287</v>
      </c>
      <c r="I42" s="1"/>
    </row>
    <row r="43" spans="2:9">
      <c r="E43" s="257"/>
      <c r="F43" s="1" t="s">
        <v>350</v>
      </c>
      <c r="G43" s="1" t="s">
        <v>351</v>
      </c>
      <c r="H43" s="187" t="s">
        <v>294</v>
      </c>
      <c r="I43" s="1"/>
    </row>
    <row r="44" spans="2:9">
      <c r="E44" s="257"/>
      <c r="F44" s="1" t="s">
        <v>354</v>
      </c>
      <c r="G44" s="1" t="s">
        <v>355</v>
      </c>
      <c r="H44" s="187" t="s">
        <v>356</v>
      </c>
      <c r="I44" s="1"/>
    </row>
    <row r="45" spans="2:9">
      <c r="E45" s="257"/>
      <c r="F45" s="1" t="s">
        <v>359</v>
      </c>
      <c r="G45" s="1" t="s">
        <v>360</v>
      </c>
      <c r="H45" s="187" t="s">
        <v>361</v>
      </c>
      <c r="I45" s="1"/>
    </row>
    <row r="46" spans="2:9">
      <c r="E46" s="257"/>
      <c r="F46" s="1"/>
      <c r="G46" s="1" t="s">
        <v>364</v>
      </c>
      <c r="H46" s="187" t="s">
        <v>365</v>
      </c>
      <c r="I46" s="1"/>
    </row>
    <row r="47" spans="2:9">
      <c r="E47" s="257"/>
      <c r="F47" s="1"/>
      <c r="G47" s="1" t="s">
        <v>368</v>
      </c>
      <c r="H47" s="187" t="s">
        <v>369</v>
      </c>
      <c r="I47" s="1"/>
    </row>
    <row r="48" spans="2:9">
      <c r="E48" s="257"/>
      <c r="F48" s="1"/>
      <c r="G48" s="1" t="s">
        <v>372</v>
      </c>
      <c r="H48" s="187" t="s">
        <v>373</v>
      </c>
      <c r="I48" s="1"/>
    </row>
    <row r="49" spans="5:9">
      <c r="E49" s="257"/>
      <c r="F49" s="1"/>
      <c r="G49" s="1" t="s">
        <v>376</v>
      </c>
      <c r="H49" s="187" t="s">
        <v>377</v>
      </c>
      <c r="I49" s="1"/>
    </row>
    <row r="50" spans="5:9">
      <c r="E50" s="257"/>
      <c r="F50" s="1"/>
      <c r="G50" s="1" t="s">
        <v>380</v>
      </c>
      <c r="H50" s="187" t="s">
        <v>381</v>
      </c>
      <c r="I50" s="1"/>
    </row>
    <row r="51" spans="5:9">
      <c r="E51" s="257"/>
      <c r="F51" s="1"/>
      <c r="G51" s="1" t="s">
        <v>384</v>
      </c>
      <c r="H51" s="187" t="s">
        <v>385</v>
      </c>
      <c r="I51" s="1"/>
    </row>
    <row r="52" spans="5:9">
      <c r="E52" s="257"/>
      <c r="F52" s="1"/>
      <c r="G52" s="1" t="s">
        <v>388</v>
      </c>
      <c r="H52" s="187" t="s">
        <v>389</v>
      </c>
      <c r="I52" s="1"/>
    </row>
    <row r="53" spans="5:9">
      <c r="E53" s="257"/>
      <c r="F53" s="1"/>
      <c r="G53" s="1" t="s">
        <v>392</v>
      </c>
      <c r="H53" s="187" t="s">
        <v>393</v>
      </c>
      <c r="I53" s="1"/>
    </row>
    <row r="54" spans="5:9">
      <c r="E54" s="257"/>
      <c r="F54" s="1"/>
      <c r="G54" s="1" t="s">
        <v>396</v>
      </c>
      <c r="H54" s="187" t="s">
        <v>397</v>
      </c>
      <c r="I54" s="1"/>
    </row>
    <row r="55" spans="5:9">
      <c r="E55" s="257"/>
      <c r="F55" s="1"/>
      <c r="G55" s="1" t="s">
        <v>400</v>
      </c>
      <c r="H55" s="187" t="s">
        <v>401</v>
      </c>
      <c r="I55" s="1"/>
    </row>
    <row r="56" spans="5:9">
      <c r="E56" s="257"/>
      <c r="F56" s="1"/>
      <c r="G56" s="1" t="s">
        <v>403</v>
      </c>
      <c r="H56" s="187" t="s">
        <v>404</v>
      </c>
      <c r="I56" s="1"/>
    </row>
    <row r="57" spans="5:9">
      <c r="E57" s="257"/>
      <c r="F57" s="1"/>
      <c r="G57" s="1" t="s">
        <v>405</v>
      </c>
      <c r="H57" s="187" t="s">
        <v>406</v>
      </c>
      <c r="I57" s="1"/>
    </row>
    <row r="58" spans="5:9">
      <c r="E58" s="257"/>
      <c r="F58" s="1"/>
      <c r="G58" s="1" t="s">
        <v>407</v>
      </c>
      <c r="H58" s="187" t="s">
        <v>408</v>
      </c>
      <c r="I58" s="1"/>
    </row>
    <row r="59" spans="5:9">
      <c r="E59" s="257"/>
      <c r="F59" s="1"/>
      <c r="G59" s="1" t="s">
        <v>409</v>
      </c>
      <c r="H59" s="187" t="s">
        <v>410</v>
      </c>
      <c r="I59" s="1"/>
    </row>
    <row r="60" spans="5:9">
      <c r="E60" s="257"/>
      <c r="F60" s="1"/>
      <c r="G60" s="1" t="s">
        <v>411</v>
      </c>
      <c r="H60" s="187" t="s">
        <v>412</v>
      </c>
      <c r="I60" s="1"/>
    </row>
    <row r="61" spans="5:9">
      <c r="E61" s="257"/>
      <c r="F61" s="1"/>
      <c r="G61" s="1" t="s">
        <v>341</v>
      </c>
      <c r="H61" s="187" t="s">
        <v>413</v>
      </c>
      <c r="I61" s="1"/>
    </row>
    <row r="62" spans="5:9">
      <c r="E62" s="257"/>
      <c r="F62" s="1"/>
      <c r="G62" s="1" t="s">
        <v>414</v>
      </c>
      <c r="H62" s="187" t="s">
        <v>415</v>
      </c>
      <c r="I62" s="1"/>
    </row>
    <row r="63" spans="5:9">
      <c r="E63" s="257"/>
      <c r="F63" s="1"/>
      <c r="G63" s="1" t="s">
        <v>416</v>
      </c>
      <c r="H63" s="187" t="s">
        <v>333</v>
      </c>
      <c r="I63" s="1"/>
    </row>
    <row r="64" spans="5:9">
      <c r="E64" s="257"/>
      <c r="F64" s="1"/>
      <c r="G64" s="1" t="s">
        <v>417</v>
      </c>
      <c r="H64" s="187" t="s">
        <v>418</v>
      </c>
      <c r="I64" s="1"/>
    </row>
    <row r="65" spans="5:9">
      <c r="E65" s="257"/>
      <c r="F65" s="1"/>
      <c r="G65" s="1" t="s">
        <v>419</v>
      </c>
      <c r="H65" s="187" t="s">
        <v>420</v>
      </c>
      <c r="I65" s="1"/>
    </row>
    <row r="66" spans="5:9">
      <c r="E66" s="257"/>
      <c r="F66" s="1"/>
      <c r="G66" s="1" t="s">
        <v>422</v>
      </c>
      <c r="H66" s="187" t="s">
        <v>421</v>
      </c>
      <c r="I66" s="1"/>
    </row>
    <row r="67" spans="5:9">
      <c r="E67" s="257"/>
      <c r="F67" s="1"/>
      <c r="G67" s="1" t="s">
        <v>424</v>
      </c>
      <c r="H67" s="187" t="s">
        <v>423</v>
      </c>
      <c r="I67" s="1"/>
    </row>
    <row r="68" spans="5:9">
      <c r="E68" s="257"/>
      <c r="F68" s="1"/>
      <c r="G68" s="1" t="s">
        <v>425</v>
      </c>
      <c r="H68" s="187" t="s">
        <v>342</v>
      </c>
      <c r="I68" s="1"/>
    </row>
    <row r="69" spans="5:9">
      <c r="E69" s="257"/>
      <c r="F69" s="1"/>
      <c r="G69" s="1" t="s">
        <v>427</v>
      </c>
      <c r="H69" s="187" t="s">
        <v>426</v>
      </c>
      <c r="I69" s="1"/>
    </row>
    <row r="70" spans="5:9">
      <c r="E70" s="257"/>
      <c r="F70" s="1"/>
      <c r="G70" s="1" t="s">
        <v>429</v>
      </c>
      <c r="H70" s="187" t="s">
        <v>428</v>
      </c>
      <c r="I70" s="1"/>
    </row>
    <row r="71" spans="5:9">
      <c r="E71" s="257"/>
      <c r="F71" s="1"/>
      <c r="G71" s="1" t="s">
        <v>431</v>
      </c>
      <c r="H71" s="187" t="s">
        <v>430</v>
      </c>
      <c r="I71" s="1"/>
    </row>
    <row r="72" spans="5:9">
      <c r="E72" s="257"/>
      <c r="F72" s="1"/>
      <c r="G72" s="1" t="s">
        <v>433</v>
      </c>
      <c r="H72" s="187" t="s">
        <v>432</v>
      </c>
      <c r="I72" s="1"/>
    </row>
    <row r="73" spans="5:9">
      <c r="E73" s="257"/>
      <c r="F73" s="1"/>
      <c r="G73" s="1" t="s">
        <v>435</v>
      </c>
      <c r="H73" s="187" t="s">
        <v>434</v>
      </c>
      <c r="I73" s="1"/>
    </row>
    <row r="74" spans="5:9">
      <c r="E74" s="257"/>
      <c r="F74" s="1"/>
      <c r="G74" s="1" t="s">
        <v>437</v>
      </c>
      <c r="H74" s="187" t="s">
        <v>436</v>
      </c>
      <c r="I74" s="1"/>
    </row>
    <row r="75" spans="5:9">
      <c r="E75" s="257"/>
      <c r="F75" s="1"/>
      <c r="G75" s="1" t="s">
        <v>439</v>
      </c>
      <c r="H75" s="187" t="s">
        <v>438</v>
      </c>
      <c r="I75" s="1"/>
    </row>
    <row r="76" spans="5:9">
      <c r="E76" s="257"/>
      <c r="F76" s="1"/>
      <c r="G76" s="1" t="s">
        <v>441</v>
      </c>
      <c r="H76" s="187" t="s">
        <v>440</v>
      </c>
      <c r="I76" s="1"/>
    </row>
    <row r="77" spans="5:9">
      <c r="E77" s="257"/>
      <c r="F77" s="1"/>
      <c r="G77" s="1" t="s">
        <v>443</v>
      </c>
      <c r="H77" s="187" t="s">
        <v>442</v>
      </c>
      <c r="I77" s="1"/>
    </row>
    <row r="78" spans="5:9">
      <c r="E78" s="257"/>
      <c r="F78" s="1"/>
      <c r="G78" s="1" t="s">
        <v>445</v>
      </c>
      <c r="H78" s="187" t="s">
        <v>444</v>
      </c>
      <c r="I78" s="1"/>
    </row>
    <row r="79" spans="5:9">
      <c r="E79" s="257"/>
      <c r="F79" s="1"/>
      <c r="G79" s="1" t="s">
        <v>447</v>
      </c>
      <c r="H79" s="187" t="s">
        <v>446</v>
      </c>
      <c r="I79" s="1"/>
    </row>
    <row r="80" spans="5:9">
      <c r="E80" s="257"/>
      <c r="F80" s="1"/>
      <c r="G80" s="1" t="s">
        <v>449</v>
      </c>
      <c r="H80" s="187" t="s">
        <v>448</v>
      </c>
      <c r="I80" s="1"/>
    </row>
    <row r="81" spans="5:9">
      <c r="E81" s="257"/>
      <c r="F81" s="1"/>
      <c r="G81" s="1" t="s">
        <v>451</v>
      </c>
      <c r="H81" s="187" t="s">
        <v>450</v>
      </c>
      <c r="I81" s="1"/>
    </row>
    <row r="82" spans="5:9">
      <c r="E82" s="257"/>
      <c r="F82" s="1"/>
      <c r="G82" s="1" t="s">
        <v>300</v>
      </c>
      <c r="H82" s="187" t="s">
        <v>452</v>
      </c>
      <c r="I82" s="1"/>
    </row>
    <row r="83" spans="5:9">
      <c r="E83" s="257"/>
      <c r="F83" s="1"/>
      <c r="G83" s="1" t="s">
        <v>456</v>
      </c>
      <c r="H83" s="187" t="s">
        <v>453</v>
      </c>
      <c r="I83" s="1"/>
    </row>
    <row r="84" spans="5:9">
      <c r="E84" s="257"/>
      <c r="F84" s="1"/>
      <c r="G84" s="1" t="s">
        <v>756</v>
      </c>
      <c r="H84" s="187" t="s">
        <v>455</v>
      </c>
      <c r="I84" s="1"/>
    </row>
    <row r="85" spans="5:9">
      <c r="E85" s="257"/>
      <c r="F85" s="1"/>
      <c r="G85" s="1" t="s">
        <v>454</v>
      </c>
      <c r="H85" s="187" t="s">
        <v>457</v>
      </c>
      <c r="I85" s="1"/>
    </row>
    <row r="86" spans="5:9">
      <c r="E86" s="257"/>
      <c r="F86" s="1"/>
      <c r="G86" s="1"/>
      <c r="H86" s="187" t="s">
        <v>459</v>
      </c>
      <c r="I86" s="1"/>
    </row>
    <row r="87" spans="5:9">
      <c r="E87" s="257"/>
      <c r="F87" s="1"/>
      <c r="G87" s="1"/>
      <c r="H87" s="187" t="s">
        <v>460</v>
      </c>
      <c r="I87" s="1"/>
    </row>
    <row r="88" spans="5:9">
      <c r="E88" s="257"/>
      <c r="F88" s="1"/>
      <c r="G88" s="1"/>
      <c r="H88" s="187" t="s">
        <v>461</v>
      </c>
      <c r="I88" s="1"/>
    </row>
    <row r="89" spans="5:9">
      <c r="E89" s="257"/>
      <c r="F89" s="1"/>
      <c r="G89" s="1"/>
      <c r="H89" s="187" t="s">
        <v>462</v>
      </c>
      <c r="I89" s="1"/>
    </row>
    <row r="90" spans="5:9">
      <c r="E90" s="257"/>
      <c r="F90" s="1"/>
      <c r="G90" s="1"/>
      <c r="H90" s="187" t="s">
        <v>463</v>
      </c>
      <c r="I90" s="1"/>
    </row>
    <row r="91" spans="5:9">
      <c r="E91" s="257"/>
      <c r="F91" s="1"/>
      <c r="G91" s="1"/>
      <c r="H91" s="187" t="s">
        <v>360</v>
      </c>
      <c r="I91" s="1"/>
    </row>
    <row r="92" spans="5:9">
      <c r="E92" s="257"/>
      <c r="F92" s="1"/>
      <c r="G92" s="1"/>
      <c r="H92" s="187" t="s">
        <v>464</v>
      </c>
      <c r="I92" s="1"/>
    </row>
    <row r="93" spans="5:9">
      <c r="E93" s="257"/>
      <c r="F93" s="1"/>
      <c r="G93" s="1"/>
      <c r="H93" s="187" t="s">
        <v>465</v>
      </c>
      <c r="I93" s="1"/>
    </row>
    <row r="94" spans="5:9">
      <c r="E94" s="257"/>
      <c r="F94" s="1"/>
      <c r="G94" s="1"/>
      <c r="H94" s="187" t="s">
        <v>466</v>
      </c>
      <c r="I94" s="1"/>
    </row>
    <row r="95" spans="5:9">
      <c r="E95" s="257"/>
      <c r="F95" s="1"/>
      <c r="G95" s="1"/>
      <c r="H95" s="187" t="s">
        <v>467</v>
      </c>
      <c r="I95" s="1"/>
    </row>
    <row r="96" spans="5:9">
      <c r="E96" s="257"/>
      <c r="F96" s="1"/>
      <c r="G96" s="1"/>
      <c r="H96" s="187" t="s">
        <v>468</v>
      </c>
      <c r="I96" s="1"/>
    </row>
    <row r="97" spans="5:9">
      <c r="E97" s="257"/>
      <c r="F97" s="1"/>
      <c r="G97" s="1"/>
      <c r="H97" s="187" t="s">
        <v>469</v>
      </c>
      <c r="I97" s="1"/>
    </row>
    <row r="98" spans="5:9">
      <c r="E98" s="257"/>
      <c r="F98" s="1"/>
      <c r="G98" s="1"/>
      <c r="H98" s="187" t="s">
        <v>470</v>
      </c>
      <c r="I98" s="1"/>
    </row>
    <row r="99" spans="5:9">
      <c r="E99" s="257"/>
      <c r="F99" s="1"/>
      <c r="G99" s="1"/>
      <c r="H99" s="187" t="s">
        <v>471</v>
      </c>
      <c r="I99" s="1"/>
    </row>
    <row r="100" spans="5:9">
      <c r="E100" s="257"/>
      <c r="F100" s="1"/>
      <c r="G100" s="1"/>
      <c r="H100" s="187" t="s">
        <v>372</v>
      </c>
      <c r="I100" s="1"/>
    </row>
    <row r="101" spans="5:9">
      <c r="E101" s="257"/>
      <c r="F101" s="1"/>
      <c r="G101" s="1"/>
      <c r="H101" s="187" t="s">
        <v>472</v>
      </c>
      <c r="I101" s="1"/>
    </row>
    <row r="102" spans="5:9">
      <c r="E102" s="257"/>
      <c r="F102" s="1"/>
      <c r="G102" s="1"/>
      <c r="H102" s="187" t="s">
        <v>473</v>
      </c>
      <c r="I102" s="1"/>
    </row>
    <row r="103" spans="5:9">
      <c r="E103" s="257"/>
      <c r="F103" s="1"/>
      <c r="G103" s="1"/>
      <c r="H103" s="187" t="s">
        <v>474</v>
      </c>
      <c r="I103" s="1"/>
    </row>
    <row r="104" spans="5:9">
      <c r="E104" s="257"/>
      <c r="F104" s="1"/>
      <c r="G104" s="1"/>
      <c r="H104" s="187" t="s">
        <v>475</v>
      </c>
      <c r="I104" s="1"/>
    </row>
    <row r="105" spans="5:9">
      <c r="E105" s="257"/>
      <c r="F105" s="1"/>
      <c r="G105" s="1"/>
      <c r="H105" s="187" t="s">
        <v>476</v>
      </c>
      <c r="I105" s="1"/>
    </row>
    <row r="106" spans="5:9">
      <c r="E106" s="257"/>
      <c r="F106" s="1"/>
      <c r="G106" s="1"/>
      <c r="H106" s="187" t="s">
        <v>477</v>
      </c>
      <c r="I106" s="1"/>
    </row>
    <row r="107" spans="5:9">
      <c r="E107" s="257"/>
      <c r="F107" s="1"/>
      <c r="G107" s="1"/>
      <c r="H107" s="187" t="s">
        <v>478</v>
      </c>
      <c r="I107" s="1"/>
    </row>
    <row r="108" spans="5:9">
      <c r="E108" s="257"/>
      <c r="F108" s="1"/>
      <c r="G108" s="1"/>
      <c r="H108" s="187" t="s">
        <v>380</v>
      </c>
      <c r="I108" s="1"/>
    </row>
    <row r="109" spans="5:9">
      <c r="E109" s="257"/>
      <c r="F109" s="1"/>
      <c r="G109" s="1"/>
      <c r="H109" s="187" t="s">
        <v>479</v>
      </c>
      <c r="I109" s="1"/>
    </row>
    <row r="110" spans="5:9">
      <c r="E110" s="257"/>
      <c r="F110" s="1"/>
      <c r="G110" s="1"/>
      <c r="H110" s="187" t="s">
        <v>480</v>
      </c>
      <c r="I110" s="1"/>
    </row>
    <row r="111" spans="5:9">
      <c r="E111" s="257"/>
      <c r="F111" s="1"/>
      <c r="G111" s="1"/>
      <c r="H111" s="187" t="s">
        <v>481</v>
      </c>
      <c r="I111" s="1"/>
    </row>
    <row r="112" spans="5:9">
      <c r="E112" s="257"/>
      <c r="F112" s="1"/>
      <c r="G112" s="1"/>
      <c r="H112" s="187" t="s">
        <v>482</v>
      </c>
      <c r="I112" s="1"/>
    </row>
    <row r="113" spans="5:9">
      <c r="E113" s="257"/>
      <c r="F113" s="1"/>
      <c r="G113" s="1"/>
      <c r="H113" s="187" t="s">
        <v>483</v>
      </c>
      <c r="I113" s="1"/>
    </row>
    <row r="114" spans="5:9">
      <c r="E114" s="257"/>
      <c r="F114" s="1"/>
      <c r="G114" s="1"/>
      <c r="H114" s="187" t="s">
        <v>484</v>
      </c>
      <c r="I114" s="1"/>
    </row>
    <row r="115" spans="5:9">
      <c r="E115" s="257"/>
      <c r="F115" s="1"/>
      <c r="G115" s="1"/>
      <c r="H115" s="187" t="s">
        <v>485</v>
      </c>
      <c r="I115" s="1"/>
    </row>
    <row r="116" spans="5:9">
      <c r="E116" s="257"/>
      <c r="F116" s="1"/>
      <c r="G116" s="1"/>
      <c r="H116" s="187" t="s">
        <v>486</v>
      </c>
      <c r="I116" s="1"/>
    </row>
    <row r="117" spans="5:9">
      <c r="E117" s="257"/>
      <c r="F117" s="1"/>
      <c r="G117" s="1"/>
      <c r="H117" s="187" t="s">
        <v>487</v>
      </c>
      <c r="I117" s="1"/>
    </row>
    <row r="118" spans="5:9">
      <c r="E118" s="257"/>
      <c r="F118" s="1"/>
      <c r="G118" s="1"/>
      <c r="H118" s="187" t="s">
        <v>488</v>
      </c>
      <c r="I118" s="1"/>
    </row>
    <row r="119" spans="5:9">
      <c r="E119" s="257"/>
      <c r="F119" s="1"/>
      <c r="G119" s="1"/>
      <c r="H119" s="187" t="s">
        <v>489</v>
      </c>
      <c r="I119" s="1"/>
    </row>
    <row r="120" spans="5:9">
      <c r="E120" s="257"/>
      <c r="F120" s="1"/>
      <c r="G120" s="1"/>
      <c r="H120" s="187" t="s">
        <v>490</v>
      </c>
      <c r="I120" s="1"/>
    </row>
    <row r="121" spans="5:9">
      <c r="E121" s="257"/>
      <c r="F121" s="1"/>
      <c r="G121" s="1"/>
      <c r="H121" s="187" t="s">
        <v>491</v>
      </c>
      <c r="I121" s="1"/>
    </row>
    <row r="122" spans="5:9">
      <c r="E122" s="257"/>
      <c r="F122" s="1"/>
      <c r="G122" s="1"/>
      <c r="H122" s="187" t="s">
        <v>492</v>
      </c>
      <c r="I122" s="1"/>
    </row>
    <row r="123" spans="5:9">
      <c r="E123" s="257"/>
      <c r="F123" s="1"/>
      <c r="G123" s="1"/>
      <c r="H123" s="187" t="s">
        <v>493</v>
      </c>
      <c r="I123" s="1"/>
    </row>
    <row r="124" spans="5:9">
      <c r="E124" s="257"/>
      <c r="F124" s="1"/>
      <c r="G124" s="1"/>
      <c r="H124" s="187" t="s">
        <v>494</v>
      </c>
      <c r="I124" s="1"/>
    </row>
    <row r="125" spans="5:9">
      <c r="E125" s="257"/>
      <c r="F125" s="1"/>
      <c r="G125" s="1"/>
      <c r="H125" s="187" t="s">
        <v>495</v>
      </c>
      <c r="I125" s="1"/>
    </row>
    <row r="126" spans="5:9">
      <c r="E126" s="257"/>
      <c r="F126" s="1"/>
      <c r="G126" s="1"/>
      <c r="H126" s="187" t="s">
        <v>496</v>
      </c>
      <c r="I126" s="1"/>
    </row>
    <row r="127" spans="5:9">
      <c r="E127" s="257"/>
      <c r="F127" s="1"/>
      <c r="G127" s="1"/>
      <c r="H127" s="187" t="s">
        <v>497</v>
      </c>
      <c r="I127" s="1"/>
    </row>
    <row r="128" spans="5:9">
      <c r="E128" s="257"/>
      <c r="F128" s="1"/>
      <c r="G128" s="1"/>
      <c r="H128" s="187" t="s">
        <v>498</v>
      </c>
      <c r="I128" s="1"/>
    </row>
    <row r="129" spans="5:9">
      <c r="E129" s="257"/>
      <c r="F129" s="1"/>
      <c r="G129" s="1"/>
      <c r="H129" s="187" t="s">
        <v>499</v>
      </c>
      <c r="I129" s="1"/>
    </row>
    <row r="130" spans="5:9">
      <c r="E130" s="257"/>
      <c r="F130" s="1"/>
      <c r="G130" s="1"/>
      <c r="H130" s="187" t="s">
        <v>500</v>
      </c>
      <c r="I130" s="1"/>
    </row>
    <row r="131" spans="5:9">
      <c r="E131" s="257"/>
      <c r="F131" s="1"/>
      <c r="G131" s="1"/>
      <c r="H131" s="187" t="s">
        <v>501</v>
      </c>
      <c r="I131" s="1"/>
    </row>
    <row r="132" spans="5:9">
      <c r="E132" s="257"/>
      <c r="F132" s="1"/>
      <c r="G132" s="1"/>
      <c r="H132" s="187" t="s">
        <v>502</v>
      </c>
      <c r="I132" s="1"/>
    </row>
    <row r="133" spans="5:9">
      <c r="E133" s="257"/>
      <c r="F133" s="1"/>
      <c r="G133" s="1"/>
      <c r="H133" s="187" t="s">
        <v>503</v>
      </c>
      <c r="I133" s="1"/>
    </row>
    <row r="134" spans="5:9">
      <c r="E134" s="257"/>
      <c r="F134" s="1"/>
      <c r="G134" s="1"/>
      <c r="H134" s="187" t="s">
        <v>504</v>
      </c>
      <c r="I134" s="1"/>
    </row>
    <row r="135" spans="5:9">
      <c r="E135" s="257"/>
      <c r="F135" s="1"/>
      <c r="G135" s="1"/>
      <c r="H135" s="187" t="s">
        <v>505</v>
      </c>
      <c r="I135" s="1"/>
    </row>
    <row r="136" spans="5:9">
      <c r="E136" s="257"/>
      <c r="F136" s="1"/>
      <c r="G136" s="1"/>
      <c r="H136" s="187" t="s">
        <v>506</v>
      </c>
      <c r="I136" s="1"/>
    </row>
    <row r="137" spans="5:9">
      <c r="E137" s="257"/>
      <c r="F137" s="1"/>
      <c r="G137" s="1"/>
      <c r="H137" s="187" t="s">
        <v>507</v>
      </c>
      <c r="I137" s="1"/>
    </row>
    <row r="138" spans="5:9">
      <c r="E138" s="257"/>
      <c r="F138" s="1"/>
      <c r="G138" s="1"/>
      <c r="H138" s="187" t="s">
        <v>396</v>
      </c>
      <c r="I138" s="1"/>
    </row>
    <row r="139" spans="5:9">
      <c r="E139" s="257"/>
      <c r="F139" s="1"/>
      <c r="G139" s="1"/>
      <c r="H139" s="187" t="s">
        <v>508</v>
      </c>
      <c r="I139" s="1"/>
    </row>
    <row r="140" spans="5:9">
      <c r="E140" s="257"/>
      <c r="F140" s="1"/>
      <c r="G140" s="1"/>
      <c r="H140" s="187" t="s">
        <v>509</v>
      </c>
      <c r="I140" s="1"/>
    </row>
    <row r="141" spans="5:9">
      <c r="E141" s="257"/>
      <c r="F141" s="1"/>
      <c r="G141" s="1"/>
      <c r="H141" s="187" t="s">
        <v>510</v>
      </c>
      <c r="I141" s="1"/>
    </row>
    <row r="142" spans="5:9">
      <c r="E142" s="257"/>
      <c r="F142" s="1"/>
      <c r="G142" s="1"/>
      <c r="H142" s="187" t="s">
        <v>511</v>
      </c>
      <c r="I142" s="1"/>
    </row>
    <row r="143" spans="5:9">
      <c r="E143" s="257"/>
      <c r="F143" s="1"/>
      <c r="G143" s="1"/>
      <c r="H143" s="187" t="s">
        <v>512</v>
      </c>
      <c r="I143" s="1"/>
    </row>
    <row r="144" spans="5:9">
      <c r="E144" s="257"/>
      <c r="F144" s="1"/>
      <c r="G144" s="1"/>
      <c r="H144" s="187" t="s">
        <v>403</v>
      </c>
      <c r="I144" s="1"/>
    </row>
    <row r="145" spans="5:9">
      <c r="E145" s="257"/>
      <c r="F145" s="1"/>
      <c r="G145" s="1"/>
      <c r="H145" s="187" t="s">
        <v>513</v>
      </c>
      <c r="I145" s="1"/>
    </row>
    <row r="146" spans="5:9">
      <c r="E146" s="257"/>
      <c r="F146" s="1"/>
      <c r="G146" s="1"/>
      <c r="H146" s="187" t="s">
        <v>514</v>
      </c>
      <c r="I146" s="1"/>
    </row>
    <row r="147" spans="5:9">
      <c r="E147" s="257"/>
      <c r="F147" s="1"/>
      <c r="G147" s="1"/>
      <c r="H147" s="187" t="s">
        <v>515</v>
      </c>
      <c r="I147" s="1"/>
    </row>
    <row r="148" spans="5:9">
      <c r="E148" s="257"/>
      <c r="F148" s="1"/>
      <c r="G148" s="1"/>
      <c r="H148" s="187" t="s">
        <v>516</v>
      </c>
      <c r="I148" s="1"/>
    </row>
    <row r="149" spans="5:9">
      <c r="E149" s="257"/>
      <c r="F149" s="1"/>
      <c r="G149" s="1"/>
      <c r="H149" s="187" t="s">
        <v>517</v>
      </c>
      <c r="I149" s="1"/>
    </row>
    <row r="150" spans="5:9">
      <c r="E150" s="257"/>
      <c r="F150" s="1"/>
      <c r="G150" s="1"/>
      <c r="H150" s="187" t="s">
        <v>518</v>
      </c>
      <c r="I150" s="1"/>
    </row>
    <row r="151" spans="5:9">
      <c r="E151" s="257"/>
      <c r="F151" s="1"/>
      <c r="G151" s="1"/>
      <c r="H151" s="187" t="s">
        <v>519</v>
      </c>
      <c r="I151" s="1"/>
    </row>
    <row r="152" spans="5:9">
      <c r="E152" s="257"/>
      <c r="F152" s="1"/>
      <c r="G152" s="1"/>
      <c r="H152" s="187" t="s">
        <v>520</v>
      </c>
      <c r="I152" s="1"/>
    </row>
    <row r="153" spans="5:9">
      <c r="E153" s="257"/>
      <c r="F153" s="1"/>
      <c r="G153" s="1"/>
      <c r="H153" s="187" t="s">
        <v>521</v>
      </c>
      <c r="I153" s="1"/>
    </row>
    <row r="154" spans="5:9">
      <c r="E154" s="257"/>
      <c r="F154" s="1"/>
      <c r="G154" s="1"/>
      <c r="H154" s="187" t="s">
        <v>522</v>
      </c>
      <c r="I154" s="1"/>
    </row>
    <row r="155" spans="5:9">
      <c r="E155" s="257"/>
      <c r="F155" s="1"/>
      <c r="G155" s="1"/>
      <c r="H155" s="187" t="s">
        <v>523</v>
      </c>
      <c r="I155" s="1"/>
    </row>
    <row r="156" spans="5:9">
      <c r="E156" s="257"/>
      <c r="F156" s="1"/>
      <c r="G156" s="1"/>
      <c r="H156" s="187" t="s">
        <v>524</v>
      </c>
      <c r="I156" s="1"/>
    </row>
    <row r="157" spans="5:9">
      <c r="E157" s="257"/>
      <c r="F157" s="1"/>
      <c r="G157" s="1"/>
      <c r="H157" s="187" t="s">
        <v>525</v>
      </c>
      <c r="I157" s="1"/>
    </row>
    <row r="158" spans="5:9">
      <c r="E158" s="257"/>
      <c r="F158" s="1"/>
      <c r="G158" s="1"/>
      <c r="H158" s="187" t="s">
        <v>526</v>
      </c>
      <c r="I158" s="1"/>
    </row>
    <row r="159" spans="5:9">
      <c r="E159" s="257"/>
      <c r="F159" s="1"/>
      <c r="G159" s="1"/>
      <c r="H159" s="187" t="s">
        <v>527</v>
      </c>
      <c r="I159" s="1"/>
    </row>
    <row r="160" spans="5:9">
      <c r="E160" s="257"/>
      <c r="F160" s="1"/>
      <c r="G160" s="1"/>
      <c r="H160" s="187" t="s">
        <v>528</v>
      </c>
      <c r="I160" s="1"/>
    </row>
    <row r="161" spans="5:9">
      <c r="E161" s="257"/>
      <c r="F161" s="1"/>
      <c r="G161" s="1"/>
      <c r="H161" s="187" t="s">
        <v>529</v>
      </c>
      <c r="I161" s="1"/>
    </row>
    <row r="162" spans="5:9">
      <c r="E162" s="257"/>
      <c r="F162" s="1"/>
      <c r="G162" s="1"/>
      <c r="H162" s="187" t="s">
        <v>530</v>
      </c>
      <c r="I162" s="1"/>
    </row>
    <row r="163" spans="5:9">
      <c r="E163" s="257"/>
      <c r="F163" s="1"/>
      <c r="G163" s="1"/>
      <c r="H163" s="187" t="s">
        <v>531</v>
      </c>
      <c r="I163" s="1"/>
    </row>
    <row r="164" spans="5:9">
      <c r="E164" s="257"/>
      <c r="F164" s="1"/>
      <c r="G164" s="1"/>
      <c r="H164" s="187" t="s">
        <v>532</v>
      </c>
      <c r="I164" s="1"/>
    </row>
    <row r="165" spans="5:9">
      <c r="E165" s="257"/>
      <c r="F165" s="1"/>
      <c r="G165" s="1"/>
      <c r="H165" s="187" t="s">
        <v>533</v>
      </c>
      <c r="I165" s="1"/>
    </row>
    <row r="166" spans="5:9">
      <c r="E166" s="257"/>
      <c r="F166" s="1"/>
      <c r="G166" s="1"/>
      <c r="H166" s="187" t="s">
        <v>534</v>
      </c>
      <c r="I166" s="1"/>
    </row>
    <row r="167" spans="5:9">
      <c r="E167" s="257"/>
      <c r="F167" s="1"/>
      <c r="G167" s="1"/>
      <c r="H167" s="187" t="s">
        <v>535</v>
      </c>
      <c r="I167" s="1"/>
    </row>
    <row r="168" spans="5:9">
      <c r="E168" s="257"/>
      <c r="F168" s="1"/>
      <c r="G168" s="1"/>
      <c r="H168" s="187" t="s">
        <v>536</v>
      </c>
      <c r="I168" s="1"/>
    </row>
    <row r="169" spans="5:9">
      <c r="E169" s="257"/>
      <c r="F169" s="1"/>
      <c r="G169" s="1"/>
      <c r="H169" s="187" t="s">
        <v>537</v>
      </c>
      <c r="I169" s="1"/>
    </row>
    <row r="170" spans="5:9">
      <c r="E170" s="257"/>
      <c r="F170" s="1"/>
      <c r="G170" s="1"/>
      <c r="H170" s="187" t="s">
        <v>407</v>
      </c>
      <c r="I170" s="1"/>
    </row>
    <row r="171" spans="5:9">
      <c r="E171" s="257"/>
      <c r="F171" s="1"/>
      <c r="G171" s="1"/>
      <c r="H171" s="187" t="s">
        <v>538</v>
      </c>
      <c r="I171" s="1"/>
    </row>
    <row r="172" spans="5:9">
      <c r="E172" s="257"/>
      <c r="F172" s="1"/>
      <c r="G172" s="1"/>
      <c r="H172" s="187" t="s">
        <v>539</v>
      </c>
      <c r="I172" s="1"/>
    </row>
    <row r="173" spans="5:9">
      <c r="E173" s="257"/>
      <c r="F173" s="1"/>
      <c r="G173" s="1"/>
      <c r="H173" s="187" t="s">
        <v>409</v>
      </c>
      <c r="I173" s="1"/>
    </row>
    <row r="174" spans="5:9">
      <c r="E174" s="257"/>
      <c r="F174" s="1"/>
      <c r="G174" s="1"/>
      <c r="H174" s="187" t="s">
        <v>540</v>
      </c>
      <c r="I174" s="1"/>
    </row>
    <row r="175" spans="5:9">
      <c r="E175" s="257"/>
      <c r="F175" s="1"/>
      <c r="G175" s="1"/>
      <c r="H175" s="187" t="s">
        <v>541</v>
      </c>
      <c r="I175" s="1"/>
    </row>
    <row r="176" spans="5:9">
      <c r="E176" s="257"/>
      <c r="F176" s="1"/>
      <c r="G176" s="1"/>
      <c r="H176" s="187" t="s">
        <v>542</v>
      </c>
      <c r="I176" s="1"/>
    </row>
    <row r="177" spans="5:9">
      <c r="E177" s="257"/>
      <c r="F177" s="1"/>
      <c r="G177" s="1"/>
      <c r="H177" s="187" t="s">
        <v>543</v>
      </c>
      <c r="I177" s="1"/>
    </row>
    <row r="178" spans="5:9">
      <c r="E178" s="257"/>
      <c r="F178" s="1"/>
      <c r="G178" s="1"/>
      <c r="H178" s="187" t="s">
        <v>544</v>
      </c>
      <c r="I178" s="1"/>
    </row>
    <row r="179" spans="5:9">
      <c r="E179" s="257"/>
      <c r="F179" s="1"/>
      <c r="G179" s="1"/>
      <c r="H179" s="187" t="s">
        <v>545</v>
      </c>
      <c r="I179" s="1"/>
    </row>
    <row r="180" spans="5:9">
      <c r="E180" s="257"/>
      <c r="F180" s="1"/>
      <c r="G180" s="1"/>
      <c r="H180" s="187" t="s">
        <v>546</v>
      </c>
      <c r="I180" s="1"/>
    </row>
    <row r="181" spans="5:9">
      <c r="E181" s="257"/>
      <c r="F181" s="1"/>
      <c r="G181" s="1"/>
      <c r="H181" s="187" t="s">
        <v>547</v>
      </c>
      <c r="I181" s="1"/>
    </row>
    <row r="182" spans="5:9">
      <c r="E182" s="257"/>
      <c r="F182" s="1"/>
      <c r="G182" s="1"/>
      <c r="H182" s="187" t="s">
        <v>411</v>
      </c>
      <c r="I182" s="1"/>
    </row>
    <row r="183" spans="5:9">
      <c r="E183" s="257"/>
      <c r="F183" s="1"/>
      <c r="G183" s="1"/>
      <c r="H183" s="187" t="s">
        <v>548</v>
      </c>
      <c r="I183" s="1"/>
    </row>
    <row r="184" spans="5:9">
      <c r="E184" s="257"/>
      <c r="F184" s="1"/>
      <c r="G184" s="1"/>
      <c r="H184" s="187" t="s">
        <v>332</v>
      </c>
      <c r="I184" s="1"/>
    </row>
    <row r="185" spans="5:9">
      <c r="E185" s="257"/>
      <c r="F185" s="1"/>
      <c r="G185" s="1"/>
      <c r="H185" s="187" t="s">
        <v>549</v>
      </c>
      <c r="I185" s="1"/>
    </row>
    <row r="186" spans="5:9">
      <c r="E186" s="257"/>
      <c r="F186" s="1"/>
      <c r="G186" s="1"/>
      <c r="H186" s="187" t="s">
        <v>550</v>
      </c>
      <c r="I186" s="1"/>
    </row>
    <row r="187" spans="5:9">
      <c r="E187" s="257"/>
      <c r="F187" s="1"/>
      <c r="G187" s="1"/>
      <c r="H187" s="187" t="s">
        <v>551</v>
      </c>
      <c r="I187" s="1"/>
    </row>
    <row r="188" spans="5:9">
      <c r="E188" s="257"/>
      <c r="F188" s="1"/>
      <c r="G188" s="1"/>
      <c r="H188" s="187" t="s">
        <v>552</v>
      </c>
      <c r="I188" s="1"/>
    </row>
    <row r="189" spans="5:9">
      <c r="E189" s="257"/>
      <c r="F189" s="1"/>
      <c r="G189" s="1"/>
      <c r="H189" s="187" t="s">
        <v>553</v>
      </c>
      <c r="I189" s="1"/>
    </row>
    <row r="190" spans="5:9">
      <c r="E190" s="257"/>
      <c r="F190" s="1"/>
      <c r="G190" s="1"/>
      <c r="H190" s="187" t="s">
        <v>554</v>
      </c>
      <c r="I190" s="1"/>
    </row>
    <row r="191" spans="5:9">
      <c r="E191" s="257"/>
      <c r="F191" s="1"/>
      <c r="G191" s="1"/>
      <c r="H191" s="187" t="s">
        <v>555</v>
      </c>
      <c r="I191" s="1"/>
    </row>
    <row r="192" spans="5:9">
      <c r="E192" s="257"/>
      <c r="F192" s="1"/>
      <c r="G192" s="1"/>
      <c r="H192" s="187" t="s">
        <v>556</v>
      </c>
      <c r="I192" s="1"/>
    </row>
    <row r="193" spans="5:9">
      <c r="E193" s="257"/>
      <c r="F193" s="1"/>
      <c r="G193" s="1"/>
      <c r="H193" s="187" t="s">
        <v>557</v>
      </c>
      <c r="I193" s="1"/>
    </row>
    <row r="194" spans="5:9">
      <c r="E194" s="257"/>
      <c r="F194" s="1"/>
      <c r="G194" s="1"/>
      <c r="H194" s="187" t="s">
        <v>558</v>
      </c>
      <c r="I194" s="1"/>
    </row>
    <row r="195" spans="5:9">
      <c r="E195" s="257"/>
      <c r="F195" s="1"/>
      <c r="G195" s="1"/>
      <c r="H195" s="187" t="s">
        <v>559</v>
      </c>
      <c r="I195" s="1"/>
    </row>
    <row r="196" spans="5:9">
      <c r="E196" s="257"/>
      <c r="F196" s="1"/>
      <c r="G196" s="1"/>
      <c r="H196" s="187" t="s">
        <v>560</v>
      </c>
      <c r="I196" s="1"/>
    </row>
    <row r="197" spans="5:9">
      <c r="E197" s="257"/>
      <c r="F197" s="1"/>
      <c r="G197" s="1"/>
      <c r="H197" s="187" t="s">
        <v>561</v>
      </c>
      <c r="I197" s="1"/>
    </row>
    <row r="198" spans="5:9">
      <c r="E198" s="257"/>
      <c r="F198" s="1"/>
      <c r="G198" s="1"/>
      <c r="H198" s="187" t="s">
        <v>562</v>
      </c>
      <c r="I198" s="1"/>
    </row>
    <row r="199" spans="5:9">
      <c r="E199" s="257"/>
      <c r="F199" s="1"/>
      <c r="G199" s="1"/>
      <c r="H199" s="187" t="s">
        <v>314</v>
      </c>
      <c r="I199" s="1"/>
    </row>
    <row r="200" spans="5:9">
      <c r="E200" s="257"/>
      <c r="F200" s="1"/>
      <c r="G200" s="1"/>
      <c r="H200" s="187" t="s">
        <v>563</v>
      </c>
      <c r="I200" s="1"/>
    </row>
    <row r="201" spans="5:9">
      <c r="E201" s="257"/>
      <c r="F201" s="1"/>
      <c r="G201" s="1"/>
      <c r="H201" s="187" t="s">
        <v>564</v>
      </c>
      <c r="I201" s="1"/>
    </row>
    <row r="202" spans="5:9">
      <c r="E202" s="257"/>
      <c r="F202" s="1"/>
      <c r="G202" s="1"/>
      <c r="H202" s="187" t="s">
        <v>565</v>
      </c>
      <c r="I202" s="1"/>
    </row>
    <row r="203" spans="5:9">
      <c r="E203" s="257"/>
      <c r="F203" s="1"/>
      <c r="G203" s="1"/>
      <c r="H203" s="187" t="s">
        <v>419</v>
      </c>
      <c r="I203" s="1"/>
    </row>
    <row r="204" spans="5:9">
      <c r="E204" s="257"/>
      <c r="F204" s="1"/>
      <c r="G204" s="1"/>
      <c r="H204" s="187" t="s">
        <v>566</v>
      </c>
      <c r="I204" s="1"/>
    </row>
    <row r="205" spans="5:9">
      <c r="E205" s="257"/>
      <c r="F205" s="1"/>
      <c r="G205" s="1"/>
      <c r="H205" s="187" t="s">
        <v>567</v>
      </c>
      <c r="I205" s="1"/>
    </row>
    <row r="206" spans="5:9">
      <c r="E206" s="257"/>
      <c r="F206" s="1"/>
      <c r="G206" s="1"/>
      <c r="H206" s="187" t="s">
        <v>568</v>
      </c>
      <c r="I206" s="1"/>
    </row>
    <row r="207" spans="5:9">
      <c r="E207" s="257"/>
      <c r="F207" s="1"/>
      <c r="G207" s="1"/>
      <c r="H207" s="187" t="s">
        <v>569</v>
      </c>
      <c r="I207" s="1"/>
    </row>
    <row r="208" spans="5:9">
      <c r="E208" s="257"/>
      <c r="F208" s="1"/>
      <c r="G208" s="1"/>
      <c r="H208" s="187" t="s">
        <v>570</v>
      </c>
      <c r="I208" s="1"/>
    </row>
    <row r="209" spans="5:9">
      <c r="E209" s="257"/>
      <c r="F209" s="1"/>
      <c r="G209" s="1"/>
      <c r="H209" s="187" t="s">
        <v>571</v>
      </c>
      <c r="I209" s="1"/>
    </row>
    <row r="210" spans="5:9">
      <c r="E210" s="257"/>
      <c r="F210" s="1"/>
      <c r="G210" s="1"/>
      <c r="H210" s="187" t="s">
        <v>572</v>
      </c>
      <c r="I210" s="1"/>
    </row>
    <row r="211" spans="5:9">
      <c r="E211" s="257"/>
      <c r="F211" s="1"/>
      <c r="G211" s="1"/>
      <c r="H211" s="187" t="s">
        <v>573</v>
      </c>
      <c r="I211" s="1"/>
    </row>
    <row r="212" spans="5:9">
      <c r="E212" s="257"/>
      <c r="F212" s="1"/>
      <c r="G212" s="1"/>
      <c r="H212" s="187" t="s">
        <v>574</v>
      </c>
      <c r="I212" s="1"/>
    </row>
    <row r="213" spans="5:9">
      <c r="E213" s="257"/>
      <c r="F213" s="1"/>
      <c r="G213" s="1"/>
      <c r="H213" s="187" t="s">
        <v>575</v>
      </c>
      <c r="I213" s="1"/>
    </row>
    <row r="214" spans="5:9">
      <c r="E214" s="257"/>
      <c r="F214" s="1"/>
      <c r="G214" s="1"/>
      <c r="H214" s="187" t="s">
        <v>576</v>
      </c>
      <c r="I214" s="1"/>
    </row>
    <row r="215" spans="5:9">
      <c r="E215" s="257"/>
      <c r="F215" s="1"/>
      <c r="G215" s="1"/>
      <c r="H215" s="187" t="s">
        <v>577</v>
      </c>
      <c r="I215" s="1"/>
    </row>
    <row r="216" spans="5:9">
      <c r="E216" s="257"/>
      <c r="F216" s="1"/>
      <c r="G216" s="1"/>
      <c r="H216" s="187" t="s">
        <v>578</v>
      </c>
      <c r="I216" s="1"/>
    </row>
    <row r="217" spans="5:9">
      <c r="E217" s="257"/>
      <c r="F217" s="1"/>
      <c r="G217" s="1"/>
      <c r="H217" s="187" t="s">
        <v>579</v>
      </c>
      <c r="I217" s="1"/>
    </row>
    <row r="218" spans="5:9">
      <c r="E218" s="257"/>
      <c r="F218" s="1"/>
      <c r="G218" s="1"/>
      <c r="H218" s="187" t="s">
        <v>580</v>
      </c>
      <c r="I218" s="1"/>
    </row>
    <row r="219" spans="5:9">
      <c r="E219" s="257"/>
      <c r="F219" s="1"/>
      <c r="G219" s="1"/>
      <c r="H219" s="187" t="s">
        <v>581</v>
      </c>
      <c r="I219" s="1"/>
    </row>
    <row r="220" spans="5:9">
      <c r="E220" s="257"/>
      <c r="F220" s="1"/>
      <c r="G220" s="1"/>
      <c r="H220" s="187" t="s">
        <v>582</v>
      </c>
      <c r="I220" s="1"/>
    </row>
    <row r="221" spans="5:9">
      <c r="E221" s="257"/>
      <c r="F221" s="1"/>
      <c r="G221" s="1"/>
      <c r="H221" s="187" t="s">
        <v>583</v>
      </c>
      <c r="I221" s="1"/>
    </row>
    <row r="222" spans="5:9">
      <c r="E222" s="257"/>
      <c r="F222" s="1"/>
      <c r="G222" s="1"/>
      <c r="H222" s="187" t="s">
        <v>422</v>
      </c>
      <c r="I222" s="1"/>
    </row>
    <row r="223" spans="5:9">
      <c r="E223" s="257"/>
      <c r="F223" s="1"/>
      <c r="G223" s="1"/>
      <c r="H223" s="187" t="s">
        <v>584</v>
      </c>
      <c r="I223" s="1"/>
    </row>
    <row r="224" spans="5:9">
      <c r="E224" s="257"/>
      <c r="F224" s="1"/>
      <c r="G224" s="1"/>
      <c r="H224" s="187" t="s">
        <v>585</v>
      </c>
      <c r="I224" s="1"/>
    </row>
    <row r="225" spans="5:9">
      <c r="E225" s="257"/>
      <c r="F225" s="1"/>
      <c r="G225" s="1"/>
      <c r="H225" s="187" t="s">
        <v>586</v>
      </c>
      <c r="I225" s="1"/>
    </row>
    <row r="226" spans="5:9">
      <c r="E226" s="257"/>
      <c r="F226" s="1"/>
      <c r="G226" s="1"/>
      <c r="H226" s="187" t="s">
        <v>587</v>
      </c>
      <c r="I226" s="1"/>
    </row>
    <row r="227" spans="5:9">
      <c r="E227" s="257"/>
      <c r="F227" s="1"/>
      <c r="G227" s="1"/>
      <c r="H227" s="187" t="s">
        <v>588</v>
      </c>
      <c r="I227" s="1"/>
    </row>
    <row r="228" spans="5:9">
      <c r="E228" s="257"/>
      <c r="F228" s="1"/>
      <c r="G228" s="1"/>
      <c r="H228" s="187" t="s">
        <v>589</v>
      </c>
      <c r="I228" s="1"/>
    </row>
    <row r="229" spans="5:9">
      <c r="E229" s="257"/>
      <c r="F229" s="1"/>
      <c r="G229" s="1"/>
      <c r="H229" s="187" t="s">
        <v>590</v>
      </c>
      <c r="I229" s="1"/>
    </row>
    <row r="230" spans="5:9">
      <c r="E230" s="257"/>
      <c r="F230" s="1"/>
      <c r="G230" s="1"/>
      <c r="H230" s="187" t="s">
        <v>591</v>
      </c>
      <c r="I230" s="1"/>
    </row>
    <row r="231" spans="5:9">
      <c r="E231" s="257"/>
      <c r="F231" s="1"/>
      <c r="G231" s="1"/>
      <c r="H231" s="187" t="s">
        <v>592</v>
      </c>
      <c r="I231" s="1"/>
    </row>
    <row r="232" spans="5:9">
      <c r="E232" s="257"/>
      <c r="F232" s="1"/>
      <c r="G232" s="1"/>
      <c r="H232" s="187" t="s">
        <v>593</v>
      </c>
      <c r="I232" s="1"/>
    </row>
    <row r="233" spans="5:9">
      <c r="E233" s="257"/>
      <c r="F233" s="1"/>
      <c r="G233" s="1"/>
      <c r="H233" s="187" t="s">
        <v>594</v>
      </c>
      <c r="I233" s="1"/>
    </row>
    <row r="234" spans="5:9">
      <c r="E234" s="257"/>
      <c r="F234" s="1"/>
      <c r="G234" s="1"/>
      <c r="H234" s="187" t="s">
        <v>595</v>
      </c>
      <c r="I234" s="1"/>
    </row>
    <row r="235" spans="5:9">
      <c r="E235" s="257"/>
      <c r="F235" s="1"/>
      <c r="G235" s="1"/>
      <c r="H235" s="187" t="s">
        <v>596</v>
      </c>
      <c r="I235" s="1"/>
    </row>
    <row r="236" spans="5:9">
      <c r="E236" s="257"/>
      <c r="F236" s="1"/>
      <c r="G236" s="1"/>
      <c r="H236" s="187" t="s">
        <v>597</v>
      </c>
      <c r="I236" s="1"/>
    </row>
    <row r="237" spans="5:9">
      <c r="E237" s="257"/>
      <c r="F237" s="1"/>
      <c r="G237" s="1"/>
      <c r="H237" s="187" t="s">
        <v>598</v>
      </c>
      <c r="I237" s="1"/>
    </row>
    <row r="238" spans="5:9">
      <c r="E238" s="257"/>
      <c r="F238" s="1"/>
      <c r="G238" s="1"/>
      <c r="H238" s="187" t="s">
        <v>599</v>
      </c>
      <c r="I238" s="1"/>
    </row>
    <row r="239" spans="5:9">
      <c r="E239" s="257"/>
      <c r="F239" s="1"/>
      <c r="G239" s="1"/>
      <c r="H239" s="187" t="s">
        <v>600</v>
      </c>
      <c r="I239" s="1"/>
    </row>
    <row r="240" spans="5:9">
      <c r="E240" s="257"/>
      <c r="F240" s="1"/>
      <c r="G240" s="1"/>
      <c r="H240" s="187" t="s">
        <v>601</v>
      </c>
      <c r="I240" s="1"/>
    </row>
    <row r="241" spans="5:9">
      <c r="E241" s="257"/>
      <c r="F241" s="1"/>
      <c r="G241" s="1"/>
      <c r="H241" s="187" t="s">
        <v>602</v>
      </c>
      <c r="I241" s="1"/>
    </row>
    <row r="242" spans="5:9">
      <c r="E242" s="257"/>
      <c r="F242" s="1"/>
      <c r="G242" s="1"/>
      <c r="H242" s="187" t="s">
        <v>603</v>
      </c>
      <c r="I242" s="1"/>
    </row>
    <row r="243" spans="5:9">
      <c r="E243" s="257"/>
      <c r="F243" s="1"/>
      <c r="G243" s="1"/>
      <c r="H243" s="187" t="s">
        <v>604</v>
      </c>
      <c r="I243" s="1"/>
    </row>
    <row r="244" spans="5:9">
      <c r="E244" s="257"/>
      <c r="F244" s="1"/>
      <c r="G244" s="1"/>
      <c r="H244" s="187" t="s">
        <v>605</v>
      </c>
      <c r="I244" s="1"/>
    </row>
    <row r="245" spans="5:9">
      <c r="E245" s="257"/>
      <c r="F245" s="1"/>
      <c r="G245" s="1"/>
      <c r="H245" s="187" t="s">
        <v>606</v>
      </c>
      <c r="I245" s="1"/>
    </row>
    <row r="246" spans="5:9">
      <c r="E246" s="257"/>
      <c r="F246" s="1"/>
      <c r="G246" s="1"/>
      <c r="H246" s="187" t="s">
        <v>427</v>
      </c>
      <c r="I246" s="1"/>
    </row>
    <row r="247" spans="5:9">
      <c r="E247" s="257"/>
      <c r="F247" s="1"/>
      <c r="G247" s="1"/>
      <c r="H247" s="187" t="s">
        <v>607</v>
      </c>
      <c r="I247" s="1"/>
    </row>
    <row r="248" spans="5:9">
      <c r="E248" s="257"/>
      <c r="F248" s="1"/>
      <c r="G248" s="1"/>
      <c r="H248" s="187" t="s">
        <v>608</v>
      </c>
      <c r="I248" s="1"/>
    </row>
    <row r="249" spans="5:9">
      <c r="E249" s="257"/>
      <c r="F249" s="1"/>
      <c r="G249" s="1"/>
      <c r="H249" s="187" t="s">
        <v>609</v>
      </c>
      <c r="I249" s="1"/>
    </row>
    <row r="250" spans="5:9">
      <c r="E250" s="257"/>
      <c r="F250" s="1"/>
      <c r="G250" s="1"/>
      <c r="H250" s="187" t="s">
        <v>610</v>
      </c>
      <c r="I250" s="1"/>
    </row>
    <row r="251" spans="5:9">
      <c r="E251" s="257"/>
      <c r="F251" s="1"/>
      <c r="G251" s="1"/>
      <c r="H251" s="187" t="s">
        <v>611</v>
      </c>
      <c r="I251" s="1"/>
    </row>
    <row r="252" spans="5:9">
      <c r="E252" s="257"/>
      <c r="F252" s="1"/>
      <c r="G252" s="1"/>
      <c r="H252" s="187" t="s">
        <v>612</v>
      </c>
      <c r="I252" s="1"/>
    </row>
    <row r="253" spans="5:9">
      <c r="E253" s="257"/>
      <c r="F253" s="1"/>
      <c r="G253" s="1"/>
      <c r="H253" s="187" t="s">
        <v>613</v>
      </c>
      <c r="I253" s="1"/>
    </row>
    <row r="254" spans="5:9">
      <c r="E254" s="257"/>
      <c r="F254" s="1"/>
      <c r="G254" s="1"/>
      <c r="H254" s="187" t="s">
        <v>614</v>
      </c>
      <c r="I254" s="1"/>
    </row>
    <row r="255" spans="5:9">
      <c r="E255" s="257"/>
      <c r="F255" s="1"/>
      <c r="G255" s="1"/>
      <c r="H255" s="187" t="s">
        <v>615</v>
      </c>
      <c r="I255" s="1"/>
    </row>
    <row r="256" spans="5:9">
      <c r="E256" s="257"/>
      <c r="F256" s="1"/>
      <c r="G256" s="1"/>
      <c r="H256" s="187" t="s">
        <v>616</v>
      </c>
      <c r="I256" s="1"/>
    </row>
    <row r="257" spans="5:9">
      <c r="E257" s="257"/>
      <c r="F257" s="1"/>
      <c r="G257" s="1"/>
      <c r="H257" s="187" t="s">
        <v>617</v>
      </c>
      <c r="I257" s="1"/>
    </row>
    <row r="258" spans="5:9">
      <c r="E258" s="257"/>
      <c r="F258" s="1"/>
      <c r="G258" s="1"/>
      <c r="H258" s="187" t="s">
        <v>618</v>
      </c>
      <c r="I258" s="1"/>
    </row>
    <row r="259" spans="5:9">
      <c r="E259" s="257"/>
      <c r="F259" s="1"/>
      <c r="G259" s="1"/>
      <c r="H259" s="187" t="s">
        <v>619</v>
      </c>
      <c r="I259" s="1"/>
    </row>
    <row r="260" spans="5:9">
      <c r="E260" s="257"/>
      <c r="F260" s="1"/>
      <c r="G260" s="1"/>
      <c r="H260" s="187" t="s">
        <v>620</v>
      </c>
      <c r="I260" s="1"/>
    </row>
    <row r="261" spans="5:9">
      <c r="E261" s="257"/>
      <c r="F261" s="1"/>
      <c r="G261" s="1"/>
      <c r="H261" s="187" t="s">
        <v>621</v>
      </c>
      <c r="I261" s="1"/>
    </row>
    <row r="262" spans="5:9">
      <c r="E262" s="257"/>
      <c r="F262" s="1"/>
      <c r="G262" s="1"/>
      <c r="H262" s="187" t="s">
        <v>622</v>
      </c>
      <c r="I262" s="1"/>
    </row>
    <row r="263" spans="5:9">
      <c r="E263" s="257"/>
      <c r="F263" s="1"/>
      <c r="G263" s="1"/>
      <c r="H263" s="187" t="s">
        <v>623</v>
      </c>
      <c r="I263" s="1"/>
    </row>
    <row r="264" spans="5:9">
      <c r="E264" s="257"/>
      <c r="F264" s="1"/>
      <c r="G264" s="1"/>
      <c r="H264" s="187" t="s">
        <v>624</v>
      </c>
      <c r="I264" s="1"/>
    </row>
    <row r="265" spans="5:9">
      <c r="E265" s="257"/>
      <c r="F265" s="1"/>
      <c r="G265" s="1"/>
      <c r="H265" s="187" t="s">
        <v>625</v>
      </c>
      <c r="I265" s="1"/>
    </row>
    <row r="266" spans="5:9">
      <c r="E266" s="257"/>
      <c r="F266" s="1"/>
      <c r="G266" s="1"/>
      <c r="H266" s="187" t="s">
        <v>626</v>
      </c>
      <c r="I266" s="1"/>
    </row>
    <row r="267" spans="5:9">
      <c r="E267" s="257"/>
      <c r="F267" s="1"/>
      <c r="G267" s="1"/>
      <c r="H267" s="187" t="s">
        <v>627</v>
      </c>
      <c r="I267" s="1"/>
    </row>
    <row r="268" spans="5:9">
      <c r="E268" s="257"/>
      <c r="F268" s="1"/>
      <c r="G268" s="1"/>
      <c r="H268" s="187" t="s">
        <v>628</v>
      </c>
      <c r="I268" s="1"/>
    </row>
    <row r="269" spans="5:9">
      <c r="E269" s="257"/>
      <c r="F269" s="1"/>
      <c r="G269" s="1"/>
      <c r="H269" s="187" t="s">
        <v>629</v>
      </c>
      <c r="I269" s="1"/>
    </row>
    <row r="270" spans="5:9">
      <c r="E270" s="257"/>
      <c r="F270" s="1"/>
      <c r="G270" s="1"/>
      <c r="H270" s="187" t="s">
        <v>630</v>
      </c>
      <c r="I270" s="1"/>
    </row>
    <row r="271" spans="5:9">
      <c r="E271" s="257"/>
      <c r="F271" s="1"/>
      <c r="G271" s="1"/>
      <c r="H271" s="187" t="s">
        <v>631</v>
      </c>
      <c r="I271" s="1"/>
    </row>
    <row r="272" spans="5:9">
      <c r="E272" s="257"/>
      <c r="F272" s="1"/>
      <c r="G272" s="1"/>
      <c r="H272" s="187" t="s">
        <v>632</v>
      </c>
      <c r="I272" s="1"/>
    </row>
    <row r="273" spans="5:9">
      <c r="E273" s="257"/>
      <c r="F273" s="1"/>
      <c r="G273" s="1"/>
      <c r="H273" s="187" t="s">
        <v>633</v>
      </c>
      <c r="I273" s="1"/>
    </row>
    <row r="274" spans="5:9">
      <c r="E274" s="257"/>
      <c r="F274" s="1"/>
      <c r="G274" s="1"/>
      <c r="H274" s="187" t="s">
        <v>634</v>
      </c>
      <c r="I274" s="1"/>
    </row>
    <row r="275" spans="5:9">
      <c r="E275" s="257"/>
      <c r="F275" s="1"/>
      <c r="G275" s="1"/>
      <c r="H275" s="187" t="s">
        <v>635</v>
      </c>
      <c r="I275" s="1"/>
    </row>
    <row r="276" spans="5:9">
      <c r="E276" s="257"/>
      <c r="F276" s="1"/>
      <c r="G276" s="1"/>
      <c r="H276" s="187" t="s">
        <v>636</v>
      </c>
      <c r="I276" s="1"/>
    </row>
    <row r="277" spans="5:9">
      <c r="E277" s="257"/>
      <c r="F277" s="1"/>
      <c r="G277" s="1"/>
      <c r="H277" s="187" t="s">
        <v>637</v>
      </c>
      <c r="I277" s="1"/>
    </row>
    <row r="278" spans="5:9">
      <c r="E278" s="257"/>
      <c r="F278" s="1"/>
      <c r="G278" s="1"/>
      <c r="H278" s="187" t="s">
        <v>638</v>
      </c>
      <c r="I278" s="1"/>
    </row>
    <row r="279" spans="5:9">
      <c r="E279" s="257"/>
      <c r="F279" s="1"/>
      <c r="G279" s="1"/>
      <c r="H279" s="187" t="s">
        <v>639</v>
      </c>
      <c r="I279" s="1"/>
    </row>
    <row r="280" spans="5:9">
      <c r="E280" s="257"/>
      <c r="F280" s="1"/>
      <c r="G280" s="1"/>
      <c r="H280" s="187" t="s">
        <v>640</v>
      </c>
      <c r="I280" s="1"/>
    </row>
    <row r="281" spans="5:9">
      <c r="E281" s="257"/>
      <c r="F281" s="1"/>
      <c r="G281" s="1"/>
      <c r="H281" s="187" t="s">
        <v>641</v>
      </c>
      <c r="I281" s="1"/>
    </row>
    <row r="282" spans="5:9">
      <c r="E282" s="257"/>
      <c r="F282" s="1"/>
      <c r="G282" s="1"/>
      <c r="H282" s="187" t="s">
        <v>642</v>
      </c>
      <c r="I282" s="1"/>
    </row>
    <row r="283" spans="5:9">
      <c r="E283" s="257"/>
      <c r="F283" s="1"/>
      <c r="G283" s="1"/>
      <c r="H283" s="187" t="s">
        <v>429</v>
      </c>
      <c r="I283" s="1"/>
    </row>
    <row r="284" spans="5:9">
      <c r="E284" s="257"/>
      <c r="F284" s="1"/>
      <c r="G284" s="1"/>
      <c r="H284" s="187" t="s">
        <v>643</v>
      </c>
      <c r="I284" s="1"/>
    </row>
    <row r="285" spans="5:9">
      <c r="E285" s="257"/>
      <c r="F285" s="1"/>
      <c r="G285" s="1"/>
      <c r="H285" s="187" t="s">
        <v>644</v>
      </c>
      <c r="I285" s="1"/>
    </row>
    <row r="286" spans="5:9">
      <c r="E286" s="257"/>
      <c r="F286" s="1"/>
      <c r="G286" s="1"/>
      <c r="H286" s="187" t="s">
        <v>645</v>
      </c>
      <c r="I286" s="1"/>
    </row>
    <row r="287" spans="5:9">
      <c r="E287" s="257"/>
      <c r="F287" s="1"/>
      <c r="G287" s="1"/>
      <c r="H287" s="187" t="s">
        <v>646</v>
      </c>
      <c r="I287" s="1"/>
    </row>
    <row r="288" spans="5:9">
      <c r="E288" s="257"/>
      <c r="F288" s="1"/>
      <c r="G288" s="1"/>
      <c r="H288" s="187" t="s">
        <v>647</v>
      </c>
      <c r="I288" s="1"/>
    </row>
    <row r="289" spans="5:9">
      <c r="E289" s="257"/>
      <c r="F289" s="1"/>
      <c r="G289" s="1"/>
      <c r="H289" s="187" t="s">
        <v>648</v>
      </c>
      <c r="I289" s="1"/>
    </row>
    <row r="290" spans="5:9">
      <c r="E290" s="257"/>
      <c r="F290" s="1"/>
      <c r="G290" s="1"/>
      <c r="H290" s="187" t="s">
        <v>649</v>
      </c>
      <c r="I290" s="1"/>
    </row>
    <row r="291" spans="5:9">
      <c r="E291" s="257"/>
      <c r="F291" s="1"/>
      <c r="G291" s="1"/>
      <c r="H291" s="187" t="s">
        <v>650</v>
      </c>
      <c r="I291" s="1"/>
    </row>
    <row r="292" spans="5:9">
      <c r="E292" s="257"/>
      <c r="F292" s="1"/>
      <c r="G292" s="1"/>
      <c r="H292" s="187" t="s">
        <v>651</v>
      </c>
      <c r="I292" s="1"/>
    </row>
    <row r="293" spans="5:9">
      <c r="E293" s="257"/>
      <c r="F293" s="1"/>
      <c r="G293" s="1"/>
      <c r="H293" s="187" t="s">
        <v>652</v>
      </c>
      <c r="I293" s="1"/>
    </row>
    <row r="294" spans="5:9">
      <c r="E294" s="257"/>
      <c r="F294" s="1"/>
      <c r="G294" s="1"/>
      <c r="H294" s="187" t="s">
        <v>653</v>
      </c>
      <c r="I294" s="1"/>
    </row>
    <row r="295" spans="5:9">
      <c r="E295" s="257"/>
      <c r="F295" s="1"/>
      <c r="G295" s="1"/>
      <c r="H295" s="187" t="s">
        <v>654</v>
      </c>
      <c r="I295" s="1"/>
    </row>
    <row r="296" spans="5:9">
      <c r="E296" s="257"/>
      <c r="F296" s="1"/>
      <c r="G296" s="1"/>
      <c r="H296" s="187" t="s">
        <v>655</v>
      </c>
      <c r="I296" s="1"/>
    </row>
    <row r="297" spans="5:9">
      <c r="E297" s="257"/>
      <c r="F297" s="1"/>
      <c r="G297" s="1"/>
      <c r="H297" s="187" t="s">
        <v>656</v>
      </c>
      <c r="I297" s="1"/>
    </row>
    <row r="298" spans="5:9">
      <c r="E298" s="257"/>
      <c r="F298" s="1"/>
      <c r="G298" s="1"/>
      <c r="H298" s="187" t="s">
        <v>657</v>
      </c>
      <c r="I298" s="1"/>
    </row>
    <row r="299" spans="5:9">
      <c r="E299" s="257"/>
      <c r="F299" s="1"/>
      <c r="G299" s="1"/>
      <c r="H299" s="187" t="s">
        <v>658</v>
      </c>
      <c r="I299" s="1"/>
    </row>
    <row r="300" spans="5:9">
      <c r="E300" s="257"/>
      <c r="F300" s="1"/>
      <c r="G300" s="1"/>
      <c r="H300" s="187" t="s">
        <v>659</v>
      </c>
      <c r="I300" s="1"/>
    </row>
    <row r="301" spans="5:9">
      <c r="E301" s="257"/>
      <c r="F301" s="1"/>
      <c r="G301" s="1"/>
      <c r="H301" s="187" t="s">
        <v>660</v>
      </c>
      <c r="I301" s="1"/>
    </row>
    <row r="302" spans="5:9">
      <c r="E302" s="257"/>
      <c r="F302" s="1"/>
      <c r="G302" s="1"/>
      <c r="H302" s="187" t="s">
        <v>661</v>
      </c>
      <c r="I302" s="1"/>
    </row>
    <row r="303" spans="5:9">
      <c r="E303" s="257"/>
      <c r="F303" s="1"/>
      <c r="G303" s="1"/>
      <c r="H303" s="187" t="s">
        <v>662</v>
      </c>
      <c r="I303" s="1"/>
    </row>
    <row r="304" spans="5:9">
      <c r="E304" s="257"/>
      <c r="F304" s="1"/>
      <c r="G304" s="1"/>
      <c r="H304" s="187" t="s">
        <v>663</v>
      </c>
      <c r="I304" s="1"/>
    </row>
    <row r="305" spans="5:9">
      <c r="E305" s="257"/>
      <c r="F305" s="1"/>
      <c r="G305" s="1"/>
      <c r="H305" s="187" t="s">
        <v>664</v>
      </c>
      <c r="I305" s="1"/>
    </row>
    <row r="306" spans="5:9">
      <c r="E306" s="257"/>
      <c r="F306" s="1"/>
      <c r="G306" s="1"/>
      <c r="H306" s="187" t="s">
        <v>665</v>
      </c>
      <c r="I306" s="1"/>
    </row>
    <row r="307" spans="5:9">
      <c r="E307" s="257"/>
      <c r="F307" s="1"/>
      <c r="G307" s="1"/>
      <c r="H307" s="187" t="s">
        <v>666</v>
      </c>
      <c r="I307" s="1"/>
    </row>
    <row r="308" spans="5:9">
      <c r="E308" s="257"/>
      <c r="F308" s="1"/>
      <c r="G308" s="1"/>
      <c r="H308" s="187" t="s">
        <v>667</v>
      </c>
      <c r="I308" s="1"/>
    </row>
    <row r="309" spans="5:9">
      <c r="E309" s="257"/>
      <c r="F309" s="1"/>
      <c r="G309" s="1"/>
      <c r="H309" s="187" t="s">
        <v>668</v>
      </c>
      <c r="I309" s="1"/>
    </row>
    <row r="310" spans="5:9">
      <c r="E310" s="257"/>
      <c r="F310" s="1"/>
      <c r="G310" s="1"/>
      <c r="H310" s="187" t="s">
        <v>433</v>
      </c>
      <c r="I310" s="1"/>
    </row>
    <row r="311" spans="5:9">
      <c r="E311" s="257"/>
      <c r="F311" s="1"/>
      <c r="G311" s="1"/>
      <c r="H311" s="187" t="s">
        <v>669</v>
      </c>
      <c r="I311" s="1"/>
    </row>
    <row r="312" spans="5:9">
      <c r="E312" s="257"/>
      <c r="F312" s="1"/>
      <c r="G312" s="1"/>
      <c r="H312" s="187" t="s">
        <v>670</v>
      </c>
      <c r="I312" s="1"/>
    </row>
    <row r="313" spans="5:9">
      <c r="E313" s="257"/>
      <c r="F313" s="1"/>
      <c r="G313" s="1"/>
      <c r="H313" s="187" t="s">
        <v>671</v>
      </c>
      <c r="I313" s="1"/>
    </row>
    <row r="314" spans="5:9">
      <c r="E314" s="257"/>
      <c r="F314" s="1"/>
      <c r="G314" s="1"/>
      <c r="H314" s="187" t="s">
        <v>672</v>
      </c>
      <c r="I314" s="1"/>
    </row>
    <row r="315" spans="5:9">
      <c r="E315" s="257"/>
      <c r="F315" s="1"/>
      <c r="G315" s="1"/>
      <c r="H315" s="187" t="s">
        <v>673</v>
      </c>
      <c r="I315" s="1"/>
    </row>
    <row r="316" spans="5:9">
      <c r="E316" s="257"/>
      <c r="F316" s="1"/>
      <c r="G316" s="1"/>
      <c r="H316" s="187" t="s">
        <v>674</v>
      </c>
      <c r="I316" s="1"/>
    </row>
    <row r="317" spans="5:9">
      <c r="E317" s="257"/>
      <c r="F317" s="1"/>
      <c r="G317" s="1"/>
      <c r="H317" s="187" t="s">
        <v>675</v>
      </c>
      <c r="I317" s="1"/>
    </row>
    <row r="318" spans="5:9">
      <c r="E318" s="257"/>
      <c r="F318" s="1"/>
      <c r="G318" s="1"/>
      <c r="H318" s="187" t="s">
        <v>676</v>
      </c>
      <c r="I318" s="1"/>
    </row>
    <row r="319" spans="5:9">
      <c r="E319" s="257"/>
      <c r="F319" s="1"/>
      <c r="G319" s="1"/>
      <c r="H319" s="187" t="s">
        <v>677</v>
      </c>
      <c r="I319" s="1"/>
    </row>
    <row r="320" spans="5:9">
      <c r="E320" s="257"/>
      <c r="F320" s="1"/>
      <c r="G320" s="1"/>
      <c r="H320" s="187" t="s">
        <v>678</v>
      </c>
      <c r="I320" s="1"/>
    </row>
    <row r="321" spans="5:9">
      <c r="E321" s="257"/>
      <c r="F321" s="1"/>
      <c r="G321" s="1"/>
      <c r="H321" s="187" t="s">
        <v>679</v>
      </c>
      <c r="I321" s="1"/>
    </row>
    <row r="322" spans="5:9">
      <c r="E322" s="257"/>
      <c r="F322" s="1"/>
      <c r="G322" s="1"/>
      <c r="H322" s="187" t="s">
        <v>680</v>
      </c>
      <c r="I322" s="1"/>
    </row>
    <row r="323" spans="5:9">
      <c r="E323" s="257"/>
      <c r="F323" s="1"/>
      <c r="G323" s="1"/>
      <c r="H323" s="187" t="s">
        <v>681</v>
      </c>
      <c r="I323" s="1"/>
    </row>
    <row r="324" spans="5:9">
      <c r="E324" s="257"/>
      <c r="F324" s="1"/>
      <c r="G324" s="1"/>
      <c r="H324" s="187" t="s">
        <v>682</v>
      </c>
      <c r="I324" s="1"/>
    </row>
    <row r="325" spans="5:9">
      <c r="E325" s="257"/>
      <c r="F325" s="1"/>
      <c r="G325" s="1"/>
      <c r="H325" s="187" t="s">
        <v>683</v>
      </c>
      <c r="I325" s="1"/>
    </row>
    <row r="326" spans="5:9">
      <c r="E326" s="257"/>
      <c r="F326" s="1"/>
      <c r="G326" s="1"/>
      <c r="H326" s="187" t="s">
        <v>684</v>
      </c>
      <c r="I326" s="1"/>
    </row>
    <row r="327" spans="5:9">
      <c r="E327" s="257"/>
      <c r="F327" s="1"/>
      <c r="G327" s="1"/>
      <c r="H327" s="187" t="s">
        <v>685</v>
      </c>
      <c r="I327" s="1"/>
    </row>
    <row r="328" spans="5:9">
      <c r="E328" s="257"/>
      <c r="F328" s="1"/>
      <c r="G328" s="1"/>
      <c r="H328" s="187" t="s">
        <v>686</v>
      </c>
      <c r="I328" s="1"/>
    </row>
    <row r="329" spans="5:9">
      <c r="E329" s="257"/>
      <c r="F329" s="1"/>
      <c r="G329" s="1"/>
      <c r="H329" s="187" t="s">
        <v>687</v>
      </c>
      <c r="I329" s="1"/>
    </row>
    <row r="330" spans="5:9">
      <c r="E330" s="257"/>
      <c r="F330" s="1"/>
      <c r="G330" s="1"/>
      <c r="H330" s="187" t="s">
        <v>688</v>
      </c>
      <c r="I330" s="1"/>
    </row>
    <row r="331" spans="5:9">
      <c r="E331" s="257"/>
      <c r="F331" s="1"/>
      <c r="G331" s="1"/>
      <c r="H331" s="187" t="s">
        <v>689</v>
      </c>
      <c r="I331" s="1"/>
    </row>
    <row r="332" spans="5:9">
      <c r="E332" s="257"/>
      <c r="F332" s="1"/>
      <c r="G332" s="1"/>
      <c r="H332" s="187" t="s">
        <v>690</v>
      </c>
      <c r="I332" s="1"/>
    </row>
    <row r="333" spans="5:9">
      <c r="E333" s="257"/>
      <c r="F333" s="1"/>
      <c r="G333" s="1"/>
      <c r="H333" s="187" t="s">
        <v>691</v>
      </c>
      <c r="I333" s="1"/>
    </row>
    <row r="334" spans="5:9">
      <c r="E334" s="257"/>
      <c r="F334" s="1"/>
      <c r="G334" s="1"/>
      <c r="H334" s="187" t="s">
        <v>692</v>
      </c>
      <c r="I334" s="1"/>
    </row>
    <row r="335" spans="5:9">
      <c r="E335" s="257"/>
      <c r="F335" s="1"/>
      <c r="G335" s="1"/>
      <c r="H335" s="187" t="s">
        <v>693</v>
      </c>
      <c r="I335" s="1"/>
    </row>
    <row r="336" spans="5:9">
      <c r="E336" s="257"/>
      <c r="F336" s="1"/>
      <c r="G336" s="1"/>
      <c r="H336" s="187" t="s">
        <v>694</v>
      </c>
      <c r="I336" s="1"/>
    </row>
    <row r="337" spans="5:9">
      <c r="E337" s="257"/>
      <c r="F337" s="1"/>
      <c r="G337" s="1"/>
      <c r="H337" s="187" t="s">
        <v>695</v>
      </c>
      <c r="I337" s="1"/>
    </row>
    <row r="338" spans="5:9">
      <c r="E338" s="257"/>
      <c r="F338" s="1"/>
      <c r="G338" s="1"/>
      <c r="H338" s="187" t="s">
        <v>437</v>
      </c>
      <c r="I338" s="1"/>
    </row>
    <row r="339" spans="5:9">
      <c r="E339" s="257"/>
      <c r="F339" s="1"/>
      <c r="G339" s="1"/>
      <c r="H339" s="187" t="s">
        <v>696</v>
      </c>
      <c r="I339" s="1"/>
    </row>
    <row r="340" spans="5:9">
      <c r="E340" s="257"/>
      <c r="F340" s="1"/>
      <c r="G340" s="1"/>
      <c r="H340" s="187" t="s">
        <v>697</v>
      </c>
      <c r="I340" s="1"/>
    </row>
    <row r="341" spans="5:9">
      <c r="E341" s="257"/>
      <c r="F341" s="1"/>
      <c r="G341" s="1"/>
      <c r="H341" s="187" t="s">
        <v>439</v>
      </c>
      <c r="I341" s="1"/>
    </row>
    <row r="342" spans="5:9">
      <c r="E342" s="257"/>
      <c r="F342" s="1"/>
      <c r="G342" s="1"/>
      <c r="H342" s="187" t="s">
        <v>441</v>
      </c>
      <c r="I342" s="1"/>
    </row>
    <row r="343" spans="5:9">
      <c r="E343" s="257"/>
      <c r="F343" s="1"/>
      <c r="G343" s="1"/>
      <c r="H343" s="187" t="s">
        <v>698</v>
      </c>
      <c r="I343" s="1"/>
    </row>
    <row r="344" spans="5:9">
      <c r="E344" s="257"/>
      <c r="F344" s="1"/>
      <c r="G344" s="1"/>
      <c r="H344" s="187" t="s">
        <v>699</v>
      </c>
      <c r="I344" s="1"/>
    </row>
    <row r="345" spans="5:9">
      <c r="E345" s="257"/>
      <c r="F345" s="1"/>
      <c r="G345" s="1"/>
      <c r="H345" s="187" t="s">
        <v>700</v>
      </c>
      <c r="I345" s="1"/>
    </row>
    <row r="346" spans="5:9">
      <c r="E346" s="257"/>
      <c r="F346" s="1"/>
      <c r="G346" s="1"/>
      <c r="H346" s="187" t="s">
        <v>701</v>
      </c>
      <c r="I346" s="1"/>
    </row>
    <row r="347" spans="5:9">
      <c r="E347" s="257"/>
      <c r="F347" s="1"/>
      <c r="G347" s="1"/>
      <c r="H347" s="187" t="s">
        <v>702</v>
      </c>
      <c r="I347" s="1"/>
    </row>
    <row r="348" spans="5:9">
      <c r="E348" s="257"/>
      <c r="F348" s="1"/>
      <c r="G348" s="1"/>
      <c r="H348" s="187" t="s">
        <v>703</v>
      </c>
      <c r="I348" s="1"/>
    </row>
    <row r="349" spans="5:9">
      <c r="E349" s="257"/>
      <c r="F349" s="1"/>
      <c r="G349" s="1"/>
      <c r="H349" s="187" t="s">
        <v>704</v>
      </c>
      <c r="I349" s="1"/>
    </row>
    <row r="350" spans="5:9">
      <c r="E350" s="257"/>
      <c r="F350" s="1"/>
      <c r="G350" s="1"/>
      <c r="H350" s="187" t="s">
        <v>705</v>
      </c>
      <c r="I350" s="1"/>
    </row>
    <row r="351" spans="5:9">
      <c r="E351" s="257"/>
      <c r="F351" s="1"/>
      <c r="G351" s="1"/>
      <c r="H351" s="187" t="s">
        <v>706</v>
      </c>
      <c r="I351" s="1"/>
    </row>
    <row r="352" spans="5:9">
      <c r="E352" s="257"/>
      <c r="F352" s="1"/>
      <c r="G352" s="1"/>
      <c r="H352" s="187" t="s">
        <v>447</v>
      </c>
      <c r="I352" s="1"/>
    </row>
    <row r="353" spans="5:9">
      <c r="E353" s="257"/>
      <c r="F353" s="1"/>
      <c r="G353" s="1"/>
      <c r="H353" s="187" t="s">
        <v>707</v>
      </c>
      <c r="I353" s="1"/>
    </row>
    <row r="354" spans="5:9">
      <c r="E354" s="257"/>
      <c r="F354" s="1"/>
      <c r="G354" s="1"/>
      <c r="H354" s="187" t="s">
        <v>708</v>
      </c>
      <c r="I354" s="1"/>
    </row>
    <row r="355" spans="5:9">
      <c r="E355" s="257"/>
      <c r="F355" s="1"/>
      <c r="G355" s="1"/>
      <c r="H355" s="187" t="s">
        <v>709</v>
      </c>
      <c r="I355" s="1"/>
    </row>
    <row r="356" spans="5:9">
      <c r="E356" s="257"/>
      <c r="F356" s="1"/>
      <c r="G356" s="1"/>
      <c r="H356" s="187" t="s">
        <v>710</v>
      </c>
      <c r="I356" s="1"/>
    </row>
    <row r="357" spans="5:9">
      <c r="E357" s="257"/>
      <c r="F357" s="1"/>
      <c r="G357" s="1"/>
      <c r="H357" s="187" t="s">
        <v>711</v>
      </c>
      <c r="I357" s="1"/>
    </row>
    <row r="358" spans="5:9">
      <c r="E358" s="257"/>
      <c r="F358" s="1"/>
      <c r="G358" s="1"/>
      <c r="H358" s="187" t="s">
        <v>712</v>
      </c>
      <c r="I358" s="1"/>
    </row>
    <row r="359" spans="5:9">
      <c r="E359" s="257"/>
      <c r="F359" s="1"/>
      <c r="G359" s="1"/>
      <c r="H359" s="187" t="s">
        <v>713</v>
      </c>
      <c r="I359" s="1"/>
    </row>
    <row r="360" spans="5:9">
      <c r="E360" s="257"/>
      <c r="F360" s="1"/>
      <c r="G360" s="1"/>
      <c r="H360" s="187" t="s">
        <v>451</v>
      </c>
      <c r="I360" s="1"/>
    </row>
    <row r="361" spans="5:9">
      <c r="E361" s="257"/>
      <c r="F361" s="1"/>
      <c r="G361" s="1"/>
      <c r="H361" s="187" t="s">
        <v>714</v>
      </c>
      <c r="I361" s="1"/>
    </row>
    <row r="362" spans="5:9">
      <c r="E362" s="257"/>
      <c r="F362" s="1"/>
      <c r="G362" s="1"/>
      <c r="H362" s="187" t="s">
        <v>300</v>
      </c>
      <c r="I362" s="1"/>
    </row>
    <row r="363" spans="5:9">
      <c r="E363" s="257"/>
      <c r="F363" s="1"/>
      <c r="G363" s="1"/>
      <c r="H363" s="187" t="s">
        <v>715</v>
      </c>
      <c r="I363" s="1"/>
    </row>
    <row r="364" spans="5:9">
      <c r="E364" s="257"/>
      <c r="F364" s="1"/>
      <c r="G364" s="1"/>
      <c r="H364" s="187" t="s">
        <v>716</v>
      </c>
      <c r="I364" s="1"/>
    </row>
    <row r="365" spans="5:9">
      <c r="E365" s="257"/>
      <c r="F365" s="1"/>
      <c r="G365" s="1"/>
      <c r="H365" s="187" t="s">
        <v>717</v>
      </c>
      <c r="I365" s="1"/>
    </row>
    <row r="366" spans="5:9">
      <c r="E366" s="257"/>
      <c r="F366" s="1"/>
      <c r="G366" s="1"/>
      <c r="H366" s="187" t="s">
        <v>718</v>
      </c>
      <c r="I366" s="1"/>
    </row>
    <row r="367" spans="5:9">
      <c r="E367" s="257"/>
      <c r="F367" s="1"/>
      <c r="G367" s="1"/>
      <c r="H367" s="187" t="s">
        <v>719</v>
      </c>
      <c r="I367" s="1"/>
    </row>
    <row r="368" spans="5:9">
      <c r="E368" s="257"/>
      <c r="F368" s="1"/>
      <c r="G368" s="1"/>
      <c r="H368" s="187" t="s">
        <v>720</v>
      </c>
      <c r="I368" s="1"/>
    </row>
    <row r="369" spans="5:9">
      <c r="E369" s="257"/>
      <c r="F369" s="1"/>
      <c r="G369" s="1"/>
      <c r="H369" s="187" t="s">
        <v>721</v>
      </c>
      <c r="I369" s="1"/>
    </row>
    <row r="370" spans="5:9">
      <c r="E370" s="257"/>
      <c r="F370" s="1"/>
      <c r="G370" s="1"/>
      <c r="H370" s="187" t="s">
        <v>722</v>
      </c>
      <c r="I370" s="1"/>
    </row>
    <row r="371" spans="5:9">
      <c r="E371" s="257"/>
      <c r="F371" s="1"/>
      <c r="G371" s="1"/>
      <c r="H371" s="187" t="s">
        <v>723</v>
      </c>
      <c r="I371" s="1"/>
    </row>
    <row r="372" spans="5:9">
      <c r="E372" s="257"/>
      <c r="F372" s="1"/>
      <c r="G372" s="1"/>
      <c r="H372" s="187" t="s">
        <v>724</v>
      </c>
      <c r="I372" s="1"/>
    </row>
    <row r="373" spans="5:9">
      <c r="E373" s="257"/>
      <c r="F373" s="1"/>
      <c r="G373" s="1"/>
      <c r="H373" s="187" t="s">
        <v>725</v>
      </c>
      <c r="I373" s="1"/>
    </row>
    <row r="374" spans="5:9">
      <c r="E374" s="257"/>
      <c r="F374" s="1"/>
      <c r="G374" s="1"/>
      <c r="H374" s="187" t="s">
        <v>726</v>
      </c>
      <c r="I374" s="1"/>
    </row>
    <row r="375" spans="5:9">
      <c r="E375" s="257"/>
      <c r="F375" s="1"/>
      <c r="G375" s="1"/>
      <c r="H375" s="187" t="s">
        <v>727</v>
      </c>
      <c r="I375" s="1"/>
    </row>
    <row r="376" spans="5:9">
      <c r="E376" s="257"/>
      <c r="F376" s="257"/>
      <c r="G376" s="257"/>
      <c r="H376" s="257"/>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600-000000000000}">
      <formula1>$H$30:$H$375</formula1>
    </dataValidation>
    <dataValidation type="list" allowBlank="1" showInputMessage="1" showErrorMessage="1" sqref="G5:G26" xr:uid="{00000000-0002-0000-0600-000001000000}">
      <formula1>$G$30:$G$85</formula1>
    </dataValidation>
    <dataValidation type="list" allowBlank="1" showInputMessage="1" showErrorMessage="1" sqref="F5:F26" xr:uid="{00000000-0002-0000-0600-000002000000}">
      <formula1>$F$30:$F$45</formula1>
    </dataValidation>
    <dataValidation type="list" allowBlank="1" showInputMessage="1" showErrorMessage="1" sqref="I5:I26" xr:uid="{00000000-0002-0000-0600-000003000000}">
      <formula1>$B$31:$B$36</formula1>
    </dataValidation>
    <dataValidation type="list" allowBlank="1" showInputMessage="1" showErrorMessage="1" sqref="J7:J26" xr:uid="{00000000-0002-0000-0600-000004000000}">
      <formula1>$C$31:$C$36</formula1>
    </dataValidation>
    <dataValidation type="list" allowBlank="1" showInputMessage="1" showErrorMessage="1" sqref="J27" xr:uid="{00000000-0002-0000-0600-000005000000}">
      <formula1>#REF!</formula1>
    </dataValidation>
    <dataValidation type="list" allowBlank="1" showInputMessage="1" showErrorMessage="1" sqref="I27" xr:uid="{00000000-0002-0000-06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56" zoomScale="95" zoomScaleNormal="95" workbookViewId="0">
      <selection activeCell="I19" sqref="I19"/>
    </sheetView>
  </sheetViews>
  <sheetFormatPr baseColWidth="10" defaultColWidth="11.42578125" defaultRowHeight="11.25"/>
  <cols>
    <col min="1" max="1" width="3.140625" style="88" customWidth="1"/>
    <col min="2" max="2" width="46.28515625" style="88" customWidth="1"/>
    <col min="3" max="3" width="45.140625" style="88" customWidth="1"/>
    <col min="4" max="4" width="18.42578125" style="88" customWidth="1"/>
    <col min="5" max="5" width="18.140625" style="88" customWidth="1"/>
    <col min="6" max="6" width="24.7109375" style="88" customWidth="1"/>
    <col min="7" max="7" width="37.7109375" style="88" customWidth="1"/>
    <col min="8" max="16384" width="11.42578125" style="88"/>
  </cols>
  <sheetData>
    <row r="1" spans="2:10" ht="24" customHeight="1">
      <c r="B1" s="386" t="s">
        <v>757</v>
      </c>
      <c r="C1" s="386"/>
      <c r="D1" s="386"/>
      <c r="E1" s="386"/>
      <c r="F1" s="386"/>
      <c r="G1" s="386"/>
    </row>
    <row r="2" spans="2:10" ht="24" customHeight="1">
      <c r="B2" s="392" t="s">
        <v>758</v>
      </c>
      <c r="C2" s="392"/>
      <c r="D2" s="392"/>
      <c r="E2" s="392"/>
      <c r="F2" s="392"/>
      <c r="G2" s="392"/>
    </row>
    <row r="3" spans="2:10" ht="25.5" customHeight="1">
      <c r="B3" s="495" t="s">
        <v>759</v>
      </c>
      <c r="C3" s="495"/>
      <c r="D3" s="495"/>
      <c r="E3" s="495"/>
      <c r="F3" s="495"/>
      <c r="G3" s="495"/>
    </row>
    <row r="4" spans="2:10" ht="24" customHeight="1">
      <c r="B4" s="258" t="s">
        <v>760</v>
      </c>
      <c r="C4" s="258" t="s">
        <v>761</v>
      </c>
      <c r="D4" s="258" t="s">
        <v>762</v>
      </c>
      <c r="E4" s="258" t="s">
        <v>763</v>
      </c>
      <c r="F4" s="499" t="s">
        <v>764</v>
      </c>
      <c r="G4" s="499"/>
    </row>
    <row r="5" spans="2:10" ht="123" customHeight="1">
      <c r="B5" s="266" t="s">
        <v>800</v>
      </c>
      <c r="C5" s="167" t="s">
        <v>765</v>
      </c>
      <c r="D5" s="167"/>
      <c r="E5" s="259"/>
      <c r="F5" s="498"/>
      <c r="G5" s="498"/>
    </row>
    <row r="6" spans="2:10" ht="102" customHeight="1">
      <c r="B6" s="266" t="s">
        <v>801</v>
      </c>
      <c r="C6" s="260" t="s">
        <v>766</v>
      </c>
      <c r="D6" s="260"/>
      <c r="E6" s="259"/>
      <c r="F6" s="498"/>
      <c r="G6" s="498"/>
    </row>
    <row r="7" spans="2:10" ht="17.649999999999999" customHeight="1">
      <c r="B7" s="497" t="s">
        <v>767</v>
      </c>
      <c r="C7" s="497"/>
      <c r="D7" s="497"/>
      <c r="E7" s="497"/>
      <c r="F7" s="497"/>
    </row>
    <row r="8" spans="2:10" ht="25.5" customHeight="1">
      <c r="B8" s="495" t="s">
        <v>768</v>
      </c>
      <c r="C8" s="495"/>
      <c r="D8" s="495"/>
      <c r="E8" s="495"/>
      <c r="F8" s="495"/>
      <c r="G8" s="495"/>
    </row>
    <row r="9" spans="2:10" ht="24" customHeight="1">
      <c r="B9" s="258" t="s">
        <v>769</v>
      </c>
      <c r="C9" s="258" t="s">
        <v>761</v>
      </c>
      <c r="D9" s="258" t="s">
        <v>770</v>
      </c>
      <c r="E9" s="258" t="s">
        <v>762</v>
      </c>
      <c r="F9" s="258" t="s">
        <v>763</v>
      </c>
      <c r="G9" s="258" t="s">
        <v>771</v>
      </c>
    </row>
    <row r="10" spans="2:10" ht="52.15" customHeight="1">
      <c r="B10" s="267" t="s">
        <v>772</v>
      </c>
      <c r="C10" s="260" t="s">
        <v>773</v>
      </c>
      <c r="D10" s="272" t="s">
        <v>774</v>
      </c>
      <c r="E10" s="262"/>
      <c r="F10" s="263"/>
      <c r="G10" s="100"/>
    </row>
    <row r="11" spans="2:10" ht="52.15" customHeight="1">
      <c r="B11" s="268" t="s">
        <v>775</v>
      </c>
      <c r="C11" s="260" t="s">
        <v>776</v>
      </c>
      <c r="D11" s="273" t="s">
        <v>777</v>
      </c>
      <c r="E11" s="264"/>
      <c r="F11" s="265"/>
      <c r="G11" s="99"/>
    </row>
    <row r="12" spans="2:10" ht="52.15" customHeight="1">
      <c r="B12" s="268" t="s">
        <v>778</v>
      </c>
      <c r="C12" s="274" t="s">
        <v>779</v>
      </c>
      <c r="D12" s="274" t="s">
        <v>780</v>
      </c>
      <c r="E12" s="264"/>
      <c r="F12" s="265"/>
      <c r="G12" s="99"/>
    </row>
    <row r="13" spans="2:10" ht="52.15" customHeight="1">
      <c r="B13" s="268" t="s">
        <v>781</v>
      </c>
      <c r="C13" s="274" t="s">
        <v>782</v>
      </c>
      <c r="D13" s="273" t="s">
        <v>783</v>
      </c>
      <c r="E13" s="264"/>
      <c r="F13" s="265"/>
      <c r="G13" s="99"/>
      <c r="H13" s="496"/>
      <c r="I13" s="496"/>
      <c r="J13" s="496"/>
    </row>
    <row r="14" spans="2:10" ht="52.15" customHeight="1">
      <c r="B14" s="268" t="s">
        <v>784</v>
      </c>
      <c r="C14" s="287" t="s">
        <v>785</v>
      </c>
      <c r="D14" s="273" t="s">
        <v>783</v>
      </c>
      <c r="E14" s="264"/>
      <c r="F14" s="265"/>
      <c r="G14" s="99"/>
      <c r="I14" s="280"/>
    </row>
    <row r="15" spans="2:10" ht="18" customHeight="1">
      <c r="B15" s="275"/>
      <c r="C15" s="276"/>
      <c r="D15" s="277"/>
      <c r="E15" s="278"/>
      <c r="F15" s="279"/>
      <c r="G15" s="261"/>
    </row>
    <row r="16" spans="2:10" ht="24.4" customHeight="1">
      <c r="B16" s="495" t="s">
        <v>786</v>
      </c>
      <c r="C16" s="495"/>
      <c r="D16" s="495"/>
      <c r="E16" s="495"/>
      <c r="F16" s="495"/>
      <c r="G16" s="495"/>
    </row>
    <row r="17" spans="2:7" ht="40.15" customHeight="1">
      <c r="B17" s="258" t="s">
        <v>769</v>
      </c>
      <c r="C17" s="258" t="s">
        <v>761</v>
      </c>
      <c r="D17" s="258" t="s">
        <v>787</v>
      </c>
      <c r="E17" s="258" t="s">
        <v>762</v>
      </c>
      <c r="F17" s="258" t="s">
        <v>763</v>
      </c>
      <c r="G17" s="258" t="s">
        <v>771</v>
      </c>
    </row>
    <row r="18" spans="2:7" ht="46.5" customHeight="1">
      <c r="B18" s="269" t="s">
        <v>788</v>
      </c>
      <c r="C18" s="270"/>
      <c r="D18" s="270"/>
      <c r="E18" s="262"/>
      <c r="F18" s="263"/>
      <c r="G18" s="100"/>
    </row>
    <row r="19" spans="2:7" ht="46.5" customHeight="1">
      <c r="B19" s="270" t="s">
        <v>788</v>
      </c>
      <c r="C19" s="270"/>
      <c r="D19" s="270"/>
      <c r="E19" s="264"/>
      <c r="F19" s="265"/>
      <c r="G19" s="99"/>
    </row>
    <row r="20" spans="2:7" ht="46.5" customHeight="1">
      <c r="B20" s="270" t="s">
        <v>788</v>
      </c>
      <c r="C20" s="270"/>
      <c r="D20" s="270"/>
      <c r="E20" s="264"/>
      <c r="F20" s="265"/>
      <c r="G20" s="99"/>
    </row>
    <row r="21" spans="2:7" ht="46.5" customHeight="1">
      <c r="B21" s="271" t="s">
        <v>789</v>
      </c>
      <c r="C21" s="270"/>
      <c r="D21" s="270"/>
      <c r="E21" s="264"/>
      <c r="F21" s="265"/>
      <c r="G21" s="99"/>
    </row>
    <row r="22" spans="2:7" ht="46.5" customHeight="1">
      <c r="B22" s="270" t="s">
        <v>790</v>
      </c>
      <c r="C22" s="270"/>
      <c r="D22" s="270"/>
      <c r="E22" s="264"/>
      <c r="F22" s="265"/>
      <c r="G22" s="99"/>
    </row>
    <row r="23" spans="2:7" ht="46.5" customHeight="1">
      <c r="B23" s="167" t="s">
        <v>788</v>
      </c>
      <c r="C23" s="270"/>
      <c r="D23" s="270"/>
      <c r="E23" s="264"/>
      <c r="F23" s="265"/>
      <c r="G23" s="99"/>
    </row>
    <row r="24" spans="2:7" ht="46.5" customHeight="1">
      <c r="B24" s="167" t="s">
        <v>788</v>
      </c>
      <c r="C24" s="270"/>
      <c r="D24" s="270"/>
      <c r="E24" s="264"/>
      <c r="F24" s="265"/>
      <c r="G24" s="99"/>
    </row>
  </sheetData>
  <mergeCells count="10">
    <mergeCell ref="B1:G1"/>
    <mergeCell ref="B3:G3"/>
    <mergeCell ref="F4:G4"/>
    <mergeCell ref="F5:G5"/>
    <mergeCell ref="B2:G2"/>
    <mergeCell ref="B16:G16"/>
    <mergeCell ref="H13:J13"/>
    <mergeCell ref="B7:F7"/>
    <mergeCell ref="B8:G8"/>
    <mergeCell ref="F6: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iot155</cp:lastModifiedBy>
  <cp:revision/>
  <cp:lastPrinted>2023-04-13T16:42:00Z</cp:lastPrinted>
  <dcterms:created xsi:type="dcterms:W3CDTF">2017-03-04T23:12:32Z</dcterms:created>
  <dcterms:modified xsi:type="dcterms:W3CDTF">2024-05-07T02:11:29Z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