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D:\Ciberviviente\Clientes\SECH\Contenidos\2024\04\"/>
    </mc:Choice>
  </mc:AlternateContent>
  <xr:revisionPtr revIDLastSave="0" documentId="13_ncr:1_{52B0F2A5-27D9-49FE-BBA0-6D18591971A2}" xr6:coauthVersionLast="47" xr6:coauthVersionMax="47" xr10:uidLastSave="{00000000-0000-0000-0000-000000000000}"/>
  <bookViews>
    <workbookView xWindow="-120" yWindow="-120" windowWidth="20730" windowHeight="11760" tabRatio="897"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INDICADORES" sheetId="30" r:id="rId8"/>
  </sheets>
  <externalReferences>
    <externalReference r:id="rId9"/>
    <externalReference r:id="rId10"/>
    <externalReference r:id="rId11"/>
    <externalReference r:id="rId12"/>
    <externalReference r:id="rId13"/>
  </externalReferences>
  <definedNames>
    <definedName name="_xlnm._FilterDatabase" localSheetId="3" hidden="1">'4. RRHH'!$F$5:$F$22</definedName>
    <definedName name="_xlnm._FilterDatabase" localSheetId="4" hidden="1">'5. COMPROMISOS'!$Q$6:$Q$30</definedName>
    <definedName name="_xlnm._FilterDatabase" localSheetId="5" hidden="1">'6. ACTIVIDADES'!$B$7:$AH$142</definedName>
    <definedName name="_xlnm._FilterDatabase" localSheetId="6" hidden="1">'7. ESTABLECIMIENTOS'!$I$4:$J$4</definedName>
    <definedName name="Extranjero" localSheetId="0">[1]Listas!$C$12:$C$225</definedName>
    <definedName name="Extranjero" localSheetId="3">[1]Listas!$C$12:$C$225</definedName>
    <definedName name="Extranjero" localSheetId="5">[2]Listas!$C$12:$C$225</definedName>
    <definedName name="Extranjero" localSheetId="6">[3]Listas!$C$12:$C$225</definedName>
    <definedName name="Extranjero">[3]Listas!$C$12:$C$225</definedName>
    <definedName name="Función" localSheetId="0">#REF!</definedName>
    <definedName name="Función" localSheetId="3">#REF!</definedName>
    <definedName name="Función" localSheetId="4">#REF!</definedName>
    <definedName name="Función" localSheetId="5">'6. ACTIVIDADES'!#REF!</definedName>
    <definedName name="Función" localSheetId="6">'[4]5. ACTIVIDADES'!#REF!</definedName>
    <definedName name="Función" localSheetId="7">'[5]3. ACTIVIDADES'!#REF!</definedName>
    <definedName name="Función">#REF!</definedName>
    <definedName name="PRIVADO" localSheetId="6">'7. ESTABLECIMIENTOS'!$I$5</definedName>
    <definedName name="PÚBLICO" localSheetId="6">'7. ESTABLECIMIENTOS'!$I$5:$I$6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5" l="1"/>
  <c r="D15" i="5"/>
  <c r="W8" i="33" l="1"/>
  <c r="Z8" i="33"/>
  <c r="AA8" i="33"/>
  <c r="AB8" i="33"/>
  <c r="H23" i="37"/>
  <c r="P38" i="33"/>
  <c r="P39" i="33"/>
  <c r="P40" i="33"/>
  <c r="P41" i="33"/>
  <c r="P42" i="33"/>
  <c r="P43" i="33"/>
  <c r="P44" i="33"/>
  <c r="P45" i="33"/>
  <c r="P46" i="33"/>
  <c r="P47" i="33"/>
  <c r="P48" i="33"/>
  <c r="P49" i="33"/>
  <c r="P50" i="33"/>
  <c r="P51" i="33"/>
  <c r="P52" i="33"/>
  <c r="P53" i="33"/>
  <c r="P54" i="33"/>
  <c r="P55" i="33"/>
  <c r="P56" i="33"/>
  <c r="P57" i="33"/>
  <c r="P58" i="33"/>
  <c r="P59" i="33"/>
  <c r="P60" i="33"/>
  <c r="P61" i="33"/>
  <c r="P62" i="33"/>
  <c r="P63" i="33"/>
  <c r="P64" i="33"/>
  <c r="P65" i="33"/>
  <c r="P66" i="33"/>
  <c r="P67" i="33"/>
  <c r="P68" i="33"/>
  <c r="P69" i="33"/>
  <c r="P70" i="33"/>
  <c r="P71" i="33"/>
  <c r="P72" i="33"/>
  <c r="P73" i="33"/>
  <c r="P74" i="33"/>
  <c r="P75" i="33"/>
  <c r="P76" i="33"/>
  <c r="P77" i="33"/>
  <c r="P78" i="33"/>
  <c r="P79" i="33"/>
  <c r="P80" i="33"/>
  <c r="P81" i="33"/>
  <c r="P82" i="33"/>
  <c r="P83" i="33"/>
  <c r="P84" i="33"/>
  <c r="P85" i="33"/>
  <c r="P86" i="33"/>
  <c r="P87" i="33"/>
  <c r="P88" i="33"/>
  <c r="P89" i="33"/>
  <c r="P90" i="33"/>
  <c r="P91" i="33"/>
  <c r="P92" i="33"/>
  <c r="P93" i="33"/>
  <c r="P94" i="33"/>
  <c r="P95" i="33"/>
  <c r="P96" i="33"/>
  <c r="P97" i="33"/>
  <c r="P98" i="33"/>
  <c r="P99" i="33"/>
  <c r="P100" i="33"/>
  <c r="P101" i="33"/>
  <c r="P102" i="33"/>
  <c r="P103" i="33"/>
  <c r="P104" i="33"/>
  <c r="P105" i="33"/>
  <c r="P106" i="33"/>
  <c r="P107" i="33"/>
  <c r="P108" i="33"/>
  <c r="P109" i="33"/>
  <c r="P110" i="33"/>
  <c r="P111" i="33"/>
  <c r="P112" i="33"/>
  <c r="P113" i="33"/>
  <c r="P114" i="33"/>
  <c r="P115" i="33"/>
  <c r="P116" i="33"/>
  <c r="P117" i="33"/>
  <c r="P118" i="33"/>
  <c r="P119" i="33"/>
  <c r="P120" i="33"/>
  <c r="P121" i="33"/>
  <c r="P122" i="33"/>
  <c r="P123" i="33"/>
  <c r="P124" i="33"/>
  <c r="P125" i="33"/>
  <c r="P126" i="33"/>
  <c r="P127" i="33"/>
  <c r="P128" i="33"/>
  <c r="P129" i="33"/>
  <c r="P130" i="33"/>
  <c r="P131" i="33"/>
  <c r="P132" i="33"/>
  <c r="P133" i="33"/>
  <c r="P134" i="33"/>
  <c r="P135" i="33"/>
  <c r="P136" i="33"/>
  <c r="P137" i="33"/>
  <c r="P138" i="33"/>
  <c r="P139" i="33"/>
  <c r="P140" i="33"/>
  <c r="P141" i="33"/>
  <c r="P142" i="33"/>
  <c r="AB38" i="33"/>
  <c r="AB39" i="33"/>
  <c r="AB40" i="33"/>
  <c r="AB41" i="33"/>
  <c r="AB42" i="33"/>
  <c r="AB43" i="33"/>
  <c r="AB44" i="33"/>
  <c r="AB45" i="33"/>
  <c r="AB46" i="33"/>
  <c r="AB47" i="33"/>
  <c r="AB48" i="33"/>
  <c r="AB49" i="33"/>
  <c r="AB50" i="33"/>
  <c r="AB51" i="33"/>
  <c r="AB52" i="33"/>
  <c r="AB53" i="33"/>
  <c r="AB54" i="33"/>
  <c r="AB55" i="33"/>
  <c r="AB56" i="33"/>
  <c r="AB57" i="33"/>
  <c r="AB58" i="33"/>
  <c r="AB59" i="33"/>
  <c r="AB60" i="33"/>
  <c r="AB61" i="33"/>
  <c r="AB62" i="33"/>
  <c r="AB63" i="33"/>
  <c r="AB64" i="33"/>
  <c r="AB65" i="33"/>
  <c r="AB66" i="33"/>
  <c r="AB67" i="33"/>
  <c r="AB68" i="33"/>
  <c r="AB69" i="33"/>
  <c r="AB70" i="33"/>
  <c r="AB71" i="33"/>
  <c r="AB72" i="33"/>
  <c r="AB73" i="33"/>
  <c r="AB74" i="33"/>
  <c r="AB75" i="33"/>
  <c r="AB76" i="33"/>
  <c r="AB77" i="33"/>
  <c r="AB78" i="33"/>
  <c r="AB79" i="33"/>
  <c r="AB80" i="33"/>
  <c r="AB81" i="33"/>
  <c r="AB82" i="33"/>
  <c r="AB83" i="33"/>
  <c r="AB84" i="33"/>
  <c r="AB85" i="33"/>
  <c r="AB86" i="33"/>
  <c r="AB87" i="33"/>
  <c r="AB88" i="33"/>
  <c r="AB89" i="33"/>
  <c r="AB90" i="33"/>
  <c r="AB91" i="33"/>
  <c r="AB92" i="33"/>
  <c r="AB93" i="33"/>
  <c r="AB94" i="33"/>
  <c r="AB95" i="33"/>
  <c r="AB96" i="33"/>
  <c r="AB97" i="33"/>
  <c r="AB98" i="33"/>
  <c r="AB99" i="33"/>
  <c r="AB100" i="33"/>
  <c r="AB101" i="33"/>
  <c r="AB102" i="33"/>
  <c r="AB103" i="33"/>
  <c r="AB104" i="33"/>
  <c r="AB105" i="33"/>
  <c r="AB106" i="33"/>
  <c r="AB107" i="33"/>
  <c r="AB108" i="33"/>
  <c r="AB109" i="33"/>
  <c r="AB110" i="33"/>
  <c r="AB111" i="33"/>
  <c r="AB112" i="33"/>
  <c r="AB113" i="33"/>
  <c r="AB114" i="33"/>
  <c r="AB115" i="33"/>
  <c r="AB116" i="33"/>
  <c r="AB117" i="33"/>
  <c r="AB118" i="33"/>
  <c r="AB119" i="33"/>
  <c r="AB120" i="33"/>
  <c r="AB121" i="33"/>
  <c r="AB122" i="33"/>
  <c r="AB123" i="33"/>
  <c r="AB124" i="33"/>
  <c r="AB125" i="33"/>
  <c r="AB126" i="33"/>
  <c r="AB127" i="33"/>
  <c r="AB128" i="33"/>
  <c r="AB129" i="33"/>
  <c r="AB130" i="33"/>
  <c r="AB131" i="33"/>
  <c r="AB132" i="33"/>
  <c r="AB133" i="33"/>
  <c r="AB134" i="33"/>
  <c r="AB135" i="33"/>
  <c r="AB136" i="33"/>
  <c r="AB137" i="33"/>
  <c r="AB138" i="33"/>
  <c r="AB139" i="33"/>
  <c r="AB140" i="33"/>
  <c r="AB141" i="33"/>
  <c r="AB142" i="33"/>
  <c r="AA38" i="33"/>
  <c r="AA39" i="33"/>
  <c r="AA40" i="33"/>
  <c r="AA41" i="33"/>
  <c r="AA42" i="33"/>
  <c r="AA43" i="33"/>
  <c r="AA44" i="33"/>
  <c r="AA45" i="33"/>
  <c r="AA46" i="33"/>
  <c r="AA47" i="33"/>
  <c r="AA48" i="33"/>
  <c r="AA49" i="33"/>
  <c r="AA50" i="33"/>
  <c r="AA51" i="33"/>
  <c r="AA52" i="33"/>
  <c r="AA53" i="33"/>
  <c r="AA54" i="33"/>
  <c r="AA55" i="33"/>
  <c r="AA56" i="33"/>
  <c r="AA57" i="33"/>
  <c r="AA58" i="33"/>
  <c r="AA59" i="33"/>
  <c r="AA60" i="33"/>
  <c r="AA61" i="33"/>
  <c r="AA62" i="33"/>
  <c r="AA63" i="33"/>
  <c r="AA64" i="33"/>
  <c r="AA65" i="33"/>
  <c r="AA66" i="33"/>
  <c r="AA67" i="33"/>
  <c r="AA68" i="33"/>
  <c r="AA69" i="33"/>
  <c r="AA70" i="33"/>
  <c r="AA71" i="33"/>
  <c r="AA72" i="33"/>
  <c r="AA73" i="33"/>
  <c r="AA74" i="33"/>
  <c r="AA75" i="33"/>
  <c r="AA76" i="33"/>
  <c r="AA77" i="33"/>
  <c r="AA78" i="33"/>
  <c r="AA79" i="33"/>
  <c r="AA80" i="33"/>
  <c r="AA81" i="33"/>
  <c r="AA82" i="33"/>
  <c r="AA83" i="33"/>
  <c r="AA84" i="33"/>
  <c r="AA85" i="33"/>
  <c r="AA86" i="33"/>
  <c r="AA87" i="33"/>
  <c r="AA88" i="33"/>
  <c r="AA89" i="33"/>
  <c r="AA90" i="33"/>
  <c r="AA91" i="33"/>
  <c r="AA92" i="33"/>
  <c r="AA93" i="33"/>
  <c r="AA94" i="33"/>
  <c r="AA95" i="33"/>
  <c r="AA96" i="33"/>
  <c r="AA97" i="33"/>
  <c r="AA98" i="33"/>
  <c r="AA99" i="33"/>
  <c r="AA100" i="33"/>
  <c r="AA101" i="33"/>
  <c r="AA102" i="33"/>
  <c r="AA103" i="33"/>
  <c r="AA104" i="33"/>
  <c r="AA105" i="33"/>
  <c r="AA106" i="33"/>
  <c r="AA107" i="33"/>
  <c r="AA108" i="33"/>
  <c r="AA109" i="33"/>
  <c r="AA110" i="33"/>
  <c r="AA111" i="33"/>
  <c r="AA112" i="33"/>
  <c r="AA113" i="33"/>
  <c r="AA114" i="33"/>
  <c r="AA115" i="33"/>
  <c r="AA116" i="33"/>
  <c r="AA117" i="33"/>
  <c r="AA118" i="33"/>
  <c r="AA119" i="33"/>
  <c r="AA120" i="33"/>
  <c r="AA121" i="33"/>
  <c r="AA122" i="33"/>
  <c r="AA123" i="33"/>
  <c r="AA124" i="33"/>
  <c r="AA125" i="33"/>
  <c r="AA126" i="33"/>
  <c r="AA127" i="33"/>
  <c r="AA128" i="33"/>
  <c r="AA129" i="33"/>
  <c r="AA130" i="33"/>
  <c r="AA131" i="33"/>
  <c r="AA132" i="33"/>
  <c r="AA133" i="33"/>
  <c r="AA134" i="33"/>
  <c r="AA135" i="33"/>
  <c r="AA136" i="33"/>
  <c r="AA137" i="33"/>
  <c r="AA138" i="33"/>
  <c r="AA139" i="33"/>
  <c r="AA140" i="33"/>
  <c r="AA141" i="33"/>
  <c r="AA142" i="33"/>
  <c r="Z38" i="33"/>
  <c r="Z39" i="33"/>
  <c r="Z40" i="33"/>
  <c r="Z41" i="33"/>
  <c r="Z42" i="33"/>
  <c r="Z43" i="33"/>
  <c r="Z44" i="33"/>
  <c r="Z45" i="33"/>
  <c r="Z46" i="33"/>
  <c r="Z47" i="33"/>
  <c r="Z48" i="33"/>
  <c r="Z49" i="33"/>
  <c r="Z50" i="33"/>
  <c r="Z51" i="33"/>
  <c r="Z52" i="33"/>
  <c r="Z53" i="33"/>
  <c r="Z54" i="33"/>
  <c r="Z55" i="33"/>
  <c r="Z56" i="33"/>
  <c r="Z57" i="33"/>
  <c r="Z58" i="33"/>
  <c r="Z59" i="33"/>
  <c r="Z60" i="33"/>
  <c r="Z61" i="33"/>
  <c r="Z62" i="33"/>
  <c r="Z63" i="33"/>
  <c r="Z64" i="33"/>
  <c r="Z65" i="33"/>
  <c r="Z66" i="33"/>
  <c r="Z67" i="33"/>
  <c r="Z68" i="33"/>
  <c r="Z69" i="33"/>
  <c r="Z70" i="33"/>
  <c r="Z71" i="33"/>
  <c r="Z72" i="33"/>
  <c r="Z73" i="33"/>
  <c r="Z74" i="33"/>
  <c r="Z75" i="33"/>
  <c r="Z76" i="33"/>
  <c r="Z77" i="33"/>
  <c r="Z78" i="33"/>
  <c r="Z79" i="33"/>
  <c r="Z80" i="33"/>
  <c r="Z81" i="33"/>
  <c r="Z82" i="33"/>
  <c r="Z83" i="33"/>
  <c r="Z84" i="33"/>
  <c r="Z85" i="33"/>
  <c r="Z86" i="33"/>
  <c r="Z87" i="33"/>
  <c r="Z88" i="33"/>
  <c r="Z89" i="33"/>
  <c r="Z90" i="33"/>
  <c r="Z91" i="33"/>
  <c r="Z92" i="33"/>
  <c r="Z93" i="33"/>
  <c r="Z94" i="33"/>
  <c r="Z95" i="33"/>
  <c r="Z96" i="33"/>
  <c r="Z97" i="33"/>
  <c r="Z98" i="33"/>
  <c r="Z99" i="33"/>
  <c r="Z100" i="33"/>
  <c r="Z101" i="33"/>
  <c r="Z102" i="33"/>
  <c r="Z103" i="33"/>
  <c r="Z104" i="33"/>
  <c r="Z105" i="33"/>
  <c r="Z106" i="33"/>
  <c r="Z107" i="33"/>
  <c r="Z108" i="33"/>
  <c r="Z109" i="33"/>
  <c r="Z110" i="33"/>
  <c r="Z111" i="33"/>
  <c r="Z112" i="33"/>
  <c r="Z113" i="33"/>
  <c r="Z114" i="33"/>
  <c r="Z115" i="33"/>
  <c r="Z116" i="33"/>
  <c r="Z117" i="33"/>
  <c r="Z118" i="33"/>
  <c r="Z119" i="33"/>
  <c r="Z120" i="33"/>
  <c r="Z121" i="33"/>
  <c r="Z122" i="33"/>
  <c r="Z123" i="33"/>
  <c r="Z124" i="33"/>
  <c r="Z125" i="33"/>
  <c r="Z126" i="33"/>
  <c r="Z127" i="33"/>
  <c r="Z128" i="33"/>
  <c r="Z129" i="33"/>
  <c r="Z130" i="33"/>
  <c r="Z131" i="33"/>
  <c r="Z132" i="33"/>
  <c r="Z133" i="33"/>
  <c r="Z134" i="33"/>
  <c r="Z135" i="33"/>
  <c r="Z136" i="33"/>
  <c r="Z137" i="33"/>
  <c r="Z138" i="33"/>
  <c r="Z139" i="33"/>
  <c r="Z140" i="33"/>
  <c r="Z141" i="33"/>
  <c r="Z142" i="33"/>
  <c r="W38" i="33"/>
  <c r="W39" i="33"/>
  <c r="W40" i="33"/>
  <c r="W41" i="33"/>
  <c r="W42" i="33"/>
  <c r="W43" i="33"/>
  <c r="W44" i="33"/>
  <c r="W45" i="33"/>
  <c r="W46" i="33"/>
  <c r="W47" i="33"/>
  <c r="W48" i="33"/>
  <c r="W49" i="33"/>
  <c r="W50" i="33"/>
  <c r="W51" i="33"/>
  <c r="W52" i="33"/>
  <c r="W53" i="33"/>
  <c r="W54" i="33"/>
  <c r="W55" i="33"/>
  <c r="W56" i="33"/>
  <c r="W57" i="33"/>
  <c r="W58" i="33"/>
  <c r="W59" i="33"/>
  <c r="W60" i="33"/>
  <c r="W61" i="33"/>
  <c r="W62" i="33"/>
  <c r="W63" i="33"/>
  <c r="W64" i="33"/>
  <c r="W65" i="33"/>
  <c r="W66" i="33"/>
  <c r="W67" i="33"/>
  <c r="W68" i="33"/>
  <c r="W69" i="33"/>
  <c r="W70" i="33"/>
  <c r="W71" i="33"/>
  <c r="W72" i="33"/>
  <c r="W73" i="33"/>
  <c r="W74" i="33"/>
  <c r="W75" i="33"/>
  <c r="W76" i="33"/>
  <c r="W77" i="33"/>
  <c r="W78" i="33"/>
  <c r="W79" i="33"/>
  <c r="W80" i="33"/>
  <c r="W81" i="33"/>
  <c r="W82" i="33"/>
  <c r="W83" i="33"/>
  <c r="W84" i="33"/>
  <c r="W85" i="33"/>
  <c r="W86" i="33"/>
  <c r="W87" i="33"/>
  <c r="W88" i="33"/>
  <c r="W89" i="33"/>
  <c r="W90" i="33"/>
  <c r="W91" i="33"/>
  <c r="W92" i="33"/>
  <c r="W93" i="33"/>
  <c r="W94" i="33"/>
  <c r="W95" i="33"/>
  <c r="W96" i="33"/>
  <c r="W97" i="33"/>
  <c r="W98" i="33"/>
  <c r="W99" i="33"/>
  <c r="W100" i="33"/>
  <c r="W101" i="33"/>
  <c r="W102" i="33"/>
  <c r="W103" i="33"/>
  <c r="W104" i="33"/>
  <c r="W105" i="33"/>
  <c r="W106" i="33"/>
  <c r="W107" i="33"/>
  <c r="W108" i="33"/>
  <c r="W109" i="33"/>
  <c r="W110" i="33"/>
  <c r="W111" i="33"/>
  <c r="W112" i="33"/>
  <c r="W113" i="33"/>
  <c r="W114" i="33"/>
  <c r="W115" i="33"/>
  <c r="W116" i="33"/>
  <c r="W117" i="33"/>
  <c r="W118" i="33"/>
  <c r="W119" i="33"/>
  <c r="W120" i="33"/>
  <c r="W121" i="33"/>
  <c r="W122" i="33"/>
  <c r="W123" i="33"/>
  <c r="W124" i="33"/>
  <c r="W125" i="33"/>
  <c r="W126" i="33"/>
  <c r="W127" i="33"/>
  <c r="W128" i="33"/>
  <c r="W129" i="33"/>
  <c r="W130" i="33"/>
  <c r="W131" i="33"/>
  <c r="W132" i="33"/>
  <c r="W133" i="33"/>
  <c r="W134" i="33"/>
  <c r="W135" i="33"/>
  <c r="W136" i="33"/>
  <c r="W137" i="33"/>
  <c r="W138" i="33"/>
  <c r="W139" i="33"/>
  <c r="W140" i="33"/>
  <c r="W141" i="33"/>
  <c r="W142" i="33"/>
  <c r="AC8" i="33" l="1"/>
  <c r="AC66" i="33"/>
  <c r="AC42" i="33"/>
  <c r="AC50" i="33"/>
  <c r="AC58" i="33"/>
  <c r="AC70" i="33"/>
  <c r="AC62" i="33"/>
  <c r="AC54" i="33"/>
  <c r="AC46" i="33"/>
  <c r="AC142" i="33"/>
  <c r="AC138" i="33"/>
  <c r="AC134" i="33"/>
  <c r="AC130" i="33"/>
  <c r="AC126" i="33"/>
  <c r="AC122" i="33"/>
  <c r="AC118" i="33"/>
  <c r="AC114" i="33"/>
  <c r="AC110" i="33"/>
  <c r="AC106" i="33"/>
  <c r="AC102" i="33"/>
  <c r="AC98" i="33"/>
  <c r="AC94" i="33"/>
  <c r="AC90" i="33"/>
  <c r="AC86" i="33"/>
  <c r="AC82" i="33"/>
  <c r="AC78" i="33"/>
  <c r="AC74" i="33"/>
  <c r="AC139" i="33"/>
  <c r="AC135" i="33"/>
  <c r="AC131" i="33"/>
  <c r="AC127" i="33"/>
  <c r="AC123" i="33"/>
  <c r="AC119" i="33"/>
  <c r="AC115" i="33"/>
  <c r="AC111" i="33"/>
  <c r="AC107" i="33"/>
  <c r="AC103" i="33"/>
  <c r="AC99" i="33"/>
  <c r="AC95" i="33"/>
  <c r="AC91" i="33"/>
  <c r="AC87" i="33"/>
  <c r="AC83" i="33"/>
  <c r="AC79" i="33"/>
  <c r="AC75" i="33"/>
  <c r="AC71" i="33"/>
  <c r="AC67" i="33"/>
  <c r="AC63" i="33"/>
  <c r="AC59" i="33"/>
  <c r="AC55" i="33"/>
  <c r="AC51" i="33"/>
  <c r="AC47" i="33"/>
  <c r="AC43" i="33"/>
  <c r="AC39" i="33"/>
  <c r="AC38" i="33"/>
  <c r="AC141" i="33"/>
  <c r="AC137" i="33"/>
  <c r="AC133" i="33"/>
  <c r="AC129" i="33"/>
  <c r="AC125" i="33"/>
  <c r="AC121" i="33"/>
  <c r="AC117" i="33"/>
  <c r="AC113" i="33"/>
  <c r="AC109" i="33"/>
  <c r="AC105" i="33"/>
  <c r="AC101" i="33"/>
  <c r="AC97" i="33"/>
  <c r="AC93" i="33"/>
  <c r="AC89" i="33"/>
  <c r="AC85" i="33"/>
  <c r="AC81" i="33"/>
  <c r="AC77" i="33"/>
  <c r="AC73" i="33"/>
  <c r="AC69" i="33"/>
  <c r="AC65" i="33"/>
  <c r="AC61" i="33"/>
  <c r="AC57" i="33"/>
  <c r="AC53" i="33"/>
  <c r="AC49" i="33"/>
  <c r="AC45" i="33"/>
  <c r="AC41" i="33"/>
  <c r="AC140" i="33"/>
  <c r="AC136" i="33"/>
  <c r="AC132" i="33"/>
  <c r="AC128" i="33"/>
  <c r="AC124" i="33"/>
  <c r="AC120" i="33"/>
  <c r="AC116" i="33"/>
  <c r="AC112" i="33"/>
  <c r="AC108" i="33"/>
  <c r="AC104" i="33"/>
  <c r="AC100" i="33"/>
  <c r="AC96" i="33"/>
  <c r="AC92" i="33"/>
  <c r="AC88" i="33"/>
  <c r="AC84" i="33"/>
  <c r="AC80" i="33"/>
  <c r="AC76" i="33"/>
  <c r="AC72" i="33"/>
  <c r="AC68" i="33"/>
  <c r="AC64" i="33"/>
  <c r="AC60" i="33"/>
  <c r="AC56" i="33"/>
  <c r="AC52" i="33"/>
  <c r="AC48" i="33"/>
  <c r="AC44" i="33"/>
  <c r="AC40" i="33"/>
  <c r="E15" i="5"/>
  <c r="E25" i="5"/>
  <c r="E30" i="5"/>
  <c r="F15" i="5"/>
  <c r="F25" i="5"/>
  <c r="G15" i="5"/>
  <c r="G25" i="5"/>
  <c r="H15" i="5"/>
  <c r="H25" i="5"/>
  <c r="I15" i="5"/>
  <c r="I25" i="5"/>
  <c r="J15" i="5"/>
  <c r="J25" i="5"/>
  <c r="K15" i="5"/>
  <c r="K25" i="5"/>
  <c r="L15" i="5"/>
  <c r="L30" i="5" s="1"/>
  <c r="L25" i="5"/>
  <c r="M15" i="5"/>
  <c r="M25" i="5"/>
  <c r="N15" i="5"/>
  <c r="N25" i="5"/>
  <c r="O5" i="5"/>
  <c r="O6" i="5"/>
  <c r="O7" i="5"/>
  <c r="O8" i="5"/>
  <c r="O9" i="5"/>
  <c r="O10" i="5"/>
  <c r="O11" i="5"/>
  <c r="O12" i="5"/>
  <c r="O13" i="5"/>
  <c r="O14" i="5"/>
  <c r="O20" i="5"/>
  <c r="O21" i="5"/>
  <c r="O22" i="5"/>
  <c r="O23" i="5"/>
  <c r="O24" i="5"/>
  <c r="N26" i="22"/>
  <c r="N25" i="22"/>
  <c r="N24" i="22"/>
  <c r="N23" i="22"/>
  <c r="N22" i="22"/>
  <c r="N21" i="22"/>
  <c r="N20" i="22"/>
  <c r="N19" i="22"/>
  <c r="N18" i="22"/>
  <c r="N17" i="22"/>
  <c r="N16" i="22"/>
  <c r="N15" i="22"/>
  <c r="N14" i="22"/>
  <c r="N13" i="22"/>
  <c r="N12" i="22"/>
  <c r="N11" i="22"/>
  <c r="N10" i="22"/>
  <c r="N9" i="22"/>
  <c r="N8" i="22"/>
  <c r="N7" i="22"/>
  <c r="N30" i="5" l="1"/>
  <c r="F30" i="5"/>
  <c r="H30" i="5"/>
  <c r="G30" i="5"/>
  <c r="M30" i="5"/>
  <c r="O25" i="5"/>
  <c r="O15" i="5"/>
  <c r="D30" i="5"/>
  <c r="J30" i="5"/>
  <c r="I30" i="5"/>
  <c r="C30" i="5"/>
  <c r="K30" i="5"/>
  <c r="O3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E5" authorId="0" shapeId="0" xr:uid="{00000000-0006-0000-05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5" authorId="0" shapeId="0" xr:uid="{00000000-0006-0000-0500-000002000000}">
      <text>
        <r>
          <rPr>
            <b/>
            <sz val="9"/>
            <color indexed="81"/>
            <rFont val="Tahoma"/>
            <family val="2"/>
          </rPr>
          <t>Cote:</t>
        </r>
        <r>
          <rPr>
            <sz val="9"/>
            <color indexed="81"/>
            <rFont val="Tahoma"/>
            <family val="2"/>
          </rPr>
          <t xml:space="preserve">
Entendidas como reproducciones en el momento de la transmisión</t>
        </r>
      </text>
    </comment>
    <comment ref="X5" authorId="0" shapeId="0" xr:uid="{00000000-0006-0000-05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<sst xmlns="http://schemas.openxmlformats.org/spreadsheetml/2006/main" count="1590" uniqueCount="846">
  <si>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</si>
  <si>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</si>
  <si>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</si>
  <si>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Resolución - Fecha</t>
  </si>
  <si>
    <t>Razón Social</t>
  </si>
  <si>
    <t>Rol Único Trinutario</t>
  </si>
  <si>
    <t>Domicilio Legal</t>
  </si>
  <si>
    <t>Representante Legal</t>
  </si>
  <si>
    <t>Cédula de Identidad del Representante Legal</t>
  </si>
  <si>
    <t>Teléfono</t>
  </si>
  <si>
    <t>Correo Electrónico</t>
  </si>
  <si>
    <t>Sitio Web Institucional</t>
  </si>
  <si>
    <t>Ley de Presupuesto 2023</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</si>
  <si>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</si>
  <si>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</si>
  <si>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</si>
  <si>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</si>
  <si>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</si>
  <si>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</si>
  <si>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</si>
  <si>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</si>
  <si>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</si>
  <si>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</si>
  <si>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</si>
  <si>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</si>
  <si>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</si>
  <si>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</si>
  <si>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</si>
  <si>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</si>
  <si>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</si>
  <si>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</si>
  <si>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</si>
  <si>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</si>
  <si>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</si>
  <si>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</si>
  <si>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</si>
  <si>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</si>
  <si>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</si>
  <si>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</si>
  <si>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</si>
  <si>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</si>
  <si>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</si>
  <si>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TOTAL</t>
  </si>
  <si>
    <t>EGRESOS</t>
  </si>
  <si>
    <t>Monto Total Ejecutado 2023</t>
  </si>
  <si>
    <t>GASTOS DE OPERACIÓN</t>
  </si>
  <si>
    <t>GASTOS DE DIFUSIÓN</t>
  </si>
  <si>
    <t>GASTOS DE INVERSIÓN</t>
  </si>
  <si>
    <t>GASTOS DE PERSONAL</t>
  </si>
  <si>
    <t>OTROS GASTOS</t>
  </si>
  <si>
    <t>RESUMEN PRESUPUESTARIO</t>
  </si>
  <si>
    <t>UTILIDAD O PÉRDIDA DEL PERÍODO</t>
  </si>
  <si>
    <t>Total 2023</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</si>
  <si>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</si>
  <si>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</si>
  <si>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</si>
  <si>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</si>
  <si>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</si>
  <si>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</si>
  <si>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</si>
  <si>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</si>
  <si>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</si>
  <si>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</si>
  <si>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</si>
  <si>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</si>
  <si>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</si>
  <si>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</si>
  <si>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</si>
  <si>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</si>
  <si>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</si>
  <si>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</si>
  <si>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</si>
  <si>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</si>
  <si>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</si>
  <si>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</si>
  <si>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</si>
  <si>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</si>
  <si>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</si>
  <si>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</si>
  <si>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</si>
  <si>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</si>
  <si>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</si>
  <si>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</si>
  <si>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</si>
  <si>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</si>
  <si>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</si>
  <si>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</si>
  <si>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Total Remuneraciones con cargo a transferencia MINCAP</t>
  </si>
  <si>
    <t>Masculino</t>
  </si>
  <si>
    <t>Contrato Plazo Indefinido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</si>
  <si>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</si>
  <si>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</si>
  <si>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</si>
  <si>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</si>
  <si>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</si>
  <si>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</si>
  <si>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</si>
  <si>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</si>
  <si>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</si>
  <si>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</si>
  <si>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</si>
  <si>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PLAN DE GESTIÓN SOCIEDAD DE ESCRITORES DE CHILE 2023</t>
  </si>
  <si>
    <t>Numeral de compromiso</t>
  </si>
  <si>
    <t>INFORMACIÓN DE LAS ACCIONES A DESARROLLAR</t>
  </si>
  <si>
    <t>LÍNEAS ESTRATÉGICAS</t>
  </si>
  <si>
    <t>OBJETIVOS</t>
  </si>
  <si>
    <t>ACCIONES / ACTIVIDADES</t>
  </si>
  <si>
    <t xml:space="preserve">INDICAR TIPO DE COLABORACIÓN MINISTERIAL </t>
  </si>
  <si>
    <t>INDICAR TIPO DE COLABORACIÓN MINISTERIAL (Plan de Acción 2023)</t>
  </si>
  <si>
    <t>META 2023</t>
  </si>
  <si>
    <t>VERIFICADORES</t>
  </si>
  <si>
    <r>
      <t xml:space="preserve">CRONOGRAMA DE EJECUCIÓN </t>
    </r>
    <r>
      <rPr>
        <sz val="9"/>
        <color theme="1"/>
        <rFont val="Verdana"/>
        <family val="2"/>
      </rPr>
      <t>(MARCAR CON UNA X)</t>
    </r>
  </si>
  <si>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</si>
  <si>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</si>
  <si>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</si>
  <si>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</si>
  <si>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</si>
  <si>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</si>
  <si>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</si>
  <si>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</si>
  <si>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</si>
  <si>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</si>
  <si>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</si>
  <si>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</si>
  <si>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I.1.Talleres</t>
  </si>
  <si>
    <t>Incentivar la lectura y escritura creativa</t>
  </si>
  <si>
    <t>Compromisos Intersectoriales - Plan de Públicos</t>
  </si>
  <si>
    <t>Acciones Vinculadas a Desarrollo y Formación de Públicos</t>
  </si>
  <si>
    <t>Registro fotográfico
Asistencia
Correos de coordinación</t>
  </si>
  <si>
    <t>X</t>
  </si>
  <si>
    <t>I.1.1</t>
  </si>
  <si>
    <t>I.1.3</t>
  </si>
  <si>
    <t>Talleres de Lectura y Escritura Creativa</t>
  </si>
  <si>
    <t xml:space="preserve">Registro fotográfico
Lista de Inscripción
Material gráfico
</t>
  </si>
  <si>
    <t>I.2 Presentaciones</t>
  </si>
  <si>
    <t>Promover a escritoras y escritores</t>
  </si>
  <si>
    <t>Presentación de Libros</t>
  </si>
  <si>
    <t xml:space="preserve">Ejes transversales - Reactivación y Economía Creativa </t>
  </si>
  <si>
    <t xml:space="preserve">Registro fotográfico
Material difusión
Asistencia
</t>
  </si>
  <si>
    <t>I.2.1</t>
  </si>
  <si>
    <t>Charlas y Conversatorios</t>
  </si>
  <si>
    <t>Enfoques Transversales - Participación</t>
  </si>
  <si>
    <t>I.2.2</t>
  </si>
  <si>
    <t xml:space="preserve">I.3 Ferias del Libro </t>
  </si>
  <si>
    <t>Difundir a escritores y escritoras</t>
  </si>
  <si>
    <t>Participar con Stand y Venta de libros</t>
  </si>
  <si>
    <t>Ejes Programáticos - Reactivación y Economía Creativa</t>
  </si>
  <si>
    <t>No aplica</t>
  </si>
  <si>
    <t xml:space="preserve">Registro fotográfico
Material difusión
Correos coordinación
</t>
  </si>
  <si>
    <t>I.3.1</t>
  </si>
  <si>
    <t>Presentación de libros, charlas, conversatorios y encuentros</t>
  </si>
  <si>
    <t>I.3.2</t>
  </si>
  <si>
    <t xml:space="preserve">I.4 Publicaciones </t>
  </si>
  <si>
    <t xml:space="preserve">Difundir la obra de escritoras y escritores, nacionales y extranjeros </t>
  </si>
  <si>
    <t>Ejes Programáticos - Patrimonios, Memoria y DDHH</t>
  </si>
  <si>
    <t xml:space="preserve">Revista
Correos coordinación
Capturas de pantalla del proceso
</t>
  </si>
  <si>
    <t>I.4.1</t>
  </si>
  <si>
    <t xml:space="preserve">Ejes transversales - Patrimonios, Memoria y Derechos Humanos </t>
  </si>
  <si>
    <t>I.5 Concursos Literarios</t>
  </si>
  <si>
    <t>Promover la creación de NNJ y otros públicos</t>
  </si>
  <si>
    <t>Concurso Teresa Hamel (Cuento)</t>
  </si>
  <si>
    <t>Bases del concurso, lista de participación, registro fotográfico, correos de coordinación.</t>
  </si>
  <si>
    <t>I.5.1</t>
  </si>
  <si>
    <t>Concurso Albatros (Escolar Ed. Media)</t>
  </si>
  <si>
    <t>I.5.2</t>
  </si>
  <si>
    <t>Sechito (Escolar Ed. Básica)</t>
  </si>
  <si>
    <t>I.5.3</t>
  </si>
  <si>
    <t>I.6 Celebración "Día del Escritor"</t>
  </si>
  <si>
    <t>Incentivar la difusión y creación de redes entre escritores y escritoras.</t>
  </si>
  <si>
    <t>Ejes transversales - Patrimonios, Memoria y Derechos Humanos</t>
  </si>
  <si>
    <t>Registro fotográfico, correos de coordinación, lista de participación.</t>
  </si>
  <si>
    <t>I.6.1</t>
  </si>
  <si>
    <t>Capturas de pantalla, publicaciones en RR.SS., material de difusión.</t>
  </si>
  <si>
    <t>I.6.2</t>
  </si>
  <si>
    <t>I.7 Públicos preferentes</t>
  </si>
  <si>
    <t>Pre Escolares y Escolares (Enseñanza Básica y Media)</t>
  </si>
  <si>
    <t>Talleres y Charlas</t>
  </si>
  <si>
    <t>Acciones Vinculadas a niños, niñas y adolescentes menores de 18 años.</t>
  </si>
  <si>
    <t>I.7.1</t>
  </si>
  <si>
    <t>Adultos Mayores</t>
  </si>
  <si>
    <t>Acciones Vinculadas a Personas Mayores</t>
  </si>
  <si>
    <t>Capturas de pantalla, lista de participantes, contenidos.</t>
  </si>
  <si>
    <t>I.7.2</t>
  </si>
  <si>
    <t>Profesores</t>
  </si>
  <si>
    <t>Talleres y/o Charlas</t>
  </si>
  <si>
    <t>I.7.3</t>
  </si>
  <si>
    <t xml:space="preserve">II.1 Asociatividad </t>
  </si>
  <si>
    <t>Formalizar e incentivar trabajo colaborativo entre instituciones colaboradoras</t>
  </si>
  <si>
    <t>Coordinación programática FILSA (reuniones y/o actividades).</t>
  </si>
  <si>
    <t>Actas de reunión, correos de coordinación, registro fotográfico.</t>
  </si>
  <si>
    <t>II.1.1</t>
  </si>
  <si>
    <t>Convenios con universidades, centros culturales, municipalidades y organizaciones comunitarias.</t>
  </si>
  <si>
    <t>Enfoques Transversales - Intersectorialidad</t>
  </si>
  <si>
    <t>Convenios, actas de reunión, correos de coordinación.</t>
  </si>
  <si>
    <t>II.1.2</t>
  </si>
  <si>
    <t xml:space="preserve">II.2 Trabajo territorial </t>
  </si>
  <si>
    <t xml:space="preserve">Apoyar la descentralización de oferta programática </t>
  </si>
  <si>
    <t>Reuniones periódicas de filiales en comunas distintas a la comuna de origen de la organización.</t>
  </si>
  <si>
    <t>Enfoques Transversales - Territorio / Descentralización</t>
  </si>
  <si>
    <t>Enfoques de Inclusión – Enfoque Territorial</t>
  </si>
  <si>
    <t>Actas de reunión, registro fotográfico, correos de coordinación.</t>
  </si>
  <si>
    <t>II.2.1</t>
  </si>
  <si>
    <t>Reuniones periódicas de filiales en regiones distintas a la región de origen de la organización</t>
  </si>
  <si>
    <t>II.2.2</t>
  </si>
  <si>
    <t>Encuentro de filiales</t>
  </si>
  <si>
    <t>Registro fotográfico, lista de participación, correos de coordinación.</t>
  </si>
  <si>
    <t>II.2.3</t>
  </si>
  <si>
    <t>Talleres de filiales</t>
  </si>
  <si>
    <t>II.2.4</t>
  </si>
  <si>
    <t>Mejorar condiciones laborales y de desarrollo de equipos de trabajo</t>
  </si>
  <si>
    <t>Generación de protocolo de buenas prácticas laborales.</t>
  </si>
  <si>
    <t>Documento, actas de reuniones, correos de coordinación.</t>
  </si>
  <si>
    <t>II.3.2</t>
  </si>
  <si>
    <t>COLABORACIÓN CON PROGRAMAS EJECUTADOS POR EL MINISTERIO</t>
  </si>
  <si>
    <t>Estado de Ejecución</t>
  </si>
  <si>
    <t>ESTADO DE EJECUCIÓN</t>
  </si>
  <si>
    <t>EN EJECUCIÓN</t>
  </si>
  <si>
    <t>FINALIZADA</t>
  </si>
  <si>
    <t>MODIFICADA</t>
  </si>
  <si>
    <r>
      <rPr>
        <b/>
        <u/>
        <sz val="9"/>
        <color theme="1"/>
        <rFont val="Verdana"/>
        <family val="2"/>
      </rPr>
      <t>Plan de Acción</t>
    </r>
    <r>
      <rPr>
        <b/>
        <sz val="9"/>
        <color theme="1"/>
        <rFont val="Verdana"/>
        <family val="2"/>
      </rPr>
      <t>:</t>
    </r>
  </si>
  <si>
    <t>Compromisos Intersectoriales – Objetivos de Desarrollo Sostenible</t>
  </si>
  <si>
    <t>Compromisos Intersectoriales – Plan Nacional de Derechos Humanos 2022-2025</t>
  </si>
  <si>
    <t>Enfoques de Inclusión – Equidad de Género (acciones afirmativas orientadas a mujeres)</t>
  </si>
  <si>
    <t>Enfoques de Inclusión – Diversidades Sexuales e Identidades de Género</t>
  </si>
  <si>
    <t>Enfoques de Inclusión – Ascendencia o  Pertenencia a Pueblos Indígenas</t>
  </si>
  <si>
    <t>Enfoques de Inclusión – Personas en Situación de Discapacidad</t>
  </si>
  <si>
    <t>Enfoques de Inclusión – Personas en Situación de Dependencia</t>
  </si>
  <si>
    <t>Enfoques de Inclusión – Interculturalidad de Migrantes</t>
  </si>
  <si>
    <t>Enfoques de Inclusión – Medioambiente</t>
  </si>
  <si>
    <t>Acciones de conmemoración 50 años Golpe de Estado</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</si>
  <si>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</si>
  <si>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t>
    </r>
  </si>
  <si>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</si>
  <si>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</si>
  <si>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</si>
  <si>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</si>
  <si>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</si>
  <si>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</si>
  <si>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</si>
  <si>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</si>
  <si>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</si>
  <si>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</si>
  <si>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</si>
  <si>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</si>
  <si>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</si>
  <si>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</si>
  <si>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</si>
  <si>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</si>
  <si>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</si>
  <si>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</si>
  <si>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</si>
  <si>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</si>
  <si>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</si>
  <si>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</si>
  <si>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</si>
  <si>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</si>
  <si>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</si>
  <si>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</si>
  <si>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</si>
  <si>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</si>
  <si>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</si>
  <si>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</si>
  <si>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</si>
  <si>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¿Actividad de Mediación Asociada?</t>
  </si>
  <si>
    <t>N° funciones/jornadas/sesiones de la Actividad de Mediación Asociada</t>
  </si>
  <si>
    <t>N° de Asistentes/ reproducciones a Actividad de Mediación Asociada</t>
  </si>
  <si>
    <t>PRESENCIAL</t>
  </si>
  <si>
    <t>VIRTUAL / REMOTA</t>
  </si>
  <si>
    <t>MIXTA</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</si>
  <si>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</si>
  <si>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</si>
  <si>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</si>
  <si>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</si>
  <si>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</si>
  <si>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</si>
  <si>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</si>
  <si>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</si>
  <si>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</si>
  <si>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</si>
  <si>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</si>
  <si>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</si>
  <si>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</si>
  <si>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</si>
  <si>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</si>
  <si>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</si>
  <si>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</si>
  <si>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</si>
  <si>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</si>
  <si>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</si>
  <si>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</si>
  <si>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</si>
  <si>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</si>
  <si>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</si>
  <si>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</si>
  <si>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</si>
  <si>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</si>
  <si>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</si>
  <si>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</si>
  <si>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</si>
  <si>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</si>
  <si>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</si>
  <si>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</si>
  <si>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</si>
  <si>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</si>
  <si>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</si>
  <si>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</si>
  <si>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</si>
  <si>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</si>
  <si>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</si>
  <si>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</si>
  <si>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</si>
  <si>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</si>
  <si>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</si>
  <si>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</si>
  <si>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</si>
  <si>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</si>
  <si>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</si>
  <si>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</si>
  <si>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</si>
  <si>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</si>
  <si>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</si>
  <si>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</si>
  <si>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</si>
  <si>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</si>
  <si>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</si>
  <si>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</si>
  <si>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</si>
  <si>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</si>
  <si>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</si>
  <si>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</si>
  <si>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</si>
  <si>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</si>
  <si>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</si>
  <si>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</si>
  <si>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</si>
  <si>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</si>
  <si>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</si>
  <si>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</si>
  <si>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</si>
  <si>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</si>
  <si>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</si>
  <si>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</si>
  <si>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</si>
  <si>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</si>
  <si>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</si>
  <si>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</si>
  <si>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</si>
  <si>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</si>
  <si>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</si>
  <si>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</si>
  <si>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</si>
  <si>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</si>
  <si>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</si>
  <si>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</si>
  <si>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</si>
  <si>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</si>
  <si>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</si>
  <si>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</si>
  <si>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</si>
  <si>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</si>
  <si>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</si>
  <si>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</si>
  <si>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</si>
  <si>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EDUCACIÓN ARTÍSTICA</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</si>
  <si>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</si>
  <si>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</si>
  <si>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</si>
  <si>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</si>
  <si>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</si>
  <si>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</si>
  <si>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</si>
  <si>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</si>
  <si>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</si>
  <si>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</si>
  <si>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</si>
  <si>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</si>
  <si>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</si>
  <si>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</si>
  <si>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</si>
  <si>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</si>
  <si>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</si>
  <si>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</si>
  <si>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LANZAMIENTO DE PUBICACIÓN</t>
  </si>
  <si>
    <t>MULTIDICIPLINAR/ INTERDISCIPLINAR</t>
  </si>
  <si>
    <t>EL LOA</t>
  </si>
  <si>
    <t>CALDERA</t>
  </si>
  <si>
    <t>RESCATE / CONSERVACIÓN /DIFUSIÓN DEL PATRIMONIO</t>
  </si>
  <si>
    <t>ARCHIVÍSTICA Y PRESERVACIÓN</t>
  </si>
  <si>
    <t>ELQUI</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</si>
  <si>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</si>
  <si>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</si>
  <si>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</si>
  <si>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</si>
  <si>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</si>
  <si>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</si>
  <si>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</si>
  <si>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</si>
  <si>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</si>
  <si>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</si>
  <si>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</si>
  <si>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</si>
  <si>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</si>
  <si>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</si>
  <si>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</si>
  <si>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</si>
  <si>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</si>
  <si>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</si>
  <si>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</si>
  <si>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</si>
  <si>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</si>
  <si>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</si>
  <si>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</si>
  <si>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</si>
  <si>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</si>
  <si>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</si>
  <si>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</si>
  <si>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</si>
  <si>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</si>
  <si>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</si>
  <si>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</si>
  <si>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</si>
  <si>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</si>
  <si>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</si>
  <si>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</si>
  <si>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</si>
  <si>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</si>
  <si>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</si>
  <si>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</si>
  <si>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</si>
  <si>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</si>
  <si>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</si>
  <si>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</si>
  <si>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</si>
  <si>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</si>
  <si>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</si>
  <si>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</si>
  <si>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</si>
  <si>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</si>
  <si>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</si>
  <si>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</si>
  <si>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</si>
  <si>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</si>
  <si>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</si>
  <si>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</si>
  <si>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</si>
  <si>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</si>
  <si>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</si>
  <si>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</si>
  <si>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</si>
  <si>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</si>
  <si>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</si>
  <si>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</si>
  <si>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</si>
  <si>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</si>
  <si>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</si>
  <si>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</si>
  <si>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</si>
  <si>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</si>
  <si>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</si>
  <si>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</si>
  <si>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</si>
  <si>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</si>
  <si>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</si>
  <si>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</si>
  <si>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</si>
  <si>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</si>
  <si>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</si>
  <si>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</si>
  <si>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</si>
  <si>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</si>
  <si>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</si>
  <si>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</si>
  <si>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</si>
  <si>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</si>
  <si>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</si>
  <si>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</si>
  <si>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</si>
  <si>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</si>
  <si>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</si>
  <si>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</si>
  <si>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</si>
  <si>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</si>
  <si>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</si>
  <si>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</si>
  <si>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</si>
  <si>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</si>
  <si>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</si>
  <si>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</si>
  <si>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</si>
  <si>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</si>
  <si>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</si>
  <si>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</si>
  <si>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</si>
  <si>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</si>
  <si>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</si>
  <si>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</si>
  <si>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</si>
  <si>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</si>
  <si>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</si>
  <si>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</si>
  <si>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</si>
  <si>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</si>
  <si>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</si>
  <si>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</si>
  <si>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</si>
  <si>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</si>
  <si>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</si>
  <si>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</si>
  <si>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</si>
  <si>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</si>
  <si>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</si>
  <si>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</si>
  <si>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</si>
  <si>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</si>
  <si>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</si>
  <si>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</si>
  <si>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</si>
  <si>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</si>
  <si>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</si>
  <si>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</si>
  <si>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</si>
  <si>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</si>
  <si>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</si>
  <si>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</si>
  <si>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</si>
  <si>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</si>
  <si>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</si>
  <si>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</si>
  <si>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</si>
  <si>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</si>
  <si>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</si>
  <si>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</si>
  <si>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</si>
  <si>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</si>
  <si>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</si>
  <si>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</si>
  <si>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</si>
  <si>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</si>
  <si>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</si>
  <si>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</si>
  <si>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</si>
  <si>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</si>
  <si>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</si>
  <si>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</si>
  <si>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</si>
  <si>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</si>
  <si>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</si>
  <si>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</si>
  <si>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</si>
  <si>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</si>
  <si>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</si>
  <si>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</si>
  <si>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</si>
  <si>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</si>
  <si>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</si>
  <si>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</si>
  <si>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</si>
  <si>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</si>
  <si>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</si>
  <si>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</si>
  <si>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</si>
  <si>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</si>
  <si>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</si>
  <si>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</si>
  <si>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</si>
  <si>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</si>
  <si>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</si>
  <si>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</si>
  <si>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</si>
  <si>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</si>
  <si>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</si>
  <si>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</si>
  <si>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</si>
  <si>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</si>
  <si>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</si>
  <si>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</si>
  <si>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</si>
  <si>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</si>
  <si>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</si>
  <si>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</si>
  <si>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</si>
  <si>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</si>
  <si>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</si>
  <si>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</si>
  <si>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</si>
  <si>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</si>
  <si>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</si>
  <si>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</si>
  <si>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</si>
  <si>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</si>
  <si>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</si>
  <si>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</si>
  <si>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</si>
  <si>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</si>
  <si>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</si>
  <si>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</si>
  <si>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</si>
  <si>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</si>
  <si>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</si>
  <si>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</si>
  <si>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</si>
  <si>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</si>
  <si>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</si>
  <si>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</si>
  <si>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</si>
  <si>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</si>
  <si>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</si>
  <si>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</si>
  <si>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</si>
  <si>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</si>
  <si>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</si>
  <si>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</si>
  <si>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</si>
  <si>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</si>
  <si>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</si>
  <si>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</si>
  <si>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</si>
  <si>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</si>
  <si>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</si>
  <si>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</si>
  <si>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</si>
  <si>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</si>
  <si>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</si>
  <si>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</si>
  <si>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</si>
  <si>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</si>
  <si>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</si>
  <si>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</si>
  <si>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</si>
  <si>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</si>
  <si>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</si>
  <si>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</si>
  <si>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</si>
  <si>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</si>
  <si>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</si>
  <si>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</si>
  <si>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</si>
  <si>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</si>
  <si>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</si>
  <si>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</si>
  <si>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</si>
  <si>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</si>
  <si>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</si>
  <si>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</si>
  <si>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</si>
  <si>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</si>
  <si>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</si>
  <si>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</si>
  <si>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</si>
  <si>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</si>
  <si>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</si>
  <si>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</si>
  <si>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</si>
  <si>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</si>
  <si>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</si>
  <si>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</si>
  <si>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</si>
  <si>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</si>
  <si>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</si>
  <si>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</si>
  <si>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</si>
  <si>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</si>
  <si>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</si>
  <si>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</si>
  <si>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</si>
  <si>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</si>
  <si>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</si>
  <si>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</si>
  <si>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</si>
  <si>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</si>
  <si>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</si>
  <si>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</si>
  <si>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</si>
  <si>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</si>
  <si>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</si>
  <si>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</si>
  <si>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</si>
  <si>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</si>
  <si>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</si>
  <si>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</si>
  <si>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</si>
  <si>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</si>
  <si>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</si>
  <si>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</si>
  <si>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</si>
  <si>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</si>
  <si>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</si>
  <si>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</si>
  <si>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</si>
  <si>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</si>
  <si>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</si>
  <si>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</si>
  <si>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</si>
  <si>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</si>
  <si>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</si>
  <si>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</si>
  <si>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</si>
  <si>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</si>
  <si>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</si>
  <si>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</si>
  <si>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</si>
  <si>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</si>
  <si>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</si>
  <si>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</si>
  <si>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</si>
  <si>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</si>
  <si>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</si>
  <si>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</si>
  <si>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</si>
  <si>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</si>
  <si>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</si>
  <si>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</si>
  <si>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</si>
  <si>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</si>
  <si>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</si>
  <si>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</si>
  <si>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</si>
  <si>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</si>
  <si>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</si>
  <si>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</si>
  <si>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</si>
  <si>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</si>
  <si>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</si>
  <si>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</si>
  <si>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</si>
  <si>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</si>
  <si>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</si>
  <si>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</si>
  <si>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</si>
  <si>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</si>
  <si>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</si>
  <si>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</si>
  <si>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</si>
  <si>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</si>
  <si>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</si>
  <si>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</si>
  <si>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</si>
  <si>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</si>
  <si>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</si>
  <si>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</si>
  <si>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</si>
  <si>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</si>
  <si>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</si>
  <si>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</si>
  <si>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</si>
  <si>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</si>
  <si>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</si>
  <si>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</si>
  <si>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</si>
  <si>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</si>
  <si>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</si>
  <si>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</si>
  <si>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</si>
  <si>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</si>
  <si>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</si>
  <si>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</si>
  <si>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</si>
  <si>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</si>
  <si>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</si>
  <si>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</si>
  <si>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</si>
  <si>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</si>
  <si>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</si>
  <si>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</si>
  <si>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</si>
  <si>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t xml:space="preserve">(N° de actividades modificadas durante 2023 / N° total de actividades comprometidas por convenio 2023) * 100 </t>
  </si>
  <si>
    <t xml:space="preserve">(N° de beneficiarios que acceden a las actividades comprometidas en forma gratuita durante 2023 / N° total de beneficiarios que acceden a todas las actividades comprometidas durante el 2023) * 100 </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</si>
  <si>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</si>
  <si>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</si>
  <si>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</si>
  <si>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</si>
  <si>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</si>
  <si>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</si>
  <si>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</si>
  <si>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Pestaña ACTIVIDADES del presente formulario</t>
  </si>
  <si>
    <t>PÚBLICOS PREFERENTES</t>
  </si>
  <si>
    <t>(N° de beneficiarios estudiantes escolares de educación pública atendidos durante 2023 / Total de beneficiarios de las actividades desarrolladas por la organización durante 2022) * 100</t>
  </si>
  <si>
    <t>Pestaña ESTABLECIMIENTOS y ACTIVIDADES del presente formulario</t>
  </si>
  <si>
    <t>TRANSPARENCIA</t>
  </si>
  <si>
    <t>(N° de materias publicadas en link de Transparencia en el sitio web institucional / N° total de materias exigidas por Convenio 2023) *100</t>
  </si>
  <si>
    <t>Siitio web institucional y Convenio 2023</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</si>
  <si>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</si>
  <si>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</si>
  <si>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</si>
  <si>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</si>
  <si>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fijo durante 2023 / Cantidad total de personal con contrato fijo 2022) -1) *100</t>
  </si>
  <si>
    <t>TABLA 3: INDICADORES PLAN DE GESTIÓN</t>
  </si>
  <si>
    <t>Indicar fuente de información</t>
  </si>
  <si>
    <t xml:space="preserve">Línea estratégica: 
Nombre del indicador: </t>
  </si>
  <si>
    <t xml:space="preserve">Línea estratégica:
Nombre del indicador: </t>
  </si>
  <si>
    <t>Línea estratégica: 
Nombre del indicador:</t>
  </si>
  <si>
    <t>1) Participar en la Semana de Educación Artística (SEA), concretando al menos, una (01) reunión de coordinación con el Departamento de Educación y Formación en Artes y Cultura –o la dependencia que le suceda en sus funciones- del MINISTERIO para conocer los lineamientos de cada versión, registrar la institución en la web http://semanaeducacionartistica.cultura.gob.cl y, al menos, realizar una (01) actividad de visibilización o proyecto afín a la temática de celebración de cada año. Una vez finalizada la SEA, responder la encuesta de reporte disponible en el sitio web.</t>
  </si>
  <si>
    <t>2)  Remitir copia de las publicaciones que haya llevado a cabo durante el año, las que serán derivadas por la Unidad o Sección a cargo de la coordinación de convenios institucionales al Centro de Documentación (CEDOC) del MINISTERIO</t>
  </si>
  <si>
    <t>3) Incorporarse a la plataforma www.eligecultura.cl, o aquella que la reemplace, manteniendo información actualizada en forma trimestral de la oferta programática de la organización, con el objetivo de favorecer la difusión de información cultural y el acceso por parte de la ciudadanía.</t>
  </si>
  <si>
    <t>4)  Participar del “Día del patrimonio” y “Mes de Públicos”, ofreciendo al menos una (01) actividad de acceso gratuito y orientada a público general en cada una de dichas instancias impulsada por el MINISTERIO.</t>
  </si>
  <si>
    <t>5)  Formar parte de las acciones de conmemoración de los 50 años del golpe cívico militar en coordinación con el MINISTERIO, participando en, al menos, una (01) actividad relacionada con este hito.</t>
  </si>
  <si>
    <t>6)  Realizar al menos una actividad en coordinación con el Departamento de Educación y Formación en Artes y Cultura, dirigida a escolares que participan de sus programas ACCIONA o CECREA.</t>
  </si>
  <si>
    <t xml:space="preserve">7) Otras Instancias de colaboración  </t>
  </si>
  <si>
    <t>7.1) Participar de al menos dos (02) instancias de transferencia de conocimientos y colaboración entre instituciones beneficiarias de programas y/o fondos que sean convocadas por el MINISTERIO.</t>
  </si>
  <si>
    <t>7.2) Participar de las instancias de capacitación en el uso y rendición de recursos públicos impartidas por el MINISTERIO u otros servicios públicos vinculados al tema.</t>
  </si>
  <si>
    <r>
      <t xml:space="preserve">1. La </t>
    </r>
    <r>
      <rPr>
        <sz val="9"/>
        <rFont val="Verdana"/>
        <family val="2"/>
      </rPr>
      <t>SOCIEDAD</t>
    </r>
    <r>
      <rPr>
        <sz val="9"/>
        <color rgb="FFFF0000"/>
        <rFont val="Verdana"/>
        <family val="2"/>
      </rPr>
      <t xml:space="preserve"> </t>
    </r>
    <r>
      <rPr>
        <sz val="9"/>
        <color theme="1"/>
        <rFont val="Verdana"/>
        <family val="2"/>
      </rPr>
      <t xml:space="preserve">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</si>
  <si>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r>
      <t xml:space="preserve">2. La </t>
    </r>
    <r>
      <rPr>
        <sz val="9"/>
        <rFont val="Verdana"/>
        <family val="2"/>
      </rPr>
      <t>SOCIEDAD</t>
    </r>
    <r>
      <rPr>
        <sz val="9"/>
        <color theme="1"/>
        <rFont val="Verdana"/>
        <family val="2"/>
      </rPr>
      <t xml:space="preserve"> deberá  deberá asegurar el acceso gratuito del 60% de los beneficiarios que acceden a las acciones a desarrollar en el marco de este convenio.</t>
    </r>
  </si>
  <si>
    <t>Registro fotográfico
Lista de Inscripción
Material difusión</t>
  </si>
  <si>
    <t>Publicar revista digital Gaceta Literaria</t>
  </si>
  <si>
    <t>Actividad para socios en el día del Escritor</t>
  </si>
  <si>
    <t>Publicar digitalmente contenido para la difusión de socios SECH y escritores chilenos.</t>
  </si>
  <si>
    <t>Taller on-line "Memoria Viva"</t>
  </si>
  <si>
    <t>Sociedad de Escritores de Chile</t>
  </si>
  <si>
    <t>70.022.270-5</t>
  </si>
  <si>
    <t>Almirante Simpson 7, Providencia</t>
  </si>
  <si>
    <t>David Hevia</t>
  </si>
  <si>
    <t>11.850.823-8</t>
  </si>
  <si>
    <t>davidhevia@gmail.com</t>
  </si>
  <si>
    <t>sech.cl</t>
  </si>
  <si>
    <t>Chile</t>
  </si>
  <si>
    <t>PATRICIA STREETER RUZ</t>
  </si>
  <si>
    <t>LUIS TOBAR PERÉZ</t>
  </si>
  <si>
    <t>MARIO MORENO RODRÍGUEZ</t>
  </si>
  <si>
    <t>GUADALUPE CÁCERES CONTRERAS</t>
  </si>
  <si>
    <t>SECRETARÍA</t>
  </si>
  <si>
    <t>LOGÍSTICA</t>
  </si>
  <si>
    <t>DIFUCIÓN</t>
  </si>
  <si>
    <t>ADMINISTRACIÓN</t>
  </si>
  <si>
    <t>SECRETARIA</t>
  </si>
  <si>
    <t>WEBMASTER</t>
  </si>
  <si>
    <t>CONTADORA</t>
  </si>
  <si>
    <t>INGRESOS POR ARRIENDOS</t>
  </si>
  <si>
    <r>
      <t xml:space="preserve">OTROS INGRESOS </t>
    </r>
    <r>
      <rPr>
        <b/>
        <sz val="9"/>
        <color rgb="FFFF0000"/>
        <rFont val="Verdana"/>
        <family val="2"/>
      </rPr>
      <t>(CUOTAS E INSCRIPCIONES)</t>
    </r>
  </si>
  <si>
    <t xml:space="preserve">             Talleres de Cuento </t>
  </si>
  <si>
    <t xml:space="preserve">Taller de poesía </t>
  </si>
  <si>
    <t>I.12</t>
  </si>
  <si>
    <t>I.3</t>
  </si>
  <si>
    <t>fINALIZADA</t>
  </si>
  <si>
    <t>No aplicapara el mes de febrero</t>
  </si>
  <si>
    <t>febrero 2024</t>
  </si>
  <si>
    <t>no aplicapara el mes de febrero</t>
  </si>
  <si>
    <t>Feria del Libro Quinta Vergara.// Feria del libro Canela</t>
  </si>
  <si>
    <t>Publicación Revista Gaceta "Alerce"</t>
  </si>
  <si>
    <t>1 de febrero</t>
  </si>
  <si>
    <t xml:space="preserve">Presentación del libro Zoología, Feria del Libro quinta Vergara </t>
  </si>
  <si>
    <t>21 AL 23 DE FEBRERO</t>
  </si>
  <si>
    <t>Feria del Libro Canela</t>
  </si>
  <si>
    <t>SECH VALPARAÍSO</t>
  </si>
  <si>
    <t>Rex. 386</t>
  </si>
  <si>
    <t>Arriendo bienes raices propios</t>
  </si>
  <si>
    <t>Cuota socios e inscripción nuevos socios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</si>
</sst>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3" formatCode="_-* #,##0.00_-;\-* #,##0.00_-;_-* &quot;-&quot;??_-;_-@_-"/>
    <numFmt numFmtId="164" formatCode="_-&quot;$&quot;\ * #,##0.00_-;\-&quot;$&quot;\ * #,##0.00_-;_-&quot;$&quot;\ * &quot;-&quot;??_-;_-@_-"/>
    <numFmt numFmtId="165" formatCode="_-&quot;$&quot;\ * #,##0_-;\-&quot;$&quot;\ * #,##0_-;_-&quot;$&quot;\ * &quot;-&quot;??_-;_-@_-"/>
    <numFmt numFmtId="166" formatCode="&quot;$&quot;#,##0"/>
  </numFmts>
  <fonts count="34">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sz val="11"/>
      <color rgb="FF050505"/>
      <name val="Segoe UI Historic"/>
      <family val="2"/>
    </font>
    <font>
      <sz val="9"/>
      <color theme="0"/>
      <name val="Verdana"/>
      <family val="2"/>
    </font>
    <font>
      <sz val="11"/>
      <color theme="1" tint="4.9989318521683403E-2"/>
      <name val="Calibri (Cuerpo)"/>
    </font>
    <font>
      <sz val="11"/>
      <color rgb="FF000000"/>
      <name val="Verdana"/>
      <family val="2"/>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8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s>
  <cellStyleXfs count="43">
    <xf numFmtId="0" fontId="0" fillId="0" borderId="0"/>
    <xf numFmtId="0" fontId="1" fillId="0" borderId="0"/>
    <xf numFmtId="0" fontId="2" fillId="0" borderId="0" applyNumberFormat="0" applyFill="0" applyBorder="0" applyProtection="0"/>
    <xf numFmtId="0" fontId="3" fillId="0" borderId="0"/>
    <xf numFmtId="0" fontId="4" fillId="0" borderId="0"/>
    <xf numFmtId="43" fontId="3"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4"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43" fontId="3" fillId="0" borderId="0" applyFont="0" applyFill="0" applyBorder="0" applyAlignment="0" applyProtection="0"/>
    <xf numFmtId="0" fontId="3" fillId="0" borderId="0"/>
    <xf numFmtId="43" fontId="1" fillId="0" borderId="0" applyFont="0" applyFill="0" applyBorder="0" applyAlignment="0" applyProtection="0"/>
    <xf numFmtId="42" fontId="1" fillId="0" borderId="0" applyFont="0" applyFill="0" applyBorder="0" applyAlignment="0" applyProtection="0"/>
  </cellStyleXfs>
  <cellXfs count="498">
    <xf numFmtId="0" fontId="0" fillId="0" borderId="0" xfId="0"/>
    <xf numFmtId="0" fontId="12" fillId="0" borderId="0" xfId="0" applyFont="1"/>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5" borderId="44" xfId="4" applyFont="1" applyFill="1" applyBorder="1" applyAlignment="1">
      <alignment horizontal="center" vertical="center"/>
    </xf>
    <xf numFmtId="0" fontId="11" fillId="5" borderId="49" xfId="4" applyFont="1" applyFill="1" applyBorder="1" applyAlignment="1">
      <alignment horizontal="center" vertical="center" wrapText="1"/>
    </xf>
    <xf numFmtId="0" fontId="11" fillId="5" borderId="41" xfId="4" applyFont="1" applyFill="1" applyBorder="1" applyAlignment="1">
      <alignment horizontal="center" vertical="center" wrapText="1"/>
    </xf>
    <xf numFmtId="0" fontId="11" fillId="5" borderId="44" xfId="4" applyFont="1" applyFill="1" applyBorder="1" applyAlignment="1">
      <alignment horizontal="center" vertical="center" wrapText="1"/>
    </xf>
    <xf numFmtId="0" fontId="13" fillId="5" borderId="25" xfId="4" applyFont="1" applyFill="1" applyBorder="1" applyAlignment="1">
      <alignment horizontal="center" vertical="center" wrapText="1"/>
    </xf>
    <xf numFmtId="0" fontId="11" fillId="3" borderId="48" xfId="4" applyFont="1" applyFill="1" applyBorder="1" applyAlignment="1">
      <alignment horizontal="left" vertical="center" wrapText="1"/>
    </xf>
    <xf numFmtId="165" fontId="18" fillId="0" borderId="21" xfId="6" applyNumberFormat="1" applyFont="1" applyBorder="1" applyAlignment="1">
      <alignment vertical="center"/>
    </xf>
    <xf numFmtId="165" fontId="18" fillId="0" borderId="2" xfId="6" applyNumberFormat="1" applyFont="1" applyBorder="1" applyAlignment="1">
      <alignment vertical="center"/>
    </xf>
    <xf numFmtId="165" fontId="18" fillId="0" borderId="33" xfId="6" applyNumberFormat="1" applyFont="1" applyBorder="1" applyAlignment="1">
      <alignment vertical="center"/>
    </xf>
    <xf numFmtId="165" fontId="15" fillId="0" borderId="48" xfId="6" applyNumberFormat="1" applyFont="1" applyBorder="1" applyAlignment="1">
      <alignment vertical="center"/>
    </xf>
    <xf numFmtId="0" fontId="18" fillId="0" borderId="54" xfId="4" applyFont="1" applyBorder="1" applyAlignment="1">
      <alignment vertical="center"/>
    </xf>
    <xf numFmtId="0" fontId="11" fillId="3" borderId="46" xfId="4" applyFont="1" applyFill="1" applyBorder="1" applyAlignment="1">
      <alignment horizontal="left" vertical="center" wrapText="1"/>
    </xf>
    <xf numFmtId="165" fontId="18" fillId="0" borderId="14" xfId="6" applyNumberFormat="1" applyFont="1" applyBorder="1" applyAlignment="1">
      <alignment vertical="center"/>
    </xf>
    <xf numFmtId="165" fontId="18" fillId="0" borderId="7" xfId="6" applyNumberFormat="1" applyFont="1" applyBorder="1" applyAlignment="1">
      <alignment vertical="center"/>
    </xf>
    <xf numFmtId="165" fontId="18" fillId="0" borderId="23" xfId="6" applyNumberFormat="1" applyFont="1" applyBorder="1" applyAlignment="1">
      <alignment vertical="center"/>
    </xf>
    <xf numFmtId="165" fontId="15" fillId="0" borderId="46" xfId="6" applyNumberFormat="1" applyFont="1" applyBorder="1" applyAlignment="1">
      <alignment vertical="center"/>
    </xf>
    <xf numFmtId="0" fontId="18" fillId="0" borderId="26" xfId="4" applyFont="1" applyBorder="1" applyAlignment="1">
      <alignment vertical="center"/>
    </xf>
    <xf numFmtId="0" fontId="11" fillId="3" borderId="46" xfId="4" applyFont="1" applyFill="1" applyBorder="1" applyAlignment="1">
      <alignment vertical="center" wrapText="1"/>
    </xf>
    <xf numFmtId="0" fontId="11" fillId="3" borderId="46" xfId="4" applyFont="1" applyFill="1" applyBorder="1" applyAlignment="1">
      <alignment vertical="center"/>
    </xf>
    <xf numFmtId="0" fontId="11" fillId="3" borderId="60" xfId="4" applyFont="1" applyFill="1" applyBorder="1" applyAlignment="1">
      <alignment horizontal="left" vertical="center"/>
    </xf>
    <xf numFmtId="165" fontId="18" fillId="0" borderId="55" xfId="6" applyNumberFormat="1" applyFont="1" applyBorder="1" applyAlignment="1">
      <alignment vertical="center"/>
    </xf>
    <xf numFmtId="165" fontId="18" fillId="0" borderId="37" xfId="6" applyNumberFormat="1" applyFont="1" applyBorder="1" applyAlignment="1">
      <alignment vertical="center"/>
    </xf>
    <xf numFmtId="165" fontId="18" fillId="0" borderId="38" xfId="6" applyNumberFormat="1" applyFont="1" applyBorder="1" applyAlignment="1">
      <alignment vertical="center"/>
    </xf>
    <xf numFmtId="165" fontId="15" fillId="0" borderId="60" xfId="6" applyNumberFormat="1" applyFont="1" applyBorder="1" applyAlignment="1">
      <alignment vertical="center"/>
    </xf>
    <xf numFmtId="0" fontId="18" fillId="0" borderId="27" xfId="4" applyFont="1" applyBorder="1" applyAlignment="1">
      <alignment vertical="center"/>
    </xf>
    <xf numFmtId="0" fontId="11" fillId="5" borderId="56" xfId="4" applyFont="1" applyFill="1" applyBorder="1" applyAlignment="1">
      <alignment horizontal="left" vertical="center"/>
    </xf>
    <xf numFmtId="165" fontId="18" fillId="0" borderId="19" xfId="4" applyNumberFormat="1" applyFont="1" applyBorder="1" applyAlignment="1">
      <alignment vertical="center"/>
    </xf>
    <xf numFmtId="165" fontId="18" fillId="0" borderId="59" xfId="4" applyNumberFormat="1" applyFont="1" applyBorder="1" applyAlignment="1">
      <alignment vertical="center"/>
    </xf>
    <xf numFmtId="165" fontId="15" fillId="0" borderId="56" xfId="4" applyNumberFormat="1" applyFont="1" applyBorder="1" applyAlignment="1">
      <alignment vertical="center"/>
    </xf>
    <xf numFmtId="0" fontId="18" fillId="0" borderId="56" xfId="4" applyFont="1" applyBorder="1" applyAlignment="1">
      <alignment vertical="center"/>
    </xf>
    <xf numFmtId="0" fontId="20" fillId="0" borderId="0" xfId="4" applyFont="1" applyAlignment="1">
      <alignment vertical="center"/>
    </xf>
    <xf numFmtId="0" fontId="13" fillId="5" borderId="12" xfId="4" applyFont="1" applyFill="1" applyBorder="1" applyAlignment="1">
      <alignment horizontal="center" vertical="center"/>
    </xf>
    <xf numFmtId="0" fontId="11" fillId="5" borderId="72" xfId="4" applyFont="1" applyFill="1" applyBorder="1" applyAlignment="1">
      <alignment horizontal="center" vertical="center" wrapText="1"/>
    </xf>
    <xf numFmtId="0" fontId="11" fillId="5" borderId="73" xfId="4" applyFont="1" applyFill="1" applyBorder="1" applyAlignment="1">
      <alignment horizontal="center" vertical="center" wrapText="1"/>
    </xf>
    <xf numFmtId="0" fontId="11" fillId="5" borderId="74" xfId="4" applyFont="1" applyFill="1" applyBorder="1" applyAlignment="1">
      <alignment horizontal="center" vertical="center" wrapText="1"/>
    </xf>
    <xf numFmtId="0" fontId="11" fillId="5" borderId="75" xfId="4" applyFont="1" applyFill="1" applyBorder="1" applyAlignment="1">
      <alignment horizontal="center" vertical="center" wrapText="1"/>
    </xf>
    <xf numFmtId="0" fontId="11" fillId="5" borderId="25" xfId="4" applyFont="1" applyFill="1" applyBorder="1" applyAlignment="1">
      <alignment horizontal="center" vertical="center" wrapText="1"/>
    </xf>
    <xf numFmtId="0" fontId="13" fillId="5" borderId="25" xfId="4" applyFont="1" applyFill="1" applyBorder="1" applyAlignment="1">
      <alignment horizontal="center" vertical="center"/>
    </xf>
    <xf numFmtId="0" fontId="13" fillId="3" borderId="61" xfId="4" applyFont="1" applyFill="1" applyBorder="1" applyAlignment="1">
      <alignment horizontal="left" vertical="center"/>
    </xf>
    <xf numFmtId="165" fontId="18" fillId="0" borderId="76" xfId="6" applyNumberFormat="1" applyFont="1" applyBorder="1" applyAlignment="1">
      <alignment vertical="center"/>
    </xf>
    <xf numFmtId="165" fontId="18" fillId="0" borderId="77" xfId="6" applyNumberFormat="1" applyFont="1" applyBorder="1" applyAlignment="1">
      <alignment vertical="center"/>
    </xf>
    <xf numFmtId="165" fontId="15" fillId="0" borderId="62" xfId="6" applyNumberFormat="1" applyFont="1" applyBorder="1" applyAlignment="1">
      <alignment vertical="center"/>
    </xf>
    <xf numFmtId="0" fontId="18" fillId="0" borderId="62" xfId="4" applyFont="1" applyBorder="1" applyAlignment="1">
      <alignment vertical="center"/>
    </xf>
    <xf numFmtId="0" fontId="13" fillId="3" borderId="24" xfId="4" applyFont="1" applyFill="1" applyBorder="1" applyAlignment="1">
      <alignment horizontal="left" vertical="center"/>
    </xf>
    <xf numFmtId="165" fontId="18" fillId="0" borderId="78" xfId="6" applyNumberFormat="1" applyFont="1" applyBorder="1" applyAlignment="1">
      <alignment vertical="center"/>
    </xf>
    <xf numFmtId="165" fontId="18" fillId="0" borderId="79" xfId="6" applyNumberFormat="1" applyFont="1" applyBorder="1" applyAlignment="1">
      <alignment vertical="center"/>
    </xf>
    <xf numFmtId="165" fontId="15" fillId="0" borderId="47" xfId="6" applyNumberFormat="1" applyFont="1" applyBorder="1" applyAlignment="1">
      <alignment vertical="center"/>
    </xf>
    <xf numFmtId="0" fontId="18" fillId="0" borderId="47" xfId="4" applyFont="1" applyBorder="1" applyAlignment="1">
      <alignment vertical="center"/>
    </xf>
    <xf numFmtId="0" fontId="13" fillId="3" borderId="63" xfId="4" applyFont="1" applyFill="1" applyBorder="1" applyAlignment="1">
      <alignment horizontal="left" vertical="center"/>
    </xf>
    <xf numFmtId="165" fontId="18" fillId="0" borderId="80" xfId="6" applyNumberFormat="1" applyFont="1" applyBorder="1" applyAlignment="1">
      <alignment vertical="center"/>
    </xf>
    <xf numFmtId="165" fontId="18" fillId="0" borderId="81" xfId="6" applyNumberFormat="1" applyFont="1" applyBorder="1" applyAlignment="1">
      <alignment vertical="center"/>
    </xf>
    <xf numFmtId="165" fontId="18" fillId="0" borderId="82" xfId="6" applyNumberFormat="1" applyFont="1" applyBorder="1" applyAlignment="1">
      <alignment vertical="center"/>
    </xf>
    <xf numFmtId="165" fontId="15" fillId="0" borderId="64" xfId="6" applyNumberFormat="1" applyFont="1" applyBorder="1" applyAlignment="1">
      <alignment vertical="center"/>
    </xf>
    <xf numFmtId="0" fontId="18" fillId="0" borderId="64" xfId="4" applyFont="1" applyBorder="1" applyAlignment="1">
      <alignment vertical="center"/>
    </xf>
    <xf numFmtId="0" fontId="13" fillId="5" borderId="56" xfId="4" applyFont="1" applyFill="1" applyBorder="1" applyAlignment="1">
      <alignment horizontal="left" vertical="center"/>
    </xf>
    <xf numFmtId="165" fontId="18" fillId="0" borderId="45" xfId="4" applyNumberFormat="1" applyFont="1" applyBorder="1" applyAlignment="1">
      <alignment vertical="center"/>
    </xf>
    <xf numFmtId="165" fontId="18" fillId="0" borderId="34" xfId="4" applyNumberFormat="1" applyFont="1" applyBorder="1" applyAlignment="1">
      <alignment vertical="center"/>
    </xf>
    <xf numFmtId="165" fontId="18" fillId="0" borderId="58" xfId="4" applyNumberFormat="1" applyFont="1" applyBorder="1" applyAlignment="1">
      <alignment vertical="center"/>
    </xf>
    <xf numFmtId="0" fontId="18" fillId="6" borderId="56" xfId="4" applyFont="1" applyFill="1" applyBorder="1" applyAlignment="1">
      <alignment vertical="center"/>
    </xf>
    <xf numFmtId="0" fontId="13" fillId="5" borderId="0" xfId="4" applyFont="1" applyFill="1" applyAlignment="1">
      <alignment horizontal="left" vertical="center"/>
    </xf>
    <xf numFmtId="165" fontId="18" fillId="0" borderId="0" xfId="4" applyNumberFormat="1" applyFont="1" applyAlignment="1">
      <alignment vertical="center"/>
    </xf>
    <xf numFmtId="165" fontId="15" fillId="0" borderId="0" xfId="4" applyNumberFormat="1" applyFont="1" applyAlignment="1">
      <alignment vertical="center"/>
    </xf>
    <xf numFmtId="0" fontId="18" fillId="6" borderId="0" xfId="4" applyFont="1" applyFill="1" applyAlignment="1">
      <alignment vertical="center"/>
    </xf>
    <xf numFmtId="0" fontId="11" fillId="5" borderId="2" xfId="4" applyFont="1" applyFill="1" applyBorder="1" applyAlignment="1">
      <alignment horizontal="center" vertical="center" wrapText="1"/>
    </xf>
    <xf numFmtId="0" fontId="13" fillId="5" borderId="3" xfId="4" applyFont="1" applyFill="1" applyBorder="1" applyAlignment="1">
      <alignment horizontal="center" vertical="center"/>
    </xf>
    <xf numFmtId="165" fontId="18" fillId="0" borderId="5" xfId="4" applyNumberFormat="1" applyFont="1" applyBorder="1" applyAlignment="1">
      <alignment vertical="center"/>
    </xf>
    <xf numFmtId="0" fontId="18" fillId="6" borderId="6" xfId="4" applyFont="1" applyFill="1" applyBorder="1" applyAlignment="1">
      <alignment vertical="center"/>
    </xf>
    <xf numFmtId="0" fontId="13" fillId="5" borderId="0" xfId="4" applyFont="1" applyFill="1" applyAlignment="1">
      <alignment horizontal="center" vertical="center"/>
    </xf>
    <xf numFmtId="0" fontId="14" fillId="10" borderId="56"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0" borderId="65" xfId="0" applyFont="1" applyBorder="1" applyAlignment="1">
      <alignment vertical="center" wrapText="1"/>
    </xf>
    <xf numFmtId="0" fontId="14" fillId="0" borderId="43" xfId="0" applyFont="1" applyBorder="1" applyAlignment="1">
      <alignment vertical="center" wrapText="1"/>
    </xf>
    <xf numFmtId="0" fontId="21" fillId="0" borderId="43" xfId="0" applyFont="1" applyBorder="1" applyAlignment="1">
      <alignment vertical="center" wrapText="1"/>
    </xf>
    <xf numFmtId="0" fontId="17" fillId="0" borderId="0" xfId="0" applyFont="1"/>
    <xf numFmtId="0" fontId="12" fillId="0" borderId="0" xfId="0" applyFont="1" applyProtection="1">
      <protection locked="0"/>
    </xf>
    <xf numFmtId="0" fontId="17" fillId="0" borderId="0" xfId="0" applyFont="1" applyAlignment="1" applyProtection="1">
      <alignment vertical="center"/>
      <protection locked="0"/>
    </xf>
    <xf numFmtId="0" fontId="11" fillId="2" borderId="37" xfId="1" applyFont="1" applyFill="1" applyBorder="1" applyAlignment="1" applyProtection="1">
      <alignment horizontal="center" vertical="center" wrapText="1"/>
      <protection locked="0"/>
    </xf>
    <xf numFmtId="0" fontId="11" fillId="2" borderId="57" xfId="1" applyFont="1" applyFill="1" applyBorder="1" applyAlignment="1" applyProtection="1">
      <alignment horizontal="center" vertical="center" wrapText="1"/>
      <protection locked="0"/>
    </xf>
    <xf numFmtId="0" fontId="12" fillId="0" borderId="2" xfId="0" applyFont="1" applyBorder="1" applyAlignment="1" applyProtection="1">
      <alignment horizontal="left" vertical="center" wrapText="1"/>
      <protection locked="0"/>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67"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8" fillId="11" borderId="7" xfId="0" applyFont="1" applyFill="1" applyBorder="1" applyAlignment="1">
      <alignment horizontal="center" vertical="center" wrapText="1"/>
    </xf>
    <xf numFmtId="0" fontId="12" fillId="0" borderId="0" xfId="0" applyFont="1" applyAlignment="1" applyProtection="1">
      <alignment horizontal="left"/>
      <protection locked="0"/>
    </xf>
    <xf numFmtId="0" fontId="12" fillId="0" borderId="0" xfId="0" applyFont="1" applyAlignment="1" applyProtection="1">
      <alignment horizontal="center"/>
      <protection locked="0"/>
    </xf>
    <xf numFmtId="0" fontId="12" fillId="0" borderId="15" xfId="0" applyFont="1" applyBorder="1" applyProtection="1">
      <protection locked="0"/>
    </xf>
    <xf numFmtId="0" fontId="12" fillId="0" borderId="67" xfId="0" applyFont="1" applyBorder="1" applyProtection="1">
      <protection locked="0"/>
    </xf>
    <xf numFmtId="0" fontId="12" fillId="0" borderId="8" xfId="0" applyFont="1" applyBorder="1" applyProtection="1">
      <protection locked="0"/>
    </xf>
    <xf numFmtId="0" fontId="12" fillId="0" borderId="9" xfId="0" applyFont="1" applyBorder="1" applyAlignment="1" applyProtection="1">
      <alignment horizontal="center"/>
      <protection locked="0"/>
    </xf>
    <xf numFmtId="0" fontId="12" fillId="0" borderId="11" xfId="0" applyFont="1" applyBorder="1" applyProtection="1">
      <protection locked="0"/>
    </xf>
    <xf numFmtId="0" fontId="12" fillId="0" borderId="14" xfId="0" applyFont="1" applyBorder="1" applyProtection="1">
      <protection locked="0"/>
    </xf>
    <xf numFmtId="0" fontId="12" fillId="0" borderId="7"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2" fillId="0" borderId="4" xfId="0" applyFont="1" applyBorder="1" applyProtection="1">
      <protection locked="0"/>
    </xf>
    <xf numFmtId="0" fontId="12" fillId="0" borderId="28" xfId="0" applyFont="1" applyBorder="1" applyProtection="1">
      <protection locked="0"/>
    </xf>
    <xf numFmtId="0" fontId="12" fillId="0" borderId="5" xfId="0" applyFont="1" applyBorder="1" applyProtection="1">
      <protection locked="0"/>
    </xf>
    <xf numFmtId="0" fontId="12" fillId="0" borderId="6" xfId="0" applyFont="1" applyBorder="1" applyProtection="1">
      <protection locked="0"/>
    </xf>
    <xf numFmtId="0" fontId="14" fillId="0" borderId="0" xfId="0" applyFont="1" applyProtection="1">
      <protection locked="0"/>
    </xf>
    <xf numFmtId="0" fontId="12" fillId="11" borderId="7" xfId="0" applyFont="1" applyFill="1" applyBorder="1" applyAlignment="1">
      <alignment vertical="center" wrapText="1"/>
    </xf>
    <xf numFmtId="0" fontId="15" fillId="11" borderId="7" xfId="0" applyFont="1" applyFill="1" applyBorder="1" applyAlignment="1">
      <alignment vertical="center" wrapText="1"/>
    </xf>
    <xf numFmtId="3" fontId="18" fillId="11" borderId="7" xfId="0" applyNumberFormat="1" applyFont="1" applyFill="1" applyBorder="1" applyAlignment="1">
      <alignment horizontal="center" vertical="center" wrapText="1"/>
    </xf>
    <xf numFmtId="0" fontId="15" fillId="11" borderId="7" xfId="0" applyFont="1" applyFill="1" applyBorder="1" applyAlignment="1">
      <alignment horizontal="left" vertical="center" wrapText="1"/>
    </xf>
    <xf numFmtId="0" fontId="12" fillId="0" borderId="1" xfId="0" applyFont="1" applyBorder="1" applyProtection="1">
      <protection locked="0"/>
    </xf>
    <xf numFmtId="0" fontId="12" fillId="0" borderId="21" xfId="0" applyFont="1" applyBorder="1" applyProtection="1">
      <protection locked="0"/>
    </xf>
    <xf numFmtId="0" fontId="12" fillId="0" borderId="2" xfId="0" applyFont="1" applyBorder="1" applyProtection="1">
      <protection locked="0"/>
    </xf>
    <xf numFmtId="0" fontId="12" fillId="0" borderId="3" xfId="0" applyFont="1" applyBorder="1" applyAlignment="1" applyProtection="1">
      <alignment horizontal="center"/>
      <protection locked="0"/>
    </xf>
    <xf numFmtId="0" fontId="14" fillId="0" borderId="0" xfId="0" applyFont="1" applyAlignment="1">
      <alignment vertical="center" wrapText="1"/>
    </xf>
    <xf numFmtId="0" fontId="12" fillId="2" borderId="37" xfId="0" applyFont="1" applyFill="1" applyBorder="1" applyAlignment="1">
      <alignment vertical="center" wrapText="1"/>
    </xf>
    <xf numFmtId="0" fontId="12" fillId="2" borderId="38" xfId="0" applyFont="1" applyFill="1" applyBorder="1" applyAlignment="1">
      <alignment vertical="center" wrapText="1"/>
    </xf>
    <xf numFmtId="0" fontId="12" fillId="2" borderId="36" xfId="0" applyFont="1" applyFill="1" applyBorder="1" applyAlignment="1">
      <alignment vertical="center" wrapText="1"/>
    </xf>
    <xf numFmtId="0" fontId="15" fillId="2" borderId="37" xfId="1" applyFont="1" applyFill="1" applyBorder="1" applyAlignment="1">
      <alignment vertical="center" wrapText="1"/>
    </xf>
    <xf numFmtId="0" fontId="12" fillId="2" borderId="57" xfId="0" applyFont="1" applyFill="1" applyBorder="1" applyAlignment="1">
      <alignment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1"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7" xfId="0" applyFont="1" applyFill="1" applyBorder="1" applyAlignment="1">
      <alignment vertical="center" wrapText="1"/>
    </xf>
    <xf numFmtId="0" fontId="12" fillId="2" borderId="32" xfId="0" applyFont="1" applyFill="1" applyBorder="1" applyAlignment="1">
      <alignment vertical="center" wrapText="1"/>
    </xf>
    <xf numFmtId="0" fontId="15" fillId="2" borderId="22" xfId="0" applyFont="1" applyFill="1" applyBorder="1" applyAlignment="1">
      <alignment horizontal="center" vertical="center" wrapText="1"/>
    </xf>
    <xf numFmtId="0" fontId="12" fillId="2" borderId="16" xfId="0" applyFont="1" applyFill="1" applyBorder="1" applyAlignment="1">
      <alignment vertical="center" wrapText="1"/>
    </xf>
    <xf numFmtId="0" fontId="15" fillId="2" borderId="17" xfId="1" applyFont="1" applyFill="1" applyBorder="1" applyAlignment="1">
      <alignment vertical="center" wrapText="1"/>
    </xf>
    <xf numFmtId="0" fontId="12" fillId="2" borderId="18" xfId="0" applyFont="1" applyFill="1" applyBorder="1" applyAlignment="1">
      <alignment vertical="center" wrapText="1"/>
    </xf>
    <xf numFmtId="0" fontId="12" fillId="2" borderId="18" xfId="0" applyFont="1" applyFill="1" applyBorder="1" applyAlignment="1">
      <alignment horizontal="center" vertical="center" wrapText="1"/>
    </xf>
    <xf numFmtId="14" fontId="15" fillId="0" borderId="15" xfId="0" applyNumberFormat="1" applyFont="1" applyBorder="1" applyAlignment="1">
      <alignment horizontal="left" vertical="center" wrapText="1"/>
    </xf>
    <xf numFmtId="0" fontId="15" fillId="0" borderId="8" xfId="0" applyFont="1" applyBorder="1" applyAlignment="1">
      <alignment horizontal="left" vertical="center" wrapText="1"/>
    </xf>
    <xf numFmtId="0" fontId="12" fillId="0" borderId="31" xfId="0" applyFont="1" applyBorder="1" applyAlignment="1">
      <alignment horizontal="center" vertical="center" wrapText="1"/>
    </xf>
    <xf numFmtId="0" fontId="15" fillId="0" borderId="66" xfId="0" applyFont="1" applyBorder="1" applyAlignment="1">
      <alignment horizontal="left" vertical="center" wrapText="1"/>
    </xf>
    <xf numFmtId="0" fontId="15" fillId="0" borderId="31"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6" borderId="8"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68"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5" fillId="0" borderId="67"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6" borderId="24"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15" fillId="6" borderId="10" xfId="0" applyFont="1" applyFill="1" applyBorder="1" applyAlignment="1">
      <alignment horizontal="left" vertical="center" wrapText="1"/>
    </xf>
    <xf numFmtId="14" fontId="15" fillId="0" borderId="11" xfId="0" applyNumberFormat="1" applyFont="1" applyBorder="1" applyAlignment="1">
      <alignment horizontal="left" vertical="center" wrapText="1"/>
    </xf>
    <xf numFmtId="0" fontId="15" fillId="0" borderId="23" xfId="0" applyFont="1" applyBorder="1" applyAlignment="1">
      <alignment horizontal="left" vertical="center" wrapText="1"/>
    </xf>
    <xf numFmtId="0" fontId="15" fillId="0" borderId="14" xfId="0" applyFont="1" applyBorder="1" applyAlignment="1">
      <alignment horizontal="left" vertical="center" wrapText="1"/>
    </xf>
    <xf numFmtId="0" fontId="15" fillId="0" borderId="24" xfId="0" applyFont="1" applyBorder="1" applyAlignment="1">
      <alignment horizontal="left" vertical="center" wrapText="1"/>
    </xf>
    <xf numFmtId="14" fontId="15" fillId="0" borderId="4" xfId="0" applyNumberFormat="1" applyFont="1" applyBorder="1" applyAlignment="1">
      <alignment horizontal="left" vertical="center" wrapText="1"/>
    </xf>
    <xf numFmtId="0" fontId="15" fillId="0" borderId="5" xfId="0" applyFont="1" applyBorder="1" applyAlignment="1">
      <alignment horizontal="left" vertical="center" wrapText="1"/>
    </xf>
    <xf numFmtId="0" fontId="15" fillId="0" borderId="29"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28" xfId="0" applyFont="1" applyBorder="1" applyAlignment="1">
      <alignment horizontal="left" vertical="center" wrapText="1"/>
    </xf>
    <xf numFmtId="0" fontId="15" fillId="0" borderId="69" xfId="0" applyFont="1" applyBorder="1" applyAlignment="1">
      <alignment horizontal="left" vertical="center" wrapText="1"/>
    </xf>
    <xf numFmtId="0" fontId="14" fillId="0" borderId="0" xfId="0" applyFont="1" applyAlignment="1">
      <alignment horizontal="center" vertical="center"/>
    </xf>
    <xf numFmtId="0" fontId="11" fillId="6"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6" borderId="0" xfId="0" applyFont="1" applyFill="1" applyAlignment="1">
      <alignment horizontal="left" vertical="center" wrapText="1"/>
    </xf>
    <xf numFmtId="0" fontId="12" fillId="6" borderId="0" xfId="0" applyFont="1" applyFill="1"/>
    <xf numFmtId="0" fontId="18" fillId="0" borderId="0" xfId="0" applyFont="1" applyAlignment="1">
      <alignment vertical="center"/>
    </xf>
    <xf numFmtId="0" fontId="12" fillId="0" borderId="0" xfId="0" applyFont="1" applyAlignment="1">
      <alignment horizontal="left" vertical="center"/>
    </xf>
    <xf numFmtId="0" fontId="12" fillId="12" borderId="0" xfId="0" applyFont="1" applyFill="1"/>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5" fillId="0" borderId="10" xfId="0" applyFont="1" applyBorder="1" applyAlignment="1">
      <alignment horizontal="center" vertical="center"/>
    </xf>
    <xf numFmtId="0" fontId="20" fillId="0" borderId="11" xfId="0" applyFont="1" applyBorder="1" applyAlignment="1">
      <alignment vertical="distributed"/>
    </xf>
    <xf numFmtId="0" fontId="23" fillId="0" borderId="11" xfId="0" applyFont="1" applyBorder="1" applyAlignment="1">
      <alignment vertical="distributed"/>
    </xf>
    <xf numFmtId="0" fontId="23" fillId="0" borderId="36" xfId="0" applyFont="1" applyBorder="1" applyAlignment="1">
      <alignment vertical="distributed"/>
    </xf>
    <xf numFmtId="0" fontId="15" fillId="0" borderId="57" xfId="0" applyFont="1" applyBorder="1" applyAlignment="1">
      <alignment horizontal="center" vertical="center"/>
    </xf>
    <xf numFmtId="0" fontId="11" fillId="0" borderId="14" xfId="0" applyFont="1" applyBorder="1" applyAlignment="1">
      <alignment horizontal="center" vertical="center"/>
    </xf>
    <xf numFmtId="0" fontId="20" fillId="0" borderId="7" xfId="0" applyFont="1" applyBorder="1" applyAlignment="1">
      <alignment horizontal="center" vertical="center"/>
    </xf>
    <xf numFmtId="0" fontId="20" fillId="0" borderId="14" xfId="0" applyFont="1" applyBorder="1" applyAlignment="1">
      <alignment vertical="distributed"/>
    </xf>
    <xf numFmtId="0" fontId="23" fillId="0" borderId="14" xfId="0" applyFont="1" applyBorder="1" applyAlignment="1">
      <alignment vertical="distributed"/>
    </xf>
    <xf numFmtId="0" fontId="23" fillId="0" borderId="7" xfId="0" applyFont="1" applyBorder="1" applyAlignment="1">
      <alignment horizontal="center" vertical="center"/>
    </xf>
    <xf numFmtId="0" fontId="23" fillId="0" borderId="55" xfId="0" applyFont="1" applyBorder="1" applyAlignment="1">
      <alignment vertical="distributed"/>
    </xf>
    <xf numFmtId="0" fontId="23" fillId="0" borderId="37" xfId="0" applyFont="1" applyBorder="1" applyAlignment="1">
      <alignment horizontal="center" vertical="center"/>
    </xf>
    <xf numFmtId="0" fontId="11" fillId="0" borderId="15" xfId="0" applyFont="1" applyBorder="1" applyAlignment="1">
      <alignment horizontal="center" vertical="center"/>
    </xf>
    <xf numFmtId="0" fontId="11" fillId="0" borderId="67" xfId="0" applyFont="1" applyBorder="1" applyAlignment="1">
      <alignment horizontal="center" vertical="center"/>
    </xf>
    <xf numFmtId="0" fontId="11" fillId="0" borderId="8" xfId="0" applyFont="1" applyBorder="1" applyAlignment="1">
      <alignment horizontal="center" vertical="center"/>
    </xf>
    <xf numFmtId="0" fontId="20" fillId="0" borderId="8" xfId="0" applyFont="1" applyBorder="1" applyAlignment="1">
      <alignment horizontal="center" vertical="center"/>
    </xf>
    <xf numFmtId="0" fontId="11" fillId="2" borderId="4"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3" fontId="15" fillId="6" borderId="67"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3" fontId="15" fillId="11" borderId="8" xfId="0" applyNumberFormat="1" applyFont="1" applyFill="1" applyBorder="1" applyAlignment="1">
      <alignment horizontal="center" vertical="center" wrapText="1"/>
    </xf>
    <xf numFmtId="0" fontId="15" fillId="6" borderId="8" xfId="0" applyFont="1" applyFill="1" applyBorder="1" applyAlignment="1">
      <alignment horizontal="center" vertical="center"/>
    </xf>
    <xf numFmtId="0" fontId="15" fillId="11" borderId="8"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11" borderId="8" xfId="0" applyFont="1" applyFill="1" applyBorder="1" applyAlignment="1">
      <alignment horizontal="center" vertical="center" wrapText="1"/>
    </xf>
    <xf numFmtId="0" fontId="15" fillId="11" borderId="5"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0" borderId="0" xfId="15" applyFont="1" applyAlignment="1">
      <alignment vertical="center"/>
    </xf>
    <xf numFmtId="0" fontId="12" fillId="2" borderId="39" xfId="9" applyFont="1" applyFill="1" applyBorder="1" applyAlignment="1">
      <alignment horizontal="center" vertical="center" wrapText="1"/>
    </xf>
    <xf numFmtId="0" fontId="12" fillId="2" borderId="17" xfId="9" applyFont="1" applyFill="1" applyBorder="1" applyAlignment="1">
      <alignment horizontal="center" vertical="center" wrapText="1"/>
    </xf>
    <xf numFmtId="0" fontId="12" fillId="2" borderId="18" xfId="9" applyFont="1" applyFill="1" applyBorder="1" applyAlignment="1">
      <alignment horizontal="center" vertical="center" wrapText="1"/>
    </xf>
    <xf numFmtId="14" fontId="15" fillId="0" borderId="15" xfId="15" applyNumberFormat="1" applyFont="1" applyBorder="1" applyAlignment="1">
      <alignment vertical="center"/>
    </xf>
    <xf numFmtId="0" fontId="15" fillId="0" borderId="8" xfId="15" applyFont="1" applyBorder="1" applyAlignment="1">
      <alignment vertical="center" wrapText="1"/>
    </xf>
    <xf numFmtId="0" fontId="12" fillId="0" borderId="8" xfId="29" applyFont="1" applyBorder="1" applyAlignment="1">
      <alignment horizontal="center" vertical="distributed"/>
    </xf>
    <xf numFmtId="0" fontId="15" fillId="0" borderId="8" xfId="15" applyFont="1" applyBorder="1" applyAlignment="1">
      <alignment vertical="center"/>
    </xf>
    <xf numFmtId="0" fontId="15" fillId="0" borderId="31" xfId="15" applyFont="1" applyBorder="1" applyAlignment="1">
      <alignment vertical="center"/>
    </xf>
    <xf numFmtId="0" fontId="15" fillId="0" borderId="1" xfId="15" applyFont="1" applyBorder="1" applyAlignment="1">
      <alignment horizontal="center" vertical="center"/>
    </xf>
    <xf numFmtId="0" fontId="15" fillId="0" borderId="2" xfId="15" applyFont="1" applyBorder="1" applyAlignment="1">
      <alignment horizontal="center" vertical="center"/>
    </xf>
    <xf numFmtId="0" fontId="15" fillId="0" borderId="3" xfId="15" applyFont="1" applyBorder="1" applyAlignment="1">
      <alignment horizontal="center" vertical="center"/>
    </xf>
    <xf numFmtId="14" fontId="15" fillId="0" borderId="11" xfId="15" applyNumberFormat="1" applyFont="1" applyBorder="1" applyAlignment="1">
      <alignment vertical="center"/>
    </xf>
    <xf numFmtId="0" fontId="15" fillId="0" borderId="7" xfId="15" applyFont="1" applyBorder="1" applyAlignment="1">
      <alignment vertical="center" wrapText="1"/>
    </xf>
    <xf numFmtId="0" fontId="12" fillId="0" borderId="7" xfId="29" applyFont="1" applyBorder="1" applyAlignment="1">
      <alignment horizontal="justify" vertical="center"/>
    </xf>
    <xf numFmtId="0" fontId="15" fillId="0" borderId="7" xfId="15" applyFont="1" applyBorder="1" applyAlignment="1">
      <alignment vertical="center"/>
    </xf>
    <xf numFmtId="0" fontId="15" fillId="0" borderId="23" xfId="15" applyFont="1" applyBorder="1" applyAlignment="1">
      <alignment vertical="center"/>
    </xf>
    <xf numFmtId="0" fontId="15" fillId="0" borderId="11" xfId="15" applyFont="1" applyBorder="1" applyAlignment="1">
      <alignment horizontal="center" vertical="center"/>
    </xf>
    <xf numFmtId="0" fontId="15" fillId="0" borderId="7" xfId="15" applyFont="1" applyBorder="1" applyAlignment="1">
      <alignment horizontal="center" vertical="center"/>
    </xf>
    <xf numFmtId="0" fontId="15" fillId="0" borderId="9" xfId="15" applyFont="1" applyBorder="1" applyAlignment="1">
      <alignment horizontal="center" vertical="center"/>
    </xf>
    <xf numFmtId="0" fontId="15" fillId="0" borderId="11" xfId="15" applyFont="1" applyBorder="1" applyAlignment="1">
      <alignment vertical="center" wrapText="1"/>
    </xf>
    <xf numFmtId="0" fontId="15" fillId="0" borderId="11" xfId="15" applyFont="1" applyBorder="1" applyAlignment="1">
      <alignment vertical="center"/>
    </xf>
    <xf numFmtId="0" fontId="15" fillId="0" borderId="4" xfId="15" applyFont="1" applyBorder="1" applyAlignment="1">
      <alignment vertical="center"/>
    </xf>
    <xf numFmtId="0" fontId="15" fillId="0" borderId="5" xfId="15" applyFont="1" applyBorder="1" applyAlignment="1">
      <alignment vertical="center"/>
    </xf>
    <xf numFmtId="0" fontId="15" fillId="0" borderId="29" xfId="15" applyFont="1" applyBorder="1" applyAlignment="1">
      <alignment vertical="center"/>
    </xf>
    <xf numFmtId="0" fontId="15" fillId="0" borderId="4" xfId="15" applyFont="1" applyBorder="1" applyAlignment="1">
      <alignment horizontal="center" vertical="center"/>
    </xf>
    <xf numFmtId="0" fontId="15" fillId="0" borderId="5" xfId="15" applyFont="1" applyBorder="1" applyAlignment="1">
      <alignment horizontal="center" vertical="center"/>
    </xf>
    <xf numFmtId="0" fontId="15" fillId="0" borderId="35" xfId="15" applyFont="1" applyBorder="1" applyAlignment="1">
      <alignment horizontal="center" vertical="center"/>
    </xf>
    <xf numFmtId="49" fontId="28" fillId="9" borderId="0" xfId="29" applyNumberFormat="1" applyFont="1" applyFill="1" applyBorder="1" applyAlignment="1">
      <alignment vertical="center"/>
    </xf>
    <xf numFmtId="0" fontId="23" fillId="9" borderId="0" xfId="29" applyNumberFormat="1" applyFont="1" applyFill="1" applyBorder="1"/>
    <xf numFmtId="49" fontId="23" fillId="9" borderId="0" xfId="29" applyNumberFormat="1" applyFont="1" applyFill="1" applyBorder="1" applyAlignment="1">
      <alignment vertical="center"/>
    </xf>
    <xf numFmtId="0" fontId="13" fillId="2" borderId="7" xfId="0" applyFont="1" applyFill="1" applyBorder="1" applyAlignment="1" applyProtection="1">
      <alignment horizontal="center" vertical="center" wrapText="1"/>
      <protection locked="0"/>
    </xf>
    <xf numFmtId="0" fontId="12" fillId="6" borderId="7" xfId="0" applyFont="1" applyFill="1" applyBorder="1" applyProtection="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5" fillId="8" borderId="7" xfId="0" applyFont="1" applyFill="1" applyBorder="1" applyAlignment="1" applyProtection="1">
      <alignment horizontal="center" vertical="center" wrapText="1"/>
      <protection locked="0"/>
    </xf>
    <xf numFmtId="0" fontId="12" fillId="8" borderId="7" xfId="0" applyFont="1" applyFill="1" applyBorder="1" applyAlignment="1" applyProtection="1">
      <alignment vertical="center" wrapText="1"/>
      <protection locked="0"/>
    </xf>
    <xf numFmtId="0" fontId="15" fillId="6"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5" fillId="8" borderId="7" xfId="0" applyFont="1" applyFill="1" applyBorder="1" applyAlignment="1" applyProtection="1">
      <alignment vertical="center" wrapText="1"/>
      <protection locked="0"/>
    </xf>
    <xf numFmtId="0" fontId="15" fillId="6" borderId="7" xfId="0" applyFont="1" applyFill="1" applyBorder="1" applyAlignment="1" applyProtection="1">
      <alignment vertical="center" wrapText="1"/>
      <protection locked="0"/>
    </xf>
    <xf numFmtId="0" fontId="15" fillId="6" borderId="37" xfId="0" applyFont="1" applyFill="1" applyBorder="1" applyAlignment="1">
      <alignment vertical="center" wrapText="1"/>
    </xf>
    <xf numFmtId="0" fontId="15" fillId="6" borderId="7" xfId="0" applyFont="1" applyFill="1" applyBorder="1" applyAlignment="1">
      <alignment vertical="center" wrapText="1"/>
    </xf>
    <xf numFmtId="0" fontId="15" fillId="6" borderId="38" xfId="0" applyFont="1" applyFill="1" applyBorder="1" applyAlignment="1">
      <alignment vertical="center" wrapText="1"/>
    </xf>
    <xf numFmtId="0" fontId="15" fillId="8" borderId="7" xfId="0" applyFont="1" applyFill="1" applyBorder="1" applyAlignment="1" applyProtection="1">
      <alignment horizontal="left" vertical="center" wrapText="1"/>
      <protection locked="0"/>
    </xf>
    <xf numFmtId="0" fontId="15" fillId="6" borderId="7" xfId="0" applyFont="1" applyFill="1" applyBorder="1" applyAlignment="1" applyProtection="1">
      <alignment horizontal="left" vertical="center" wrapText="1"/>
      <protection locked="0"/>
    </xf>
    <xf numFmtId="0" fontId="12" fillId="6" borderId="7" xfId="0" applyFont="1" applyFill="1" applyBorder="1" applyAlignment="1">
      <alignment horizontal="left" vertical="center" wrapText="1"/>
    </xf>
    <xf numFmtId="0" fontId="15" fillId="6" borderId="0" xfId="0" applyFont="1" applyFill="1" applyAlignment="1" applyProtection="1">
      <alignment vertical="center" wrapText="1"/>
      <protection locked="0"/>
    </xf>
    <xf numFmtId="0" fontId="12" fillId="6" borderId="0" xfId="0" applyFont="1" applyFill="1" applyAlignment="1">
      <alignment horizontal="left" vertical="center" wrapText="1"/>
    </xf>
    <xf numFmtId="0" fontId="15" fillId="6" borderId="0" xfId="0" applyFont="1" applyFill="1" applyAlignment="1" applyProtection="1">
      <alignment horizontal="left" vertical="center" wrapText="1"/>
      <protection locked="0"/>
    </xf>
    <xf numFmtId="0" fontId="15" fillId="6" borderId="0" xfId="0" applyFont="1" applyFill="1" applyAlignment="1" applyProtection="1">
      <alignment horizontal="center" vertical="center" wrapText="1"/>
      <protection locked="0"/>
    </xf>
    <xf numFmtId="0" fontId="12" fillId="6" borderId="0" xfId="0" applyFont="1" applyFill="1" applyAlignment="1" applyProtection="1">
      <alignment vertical="center" wrapText="1"/>
      <protection locked="0"/>
    </xf>
    <xf numFmtId="16" fontId="12" fillId="0" borderId="0" xfId="0" applyNumberFormat="1" applyFont="1" applyProtection="1">
      <protection locked="0"/>
    </xf>
    <xf numFmtId="0" fontId="11" fillId="2" borderId="29" xfId="0" applyFont="1" applyFill="1" applyBorder="1" applyAlignment="1">
      <alignment horizontal="center" vertical="center" wrapText="1"/>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3" fillId="0" borderId="23" xfId="0" applyFont="1" applyBorder="1" applyAlignment="1">
      <alignment horizontal="center" vertical="center"/>
    </xf>
    <xf numFmtId="0" fontId="23" fillId="0" borderId="38" xfId="0" applyFont="1" applyBorder="1" applyAlignment="1">
      <alignment horizontal="center" vertical="center"/>
    </xf>
    <xf numFmtId="0" fontId="11" fillId="0" borderId="18" xfId="0" applyFont="1" applyBorder="1" applyAlignment="1">
      <alignment horizontal="center" vertical="center"/>
    </xf>
    <xf numFmtId="0" fontId="18" fillId="6" borderId="7" xfId="0" applyFont="1" applyFill="1" applyBorder="1" applyAlignment="1">
      <alignment horizontal="left" vertical="center" wrapText="1"/>
    </xf>
    <xf numFmtId="0" fontId="18" fillId="11" borderId="7" xfId="0" applyFont="1" applyFill="1" applyBorder="1" applyAlignment="1">
      <alignment horizontal="left" vertical="center" wrapText="1"/>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2" fillId="11" borderId="7" xfId="0" applyFont="1" applyFill="1" applyBorder="1" applyAlignment="1">
      <alignment vertical="center"/>
    </xf>
    <xf numFmtId="0" fontId="12" fillId="11" borderId="7" xfId="0" applyFont="1" applyFill="1" applyBorder="1" applyAlignment="1">
      <alignment horizontal="left" vertical="center" wrapText="1"/>
    </xf>
    <xf numFmtId="0" fontId="12" fillId="11" borderId="7" xfId="0" applyFont="1" applyFill="1" applyBorder="1" applyAlignment="1">
      <alignment horizontal="center" vertical="center" wrapText="1"/>
    </xf>
    <xf numFmtId="0" fontId="12" fillId="11" borderId="5" xfId="0" applyFont="1" applyFill="1" applyBorder="1" applyAlignment="1">
      <alignment vertical="center" wrapText="1"/>
    </xf>
    <xf numFmtId="0" fontId="12" fillId="11" borderId="5" xfId="0" applyFont="1" applyFill="1" applyBorder="1" applyAlignment="1">
      <alignment horizontal="left" vertical="center" wrapText="1"/>
    </xf>
    <xf numFmtId="0" fontId="12" fillId="11" borderId="5"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11" borderId="11" xfId="0" applyFont="1" applyFill="1" applyBorder="1" applyAlignment="1">
      <alignment vertical="center" wrapText="1"/>
    </xf>
    <xf numFmtId="0" fontId="12" fillId="11" borderId="4" xfId="0" applyFont="1" applyFill="1" applyBorder="1" applyAlignment="1">
      <alignment vertical="center" wrapText="1"/>
    </xf>
    <xf numFmtId="0" fontId="12" fillId="0" borderId="0" xfId="0" applyFont="1" applyAlignment="1" applyProtection="1">
      <alignment horizontal="center" wrapText="1"/>
      <protection locked="0"/>
    </xf>
    <xf numFmtId="0" fontId="30" fillId="0" borderId="0" xfId="0" applyFont="1"/>
    <xf numFmtId="0" fontId="12" fillId="0" borderId="67" xfId="0" applyFont="1" applyBorder="1" applyAlignment="1" applyProtection="1">
      <alignment horizontal="left" vertical="center" wrapText="1"/>
      <protection locked="0"/>
    </xf>
    <xf numFmtId="3" fontId="31" fillId="6" borderId="67" xfId="0" applyNumberFormat="1" applyFont="1" applyFill="1" applyBorder="1" applyAlignment="1">
      <alignment horizontal="center" vertical="center" wrapText="1"/>
    </xf>
    <xf numFmtId="3" fontId="31" fillId="11" borderId="8" xfId="0" applyNumberFormat="1" applyFont="1" applyFill="1" applyBorder="1" applyAlignment="1">
      <alignment horizontal="center" vertical="center" wrapText="1"/>
    </xf>
    <xf numFmtId="0" fontId="30" fillId="0" borderId="7" xfId="0" applyFont="1" applyBorder="1"/>
    <xf numFmtId="17" fontId="12" fillId="0" borderId="8" xfId="0" applyNumberFormat="1" applyFont="1" applyBorder="1" applyAlignment="1" applyProtection="1">
      <alignment horizontal="left" vertical="center"/>
      <protection locked="0"/>
    </xf>
    <xf numFmtId="17" fontId="12" fillId="0" borderId="7" xfId="0" applyNumberFormat="1" applyFont="1" applyBorder="1" applyAlignment="1" applyProtection="1">
      <alignment horizontal="left" vertical="center"/>
      <protection locked="0"/>
    </xf>
    <xf numFmtId="0" fontId="32" fillId="0" borderId="67" xfId="7" applyFont="1" applyBorder="1" applyAlignment="1" applyProtection="1">
      <alignment horizontal="left" vertical="center"/>
      <protection locked="0"/>
    </xf>
    <xf numFmtId="0" fontId="4" fillId="0" borderId="0" xfId="0" applyFont="1"/>
    <xf numFmtId="0" fontId="33" fillId="0" borderId="0" xfId="0" applyFont="1"/>
    <xf numFmtId="3" fontId="15" fillId="0" borderId="10" xfId="0" applyNumberFormat="1" applyFont="1" applyBorder="1" applyAlignment="1">
      <alignment horizontal="center" vertical="center"/>
    </xf>
    <xf numFmtId="3" fontId="15" fillId="0" borderId="9" xfId="0" applyNumberFormat="1" applyFont="1" applyBorder="1" applyAlignment="1">
      <alignment horizontal="center" vertical="center"/>
    </xf>
    <xf numFmtId="166" fontId="14" fillId="0" borderId="43" xfId="0" applyNumberFormat="1" applyFont="1" applyBorder="1" applyAlignment="1">
      <alignment vertical="center" wrapText="1"/>
    </xf>
    <xf numFmtId="0" fontId="12" fillId="2" borderId="7" xfId="1" applyFont="1" applyFill="1" applyBorder="1" applyAlignment="1">
      <alignment vertical="center" wrapText="1"/>
    </xf>
    <xf numFmtId="0" fontId="11" fillId="0" borderId="0" xfId="0" applyFont="1" applyAlignment="1">
      <alignment horizontal="left"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6" fillId="0" borderId="29" xfId="7" applyFont="1" applyBorder="1" applyAlignment="1">
      <alignment horizontal="center" vertical="center" wrapText="1"/>
    </xf>
    <xf numFmtId="0" fontId="16" fillId="0" borderId="70" xfId="7" applyFont="1" applyBorder="1" applyAlignment="1">
      <alignment horizontal="center" vertical="center" wrapText="1"/>
    </xf>
    <xf numFmtId="0" fontId="16" fillId="0" borderId="83"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5" fillId="0" borderId="7" xfId="7" applyBorder="1" applyAlignment="1">
      <alignment horizontal="center" vertical="center" wrapText="1"/>
    </xf>
    <xf numFmtId="0" fontId="13" fillId="5" borderId="1" xfId="4" applyFont="1" applyFill="1" applyBorder="1" applyAlignment="1">
      <alignment horizontal="center" vertical="center"/>
    </xf>
    <xf numFmtId="0" fontId="13" fillId="5"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5" xfId="4" applyFont="1" applyBorder="1"/>
    <xf numFmtId="0" fontId="18" fillId="0" borderId="42" xfId="4" applyFont="1" applyBorder="1" applyAlignment="1">
      <alignment horizontal="left" vertical="center"/>
    </xf>
    <xf numFmtId="0" fontId="13" fillId="0" borderId="42" xfId="4" applyFont="1" applyBorder="1" applyAlignment="1">
      <alignment horizontal="left" vertical="center"/>
    </xf>
    <xf numFmtId="0" fontId="14" fillId="0" borderId="42" xfId="0" applyFont="1" applyBorder="1" applyAlignment="1">
      <alignment horizontal="left" vertical="center"/>
    </xf>
    <xf numFmtId="0" fontId="12" fillId="0" borderId="42"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4" borderId="16" xfId="0" applyFont="1" applyFill="1" applyBorder="1" applyAlignment="1">
      <alignment horizontal="left" vertical="center"/>
    </xf>
    <xf numFmtId="0" fontId="14" fillId="4" borderId="17" xfId="0" applyFont="1" applyFill="1" applyBorder="1" applyAlignment="1">
      <alignment horizontal="left" vertical="center"/>
    </xf>
    <xf numFmtId="0" fontId="18" fillId="11" borderId="36" xfId="0" applyFont="1" applyFill="1" applyBorder="1" applyAlignment="1">
      <alignment horizontal="center" vertical="center" wrapText="1"/>
    </xf>
    <xf numFmtId="0" fontId="18" fillId="11" borderId="87" xfId="0" applyFont="1" applyFill="1" applyBorder="1" applyAlignment="1">
      <alignment horizontal="center" vertical="center" wrapText="1"/>
    </xf>
    <xf numFmtId="0" fontId="18" fillId="11" borderId="23" xfId="0" applyFont="1" applyFill="1" applyBorder="1" applyAlignment="1">
      <alignment horizontal="left" vertical="center" wrapText="1"/>
    </xf>
    <xf numFmtId="0" fontId="18" fillId="11" borderId="85" xfId="0" applyFont="1" applyFill="1" applyBorder="1" applyAlignment="1">
      <alignment horizontal="left" vertical="center" wrapText="1"/>
    </xf>
    <xf numFmtId="0" fontId="18" fillId="11" borderId="47" xfId="0" applyFont="1" applyFill="1" applyBorder="1" applyAlignment="1">
      <alignment horizontal="left" vertical="center" wrapText="1"/>
    </xf>
    <xf numFmtId="0" fontId="18" fillId="11" borderId="29" xfId="0" applyFont="1" applyFill="1" applyBorder="1" applyAlignment="1">
      <alignment horizontal="left" vertical="center" wrapText="1"/>
    </xf>
    <xf numFmtId="0" fontId="18" fillId="11" borderId="70" xfId="0" applyFont="1" applyFill="1" applyBorder="1" applyAlignment="1">
      <alignment horizontal="left" vertical="center" wrapText="1"/>
    </xf>
    <xf numFmtId="0" fontId="18" fillId="11" borderId="83" xfId="0" applyFont="1" applyFill="1" applyBorder="1" applyAlignment="1">
      <alignment horizontal="left" vertical="center" wrapText="1"/>
    </xf>
    <xf numFmtId="0" fontId="18" fillId="11" borderId="61" xfId="0" applyFont="1" applyFill="1" applyBorder="1" applyAlignment="1">
      <alignment horizontal="left" vertical="center" wrapText="1"/>
    </xf>
    <xf numFmtId="0" fontId="18" fillId="11" borderId="84" xfId="0" applyFont="1" applyFill="1" applyBorder="1" applyAlignment="1">
      <alignment horizontal="left" vertical="center" wrapText="1"/>
    </xf>
    <xf numFmtId="0" fontId="18" fillId="11" borderId="62" xfId="0" applyFont="1" applyFill="1" applyBorder="1" applyAlignment="1">
      <alignment horizontal="left" vertical="center" wrapText="1"/>
    </xf>
    <xf numFmtId="0" fontId="11" fillId="2" borderId="2"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8" fillId="11" borderId="63" xfId="0" applyFont="1" applyFill="1" applyBorder="1" applyAlignment="1">
      <alignment horizontal="left" vertical="center" wrapText="1"/>
    </xf>
    <xf numFmtId="0" fontId="18" fillId="11" borderId="86" xfId="0" applyFont="1" applyFill="1" applyBorder="1" applyAlignment="1">
      <alignment horizontal="left" vertical="center" wrapText="1"/>
    </xf>
    <xf numFmtId="0" fontId="18" fillId="11" borderId="64" xfId="0" applyFont="1" applyFill="1" applyBorder="1" applyAlignment="1">
      <alignment horizontal="left" vertical="center" wrapText="1"/>
    </xf>
    <xf numFmtId="0" fontId="18" fillId="11" borderId="24" xfId="0" applyFont="1" applyFill="1" applyBorder="1" applyAlignment="1">
      <alignment horizontal="left" vertical="center" wrapText="1"/>
    </xf>
    <xf numFmtId="0" fontId="11" fillId="2" borderId="3"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1" fillId="2" borderId="1" xfId="1" applyFont="1" applyFill="1" applyBorder="1" applyAlignment="1" applyProtection="1">
      <alignment horizontal="center" vertical="center" wrapText="1"/>
      <protection locked="0"/>
    </xf>
    <xf numFmtId="0" fontId="11" fillId="2" borderId="4" xfId="1" applyFont="1" applyFill="1" applyBorder="1" applyAlignment="1" applyProtection="1">
      <alignment horizontal="center" vertical="center" wrapText="1"/>
      <protection locked="0"/>
    </xf>
    <xf numFmtId="0" fontId="11" fillId="2" borderId="21" xfId="1" applyFont="1" applyFill="1" applyBorder="1" applyAlignment="1" applyProtection="1">
      <alignment horizontal="center" vertical="center" wrapText="1"/>
      <protection locked="0"/>
    </xf>
    <xf numFmtId="0" fontId="11" fillId="2" borderId="28" xfId="1" applyFont="1" applyFill="1" applyBorder="1" applyAlignment="1" applyProtection="1">
      <alignment horizontal="center" vertical="center" wrapText="1"/>
      <protection locked="0"/>
    </xf>
    <xf numFmtId="0" fontId="12" fillId="11" borderId="1" xfId="0" applyFont="1" applyFill="1" applyBorder="1" applyAlignment="1">
      <alignment horizontal="left" vertical="center"/>
    </xf>
    <xf numFmtId="0" fontId="12" fillId="11" borderId="11" xfId="0" applyFont="1" applyFill="1" applyBorder="1" applyAlignment="1">
      <alignment horizontal="left" vertical="center"/>
    </xf>
    <xf numFmtId="0" fontId="12" fillId="11" borderId="2" xfId="0" applyFont="1" applyFill="1" applyBorder="1" applyAlignment="1">
      <alignment horizontal="center" vertical="center"/>
    </xf>
    <xf numFmtId="0" fontId="12" fillId="11" borderId="7" xfId="0" applyFont="1" applyFill="1" applyBorder="1" applyAlignment="1">
      <alignment horizontal="center" vertical="center"/>
    </xf>
    <xf numFmtId="0" fontId="12" fillId="11" borderId="11" xfId="0" applyFont="1" applyFill="1" applyBorder="1" applyAlignment="1">
      <alignment vertical="center" wrapText="1"/>
    </xf>
    <xf numFmtId="0" fontId="12" fillId="11" borderId="7" xfId="0" applyFont="1" applyFill="1" applyBorder="1" applyAlignment="1">
      <alignment vertical="center" wrapText="1"/>
    </xf>
    <xf numFmtId="0" fontId="14" fillId="0" borderId="0" xfId="0" applyFont="1" applyAlignment="1" applyProtection="1">
      <alignment horizontal="left" vertical="center"/>
      <protection locked="0"/>
    </xf>
    <xf numFmtId="0" fontId="14" fillId="2" borderId="22"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11" fillId="2" borderId="36" xfId="1" applyFont="1" applyFill="1" applyBorder="1" applyAlignment="1" applyProtection="1">
      <alignment horizontal="center" vertical="center" wrapText="1"/>
      <protection locked="0"/>
    </xf>
    <xf numFmtId="0" fontId="11" fillId="2" borderId="37" xfId="1"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9" fillId="2" borderId="2" xfId="1" applyFont="1" applyFill="1" applyBorder="1" applyAlignment="1" applyProtection="1">
      <alignment horizontal="center" vertical="center" wrapText="1"/>
      <protection locked="0"/>
    </xf>
    <xf numFmtId="0" fontId="19" fillId="2" borderId="3" xfId="1" applyFont="1" applyFill="1" applyBorder="1" applyAlignment="1" applyProtection="1">
      <alignment horizontal="center" vertical="center" wrapText="1"/>
      <protection locked="0"/>
    </xf>
    <xf numFmtId="0" fontId="14" fillId="2" borderId="61"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7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14" fillId="2" borderId="7" xfId="0" applyFont="1" applyFill="1" applyBorder="1" applyAlignment="1">
      <alignment vertical="center" wrapText="1"/>
    </xf>
    <xf numFmtId="0" fontId="14" fillId="2" borderId="37" xfId="0" applyFont="1" applyFill="1" applyBorder="1" applyAlignment="1">
      <alignment vertical="center" wrapText="1"/>
    </xf>
    <xf numFmtId="0" fontId="12" fillId="11" borderId="41" xfId="0" applyFont="1" applyFill="1" applyBorder="1" applyAlignment="1">
      <alignment vertical="center" wrapText="1"/>
    </xf>
    <xf numFmtId="0" fontId="12" fillId="11" borderId="8" xfId="0" applyFont="1" applyFill="1" applyBorder="1" applyAlignment="1">
      <alignment vertical="center" wrapText="1"/>
    </xf>
    <xf numFmtId="0" fontId="12" fillId="11" borderId="37"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12" fillId="11" borderId="37" xfId="0" applyFont="1" applyFill="1" applyBorder="1" applyAlignment="1">
      <alignment vertical="center" wrapText="1"/>
    </xf>
    <xf numFmtId="0" fontId="12" fillId="11" borderId="41" xfId="0" applyFont="1" applyFill="1" applyBorder="1" applyAlignment="1">
      <alignment horizontal="center" vertical="center" wrapText="1"/>
    </xf>
    <xf numFmtId="0" fontId="12" fillId="11" borderId="41" xfId="0" applyFont="1" applyFill="1" applyBorder="1" applyAlignment="1">
      <alignment horizontal="left" vertical="center" wrapText="1"/>
    </xf>
    <xf numFmtId="0" fontId="12" fillId="11" borderId="8" xfId="0" applyFont="1" applyFill="1" applyBorder="1" applyAlignment="1">
      <alignment horizontal="left" vertical="center" wrapText="1"/>
    </xf>
    <xf numFmtId="0" fontId="12" fillId="11" borderId="37" xfId="0" applyFont="1" applyFill="1" applyBorder="1" applyAlignment="1">
      <alignment horizontal="left" vertical="center" wrapText="1"/>
    </xf>
    <xf numFmtId="0" fontId="12" fillId="0" borderId="41"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37" xfId="0" applyFont="1" applyBorder="1" applyAlignment="1" applyProtection="1">
      <alignment horizontal="left" vertical="center"/>
      <protection locked="0"/>
    </xf>
    <xf numFmtId="0" fontId="12" fillId="0" borderId="41" xfId="0" applyFont="1" applyBorder="1" applyAlignment="1" applyProtection="1">
      <alignment horizontal="left" vertical="center" wrapText="1"/>
      <protection locked="0"/>
    </xf>
    <xf numFmtId="0" fontId="12" fillId="0" borderId="34" xfId="0" applyFont="1" applyBorder="1" applyAlignment="1" applyProtection="1">
      <alignment horizontal="left" vertical="center" wrapText="1"/>
      <protection locked="0"/>
    </xf>
    <xf numFmtId="0" fontId="12" fillId="0" borderId="36"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3" fillId="11" borderId="57" xfId="0" applyFont="1" applyFill="1" applyBorder="1" applyAlignment="1">
      <alignment horizontal="center" vertical="center" wrapText="1"/>
    </xf>
    <xf numFmtId="0" fontId="13" fillId="11" borderId="9" xfId="0" applyFont="1" applyFill="1" applyBorder="1" applyAlignment="1">
      <alignment horizontal="center" vertical="center" wrapText="1"/>
    </xf>
    <xf numFmtId="0" fontId="13" fillId="11" borderId="52" xfId="0" applyFont="1" applyFill="1" applyBorder="1" applyAlignment="1">
      <alignment horizontal="center" vertical="center" wrapText="1"/>
    </xf>
    <xf numFmtId="17" fontId="12" fillId="0" borderId="41" xfId="0" applyNumberFormat="1" applyFont="1" applyBorder="1" applyAlignment="1" applyProtection="1">
      <alignment horizontal="left" vertical="center"/>
      <protection locked="0"/>
    </xf>
    <xf numFmtId="17" fontId="12" fillId="0" borderId="8" xfId="0" applyNumberFormat="1" applyFont="1" applyBorder="1" applyAlignment="1" applyProtection="1">
      <alignment horizontal="left" vertical="center"/>
      <protection locked="0"/>
    </xf>
    <xf numFmtId="0" fontId="12" fillId="0" borderId="30"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5" fillId="2" borderId="41"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4" fillId="0" borderId="0" xfId="0" applyFont="1" applyAlignment="1">
      <alignment horizontal="left" vertical="center" wrapText="1"/>
    </xf>
    <xf numFmtId="0" fontId="15" fillId="6" borderId="0" xfId="0" applyFont="1" applyFill="1" applyAlignment="1">
      <alignment horizontal="left" vertical="center" wrapText="1"/>
    </xf>
    <xf numFmtId="0" fontId="11" fillId="6" borderId="0" xfId="0" applyFont="1" applyFill="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2" xfId="0"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49" fontId="15" fillId="9" borderId="0" xfId="29" applyNumberFormat="1" applyFont="1" applyFill="1" applyBorder="1" applyAlignment="1">
      <alignment horizontal="left"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11" fillId="9" borderId="0" xfId="29" applyNumberFormat="1" applyFont="1" applyFill="1" applyBorder="1" applyAlignment="1">
      <alignment horizontal="left" vertical="center"/>
    </xf>
    <xf numFmtId="49" fontId="27" fillId="9" borderId="0" xfId="29" applyNumberFormat="1" applyFont="1" applyFill="1" applyBorder="1" applyAlignment="1">
      <alignment horizontal="left" vertical="center"/>
    </xf>
    <xf numFmtId="0" fontId="15" fillId="2" borderId="1" xfId="15" applyFont="1" applyFill="1" applyBorder="1" applyAlignment="1">
      <alignment horizontal="center" vertical="center" wrapText="1"/>
    </xf>
    <xf numFmtId="0" fontId="15" fillId="2" borderId="4" xfId="15" applyFont="1" applyFill="1" applyBorder="1" applyAlignment="1">
      <alignment horizontal="center" vertical="center" wrapText="1"/>
    </xf>
    <xf numFmtId="0" fontId="15" fillId="2" borderId="2" xfId="15" applyFont="1" applyFill="1" applyBorder="1" applyAlignment="1">
      <alignment horizontal="center" vertical="center" wrapText="1"/>
    </xf>
    <xf numFmtId="0" fontId="15" fillId="2" borderId="5" xfId="15" applyFont="1" applyFill="1" applyBorder="1" applyAlignment="1">
      <alignment horizontal="center" vertical="center" wrapText="1"/>
    </xf>
    <xf numFmtId="0" fontId="15" fillId="2" borderId="3" xfId="15" applyFont="1" applyFill="1" applyBorder="1" applyAlignment="1">
      <alignment horizontal="center" vertical="center" wrapText="1"/>
    </xf>
    <xf numFmtId="0" fontId="15" fillId="2" borderId="6" xfId="15" applyFont="1" applyFill="1" applyBorder="1" applyAlignment="1">
      <alignment horizontal="center" vertical="center" wrapText="1"/>
    </xf>
    <xf numFmtId="0" fontId="15" fillId="2" borderId="41" xfId="15" applyFont="1" applyFill="1" applyBorder="1" applyAlignment="1">
      <alignment horizontal="center" vertical="center" wrapText="1"/>
    </xf>
    <xf numFmtId="0" fontId="15" fillId="2" borderId="34" xfId="15" applyFont="1" applyFill="1" applyBorder="1" applyAlignment="1">
      <alignment horizontal="center" vertical="center" wrapText="1"/>
    </xf>
    <xf numFmtId="0" fontId="11" fillId="0" borderId="7" xfId="0" applyFont="1" applyBorder="1" applyAlignment="1" applyProtection="1">
      <alignment horizontal="left" vertical="center" wrapText="1"/>
      <protection locked="0"/>
    </xf>
    <xf numFmtId="0" fontId="12" fillId="0" borderId="0" xfId="4"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6" borderId="7" xfId="0" applyFont="1" applyFill="1" applyBorder="1" applyAlignment="1" applyProtection="1">
      <alignment horizontal="left" vertical="center"/>
      <protection locked="0"/>
    </xf>
    <xf numFmtId="0" fontId="13" fillId="2" borderId="7" xfId="0" applyFont="1" applyFill="1" applyBorder="1" applyAlignment="1" applyProtection="1">
      <alignment horizontal="center" vertical="center" wrapText="1"/>
      <protection locked="0"/>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00000000-0005-0000-0000-000005000000}"/>
    <cellStyle name="Millares 3" xfId="41" xr:uid="{00000000-0005-0000-0000-000006000000}"/>
    <cellStyle name="Moneda" xfId="6" builtinId="4"/>
    <cellStyle name="Moneda [0] 2" xfId="42" xr:uid="{00000000-0005-0000-0000-000008000000}"/>
    <cellStyle name="Moneda 2" xfId="31" xr:uid="{00000000-0005-0000-0000-000009000000}"/>
    <cellStyle name="Normal" xfId="0" builtinId="0"/>
    <cellStyle name="Normal 10" xfId="9" xr:uid="{00000000-0005-0000-0000-00000B000000}"/>
    <cellStyle name="Normal 10 2" xfId="10" xr:uid="{00000000-0005-0000-0000-00000C000000}"/>
    <cellStyle name="Normal 10 3" xfId="34" xr:uid="{00000000-0005-0000-0000-00000D000000}"/>
    <cellStyle name="Normal 11" xfId="3" xr:uid="{00000000-0005-0000-0000-00000E000000}"/>
    <cellStyle name="Normal 11 2" xfId="11" xr:uid="{00000000-0005-0000-0000-00000F000000}"/>
    <cellStyle name="Normal 12" xfId="12" xr:uid="{00000000-0005-0000-0000-000010000000}"/>
    <cellStyle name="Normal 12 2" xfId="13" xr:uid="{00000000-0005-0000-0000-000011000000}"/>
    <cellStyle name="Normal 13" xfId="14" xr:uid="{00000000-0005-0000-0000-000012000000}"/>
    <cellStyle name="Normal 14" xfId="35" xr:uid="{00000000-0005-0000-0000-000013000000}"/>
    <cellStyle name="Normal 15" xfId="37" xr:uid="{00000000-0005-0000-0000-000014000000}"/>
    <cellStyle name="Normal 15 2" xfId="40" xr:uid="{00000000-0005-0000-0000-000015000000}"/>
    <cellStyle name="Normal 2" xfId="1" xr:uid="{00000000-0005-0000-0000-000016000000}"/>
    <cellStyle name="Normal 2 2" xfId="15" xr:uid="{00000000-0005-0000-0000-000017000000}"/>
    <cellStyle name="Normal 2 2 2" xfId="36" xr:uid="{00000000-0005-0000-0000-000018000000}"/>
    <cellStyle name="Normal 3" xfId="2" xr:uid="{00000000-0005-0000-0000-000019000000}"/>
    <cellStyle name="Normal 3 2" xfId="29" xr:uid="{00000000-0005-0000-0000-00001A000000}"/>
    <cellStyle name="Normal 4" xfId="4" xr:uid="{00000000-0005-0000-0000-00001B000000}"/>
    <cellStyle name="Normal 4 2" xfId="16" xr:uid="{00000000-0005-0000-0000-00001C000000}"/>
    <cellStyle name="Normal 4 2 2" xfId="33" xr:uid="{00000000-0005-0000-0000-00001D000000}"/>
    <cellStyle name="Normal 4 3" xfId="32" xr:uid="{00000000-0005-0000-0000-00001E000000}"/>
    <cellStyle name="Normal 5" xfId="17" xr:uid="{00000000-0005-0000-0000-00001F000000}"/>
    <cellStyle name="Normal 5 2" xfId="18" xr:uid="{00000000-0005-0000-0000-000020000000}"/>
    <cellStyle name="Normal 6" xfId="19" xr:uid="{00000000-0005-0000-0000-000021000000}"/>
    <cellStyle name="Normal 6 2" xfId="20" xr:uid="{00000000-0005-0000-0000-000022000000}"/>
    <cellStyle name="Normal 7" xfId="21" xr:uid="{00000000-0005-0000-0000-000023000000}"/>
    <cellStyle name="Normal 7 2" xfId="22" xr:uid="{00000000-0005-0000-0000-000024000000}"/>
    <cellStyle name="Normal 8" xfId="23" xr:uid="{00000000-0005-0000-0000-000025000000}"/>
    <cellStyle name="Normal 8 2" xfId="24" xr:uid="{00000000-0005-0000-0000-000026000000}"/>
    <cellStyle name="Normal 9" xfId="25" xr:uid="{00000000-0005-0000-0000-000027000000}"/>
    <cellStyle name="Normal 9 2" xfId="26" xr:uid="{00000000-0005-0000-0000-000028000000}"/>
    <cellStyle name="Porcentual 2" xfId="27" xr:uid="{00000000-0005-0000-0000-000029000000}"/>
    <cellStyle name="Porcentual 2 2"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vidhevi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1"/>
  <sheetViews>
    <sheetView showGridLines="0" tabSelected="1" zoomScale="89" zoomScaleNormal="89" workbookViewId="0">
      <selection activeCell="G7" sqref="G7"/>
    </sheetView>
  </sheetViews>
  <sheetFormatPr baseColWidth="10" defaultColWidth="11.42578125" defaultRowHeight="11.25"/>
  <cols>
    <col min="1" max="1" width="5.42578125" style="1" customWidth="1"/>
    <col min="2" max="2" width="34.140625" style="1" customWidth="1"/>
    <col min="3" max="5" width="44" style="1" customWidth="1"/>
    <col min="6" max="16384" width="11.42578125" style="1"/>
  </cols>
  <sheetData>
    <row r="1" spans="2:5" ht="25.5" customHeight="1">
      <c r="B1" s="319" t="s">
        <v>0</v>
      </c>
      <c r="C1" s="319"/>
      <c r="D1" s="319"/>
      <c r="E1" s="319"/>
    </row>
    <row r="2" spans="2:5" ht="28.5" customHeight="1">
      <c r="B2" s="8" t="s">
        <v>1</v>
      </c>
    </row>
    <row r="3" spans="2:5" ht="29.25" customHeight="1">
      <c r="B3" s="318" t="s">
        <v>2</v>
      </c>
      <c r="C3" s="327" t="s">
        <v>12</v>
      </c>
      <c r="D3" s="327"/>
      <c r="E3" s="327"/>
    </row>
    <row r="4" spans="2:5" ht="29.25" customHeight="1" thickBot="1">
      <c r="B4" s="3" t="s">
        <v>3</v>
      </c>
      <c r="C4" s="320" t="s">
        <v>843</v>
      </c>
      <c r="D4" s="320"/>
      <c r="E4" s="321"/>
    </row>
    <row r="5" spans="2:5" ht="48" customHeight="1" thickBot="1"/>
    <row r="6" spans="2:5" ht="29.25" customHeight="1">
      <c r="B6" s="4" t="s">
        <v>4</v>
      </c>
      <c r="C6" s="322" t="s">
        <v>807</v>
      </c>
      <c r="D6" s="322"/>
      <c r="E6" s="323"/>
    </row>
    <row r="7" spans="2:5" ht="29.25" customHeight="1">
      <c r="B7" s="2" t="s">
        <v>5</v>
      </c>
      <c r="C7" s="327" t="s">
        <v>808</v>
      </c>
      <c r="D7" s="327"/>
      <c r="E7" s="328"/>
    </row>
    <row r="8" spans="2:5" ht="29.25" customHeight="1">
      <c r="B8" s="2" t="s">
        <v>6</v>
      </c>
      <c r="C8" s="327" t="s">
        <v>809</v>
      </c>
      <c r="D8" s="327"/>
      <c r="E8" s="328"/>
    </row>
    <row r="9" spans="2:5" ht="29.25" customHeight="1">
      <c r="B9" s="2" t="s">
        <v>7</v>
      </c>
      <c r="C9" s="327" t="s">
        <v>810</v>
      </c>
      <c r="D9" s="327"/>
      <c r="E9" s="328"/>
    </row>
    <row r="10" spans="2:5" ht="30" customHeight="1">
      <c r="B10" s="2" t="s">
        <v>8</v>
      </c>
      <c r="C10" s="327" t="s">
        <v>811</v>
      </c>
      <c r="D10" s="327"/>
      <c r="E10" s="328"/>
    </row>
    <row r="11" spans="2:5" ht="29.25" customHeight="1">
      <c r="B11" s="2" t="s">
        <v>9</v>
      </c>
      <c r="C11" s="327">
        <v>226347834</v>
      </c>
      <c r="D11" s="327"/>
      <c r="E11" s="328"/>
    </row>
    <row r="12" spans="2:5" ht="29.25" customHeight="1">
      <c r="B12" s="2" t="s">
        <v>10</v>
      </c>
      <c r="C12" s="329" t="s">
        <v>812</v>
      </c>
      <c r="D12" s="327"/>
      <c r="E12" s="328"/>
    </row>
    <row r="13" spans="2:5" ht="29.25" customHeight="1" thickBot="1">
      <c r="B13" s="3" t="s">
        <v>11</v>
      </c>
      <c r="C13" s="324" t="s">
        <v>813</v>
      </c>
      <c r="D13" s="325"/>
      <c r="E13" s="326"/>
    </row>
    <row r="17" spans="2:5">
      <c r="B17" s="5" t="s">
        <v>2</v>
      </c>
      <c r="C17" s="6"/>
      <c r="D17" s="6"/>
      <c r="E17" s="6"/>
    </row>
    <row r="18" spans="2:5">
      <c r="B18" s="7" t="s">
        <v>12</v>
      </c>
      <c r="C18" s="8"/>
      <c r="D18" s="8"/>
      <c r="E18" s="8"/>
    </row>
    <row r="19" spans="2:5" ht="22.5">
      <c r="B19" s="7" t="s">
        <v>13</v>
      </c>
      <c r="C19" s="8"/>
      <c r="D19" s="8"/>
      <c r="E19" s="8"/>
    </row>
    <row r="20" spans="2:5" ht="33.75">
      <c r="B20" s="7" t="s">
        <v>14</v>
      </c>
    </row>
    <row r="21" spans="2:5">
      <c r="B21" s="7"/>
    </row>
  </sheetData>
  <mergeCells count="11">
    <mergeCell ref="B1:E1"/>
    <mergeCell ref="C4:E4"/>
    <mergeCell ref="C6:E6"/>
    <mergeCell ref="C13:E13"/>
    <mergeCell ref="C7:E7"/>
    <mergeCell ref="C8:E8"/>
    <mergeCell ref="C9:E9"/>
    <mergeCell ref="C10:E10"/>
    <mergeCell ref="C11:E11"/>
    <mergeCell ref="C12:E12"/>
    <mergeCell ref="C3:E3"/>
  </mergeCells>
  <dataValidations count="1">
    <dataValidation type="list" allowBlank="1" showInputMessage="1" showErrorMessage="1" sqref="C3" xr:uid="{00000000-0002-0000-0000-000000000000}">
      <formula1>$B$18:$B$21</formula1>
    </dataValidation>
  </dataValidations>
  <hyperlinks>
    <hyperlink ref="C12" r:id="rId1" xr:uid="{1279AEAA-7446-409A-914C-11844B3F556E}"/>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81"/>
  <sheetViews>
    <sheetView showGridLines="0" topLeftCell="A25" zoomScale="91" zoomScaleNormal="91" workbookViewId="0">
      <selection activeCell="C25" sqref="C20:C25"/>
    </sheetView>
  </sheetViews>
  <sheetFormatPr baseColWidth="10" defaultColWidth="17.28515625" defaultRowHeight="15" customHeight="1"/>
  <cols>
    <col min="1" max="1" width="3.28515625" style="11" customWidth="1"/>
    <col min="2" max="2" width="64.7109375" style="11" customWidth="1"/>
    <col min="3" max="15" width="16.28515625" style="11" customWidth="1"/>
    <col min="16" max="16" width="50.28515625" style="11" customWidth="1"/>
    <col min="17" max="17" width="15.28515625" style="11" customWidth="1"/>
    <col min="18" max="18" width="17.140625" style="11" customWidth="1"/>
    <col min="19" max="16384" width="17.28515625" style="11"/>
  </cols>
  <sheetData>
    <row r="1" spans="1:27" ht="27" customHeight="1">
      <c r="A1" s="9"/>
      <c r="B1" s="332" t="s">
        <v>15</v>
      </c>
      <c r="C1" s="333"/>
      <c r="D1" s="333"/>
      <c r="E1" s="333"/>
      <c r="F1" s="333"/>
      <c r="G1" s="333"/>
      <c r="H1" s="333"/>
      <c r="I1" s="333"/>
      <c r="J1" s="333"/>
      <c r="K1" s="333"/>
      <c r="L1" s="333"/>
      <c r="M1" s="333"/>
      <c r="N1" s="333"/>
      <c r="O1" s="333"/>
      <c r="P1" s="333"/>
      <c r="Q1" s="10"/>
      <c r="R1" s="10"/>
      <c r="S1" s="10"/>
      <c r="T1" s="10"/>
      <c r="U1" s="10"/>
      <c r="V1" s="10"/>
      <c r="W1" s="10"/>
      <c r="X1" s="10"/>
      <c r="Y1" s="10"/>
      <c r="Z1" s="10"/>
      <c r="AA1" s="10"/>
    </row>
    <row r="2" spans="1:27" ht="22.5" customHeight="1" thickBot="1">
      <c r="A2" s="9"/>
      <c r="B2" s="337" t="s">
        <v>16</v>
      </c>
      <c r="C2" s="338"/>
      <c r="D2" s="338"/>
      <c r="E2" s="338"/>
      <c r="F2" s="338"/>
      <c r="G2" s="338"/>
      <c r="H2" s="338"/>
      <c r="I2" s="338"/>
      <c r="J2" s="338"/>
      <c r="K2" s="338"/>
      <c r="L2" s="338"/>
      <c r="M2" s="338"/>
      <c r="N2" s="338"/>
      <c r="O2" s="338"/>
      <c r="P2" s="338"/>
      <c r="Q2" s="10"/>
      <c r="R2" s="10"/>
      <c r="S2" s="10"/>
      <c r="T2" s="10"/>
      <c r="U2" s="10"/>
      <c r="V2" s="10"/>
      <c r="W2" s="10"/>
      <c r="X2" s="10"/>
      <c r="Y2" s="10"/>
      <c r="Z2" s="10"/>
      <c r="AA2" s="10"/>
    </row>
    <row r="3" spans="1:27" ht="19.899999999999999" customHeight="1" thickBot="1">
      <c r="A3" s="9"/>
      <c r="B3" s="334" t="s">
        <v>17</v>
      </c>
      <c r="C3" s="335"/>
      <c r="D3" s="335"/>
      <c r="E3" s="335"/>
      <c r="F3" s="335"/>
      <c r="G3" s="335"/>
      <c r="H3" s="335"/>
      <c r="I3" s="335"/>
      <c r="J3" s="335"/>
      <c r="K3" s="335"/>
      <c r="L3" s="335"/>
      <c r="M3" s="335"/>
      <c r="N3" s="335"/>
      <c r="O3" s="335"/>
      <c r="P3" s="336"/>
      <c r="Q3" s="10"/>
      <c r="R3" s="10"/>
      <c r="S3" s="10"/>
      <c r="T3" s="10"/>
      <c r="U3" s="10"/>
      <c r="V3" s="10"/>
      <c r="W3" s="10"/>
      <c r="X3" s="10"/>
      <c r="Y3" s="10"/>
      <c r="Z3" s="10"/>
      <c r="AA3" s="10"/>
    </row>
    <row r="4" spans="1:27" ht="40.5" customHeight="1" thickBot="1">
      <c r="A4" s="9"/>
      <c r="B4" s="12" t="s">
        <v>18</v>
      </c>
      <c r="C4" s="13" t="s">
        <v>19</v>
      </c>
      <c r="D4" s="14" t="s">
        <v>20</v>
      </c>
      <c r="E4" s="14" t="s">
        <v>21</v>
      </c>
      <c r="F4" s="13" t="s">
        <v>22</v>
      </c>
      <c r="G4" s="14" t="s">
        <v>23</v>
      </c>
      <c r="H4" s="14" t="s">
        <v>24</v>
      </c>
      <c r="I4" s="13" t="s">
        <v>25</v>
      </c>
      <c r="J4" s="14" t="s">
        <v>26</v>
      </c>
      <c r="K4" s="14" t="s">
        <v>27</v>
      </c>
      <c r="L4" s="13" t="s">
        <v>28</v>
      </c>
      <c r="M4" s="14" t="s">
        <v>29</v>
      </c>
      <c r="N4" s="14" t="s">
        <v>30</v>
      </c>
      <c r="O4" s="15" t="s">
        <v>31</v>
      </c>
      <c r="P4" s="16" t="s">
        <v>32</v>
      </c>
      <c r="Q4" s="10"/>
      <c r="R4" s="10"/>
      <c r="S4" s="10"/>
      <c r="T4" s="10"/>
      <c r="U4" s="10"/>
      <c r="V4" s="10"/>
      <c r="W4" s="10"/>
      <c r="X4" s="10"/>
      <c r="Y4" s="10"/>
      <c r="Z4" s="10"/>
      <c r="AA4" s="10"/>
    </row>
    <row r="5" spans="1:27" ht="43.5" customHeight="1">
      <c r="A5" s="9"/>
      <c r="B5" s="17" t="s">
        <v>33</v>
      </c>
      <c r="C5" s="18">
        <v>0</v>
      </c>
      <c r="D5" s="19">
        <v>0</v>
      </c>
      <c r="E5" s="19">
        <v>0</v>
      </c>
      <c r="F5" s="19">
        <v>0</v>
      </c>
      <c r="G5" s="19">
        <v>0</v>
      </c>
      <c r="H5" s="19">
        <v>0</v>
      </c>
      <c r="I5" s="19">
        <v>0</v>
      </c>
      <c r="J5" s="19">
        <v>0</v>
      </c>
      <c r="K5" s="19">
        <v>0</v>
      </c>
      <c r="L5" s="19">
        <v>0</v>
      </c>
      <c r="M5" s="19">
        <v>0</v>
      </c>
      <c r="N5" s="20">
        <v>0</v>
      </c>
      <c r="O5" s="21">
        <f>SUM(C5:E5)</f>
        <v>0</v>
      </c>
      <c r="P5" s="22"/>
      <c r="Q5" s="10"/>
      <c r="R5" s="10"/>
      <c r="S5" s="10"/>
      <c r="T5" s="10"/>
      <c r="U5" s="10"/>
      <c r="V5" s="10"/>
      <c r="W5" s="10"/>
      <c r="X5" s="10"/>
      <c r="Y5" s="10"/>
      <c r="Z5" s="10"/>
      <c r="AA5" s="10"/>
    </row>
    <row r="6" spans="1:27" ht="43.5" customHeight="1">
      <c r="A6" s="9"/>
      <c r="B6" s="23" t="s">
        <v>34</v>
      </c>
      <c r="C6" s="24">
        <v>0</v>
      </c>
      <c r="D6" s="25">
        <v>0</v>
      </c>
      <c r="E6" s="25">
        <v>0</v>
      </c>
      <c r="F6" s="25">
        <v>0</v>
      </c>
      <c r="G6" s="25">
        <v>0</v>
      </c>
      <c r="H6" s="25">
        <v>0</v>
      </c>
      <c r="I6" s="25">
        <v>0</v>
      </c>
      <c r="J6" s="25">
        <v>0</v>
      </c>
      <c r="K6" s="25">
        <v>0</v>
      </c>
      <c r="L6" s="25">
        <v>0</v>
      </c>
      <c r="M6" s="25">
        <v>0</v>
      </c>
      <c r="N6" s="26">
        <v>0</v>
      </c>
      <c r="O6" s="27">
        <f t="shared" ref="O6:O14" si="0">SUM(C6:E6)</f>
        <v>0</v>
      </c>
      <c r="P6" s="28"/>
      <c r="Q6" s="10"/>
      <c r="R6" s="10"/>
      <c r="S6" s="10"/>
      <c r="T6" s="10"/>
      <c r="U6" s="10"/>
      <c r="V6" s="10"/>
      <c r="W6" s="10"/>
      <c r="X6" s="10"/>
      <c r="Y6" s="10"/>
      <c r="Z6" s="10"/>
      <c r="AA6" s="10"/>
    </row>
    <row r="7" spans="1:27" ht="43.5" customHeight="1">
      <c r="A7" s="9"/>
      <c r="B7" s="29" t="s">
        <v>35</v>
      </c>
      <c r="C7" s="24">
        <v>0</v>
      </c>
      <c r="D7" s="25">
        <v>0</v>
      </c>
      <c r="E7" s="25">
        <v>0</v>
      </c>
      <c r="F7" s="25">
        <v>0</v>
      </c>
      <c r="G7" s="25">
        <v>0</v>
      </c>
      <c r="H7" s="25">
        <v>0</v>
      </c>
      <c r="I7" s="25">
        <v>0</v>
      </c>
      <c r="J7" s="25">
        <v>0</v>
      </c>
      <c r="K7" s="25">
        <v>0</v>
      </c>
      <c r="L7" s="25">
        <v>0</v>
      </c>
      <c r="M7" s="25">
        <v>0</v>
      </c>
      <c r="N7" s="26">
        <v>0</v>
      </c>
      <c r="O7" s="27">
        <f t="shared" si="0"/>
        <v>0</v>
      </c>
      <c r="P7" s="28" t="s">
        <v>36</v>
      </c>
      <c r="Q7" s="10"/>
      <c r="R7" s="10"/>
      <c r="S7" s="10"/>
      <c r="T7" s="10"/>
      <c r="U7" s="10"/>
      <c r="V7" s="10"/>
      <c r="W7" s="10"/>
      <c r="X7" s="10"/>
      <c r="Y7" s="10"/>
      <c r="Z7" s="10"/>
      <c r="AA7" s="10"/>
    </row>
    <row r="8" spans="1:27" ht="43.5" customHeight="1">
      <c r="A8" s="9"/>
      <c r="B8" s="30" t="s">
        <v>37</v>
      </c>
      <c r="C8" s="24">
        <v>0</v>
      </c>
      <c r="D8" s="25">
        <v>0</v>
      </c>
      <c r="E8" s="25">
        <v>0</v>
      </c>
      <c r="F8" s="25">
        <v>0</v>
      </c>
      <c r="G8" s="25">
        <v>0</v>
      </c>
      <c r="H8" s="25">
        <v>0</v>
      </c>
      <c r="I8" s="25">
        <v>0</v>
      </c>
      <c r="J8" s="25">
        <v>0</v>
      </c>
      <c r="K8" s="25">
        <v>0</v>
      </c>
      <c r="L8" s="25">
        <v>0</v>
      </c>
      <c r="M8" s="25">
        <v>0</v>
      </c>
      <c r="N8" s="26">
        <v>0</v>
      </c>
      <c r="O8" s="27">
        <f t="shared" si="0"/>
        <v>0</v>
      </c>
      <c r="P8" s="28"/>
      <c r="Q8" s="10"/>
      <c r="R8" s="10"/>
      <c r="S8" s="10"/>
      <c r="T8" s="10"/>
      <c r="U8" s="10"/>
      <c r="V8" s="10"/>
      <c r="W8" s="10"/>
      <c r="X8" s="10"/>
      <c r="Y8" s="10"/>
      <c r="Z8" s="10"/>
      <c r="AA8" s="10"/>
    </row>
    <row r="9" spans="1:27" ht="43.5" customHeight="1">
      <c r="A9" s="9"/>
      <c r="B9" s="23" t="s">
        <v>38</v>
      </c>
      <c r="C9" s="24">
        <v>0</v>
      </c>
      <c r="D9" s="25">
        <v>0</v>
      </c>
      <c r="E9" s="25">
        <v>0</v>
      </c>
      <c r="F9" s="25">
        <v>0</v>
      </c>
      <c r="G9" s="25">
        <v>0</v>
      </c>
      <c r="H9" s="25">
        <v>0</v>
      </c>
      <c r="I9" s="25">
        <v>0</v>
      </c>
      <c r="J9" s="25">
        <v>0</v>
      </c>
      <c r="K9" s="25">
        <v>0</v>
      </c>
      <c r="L9" s="25">
        <v>0</v>
      </c>
      <c r="M9" s="25">
        <v>0</v>
      </c>
      <c r="N9" s="26">
        <v>0</v>
      </c>
      <c r="O9" s="27">
        <f t="shared" si="0"/>
        <v>0</v>
      </c>
      <c r="P9" s="28"/>
      <c r="Q9" s="10"/>
      <c r="R9" s="10"/>
      <c r="S9" s="10"/>
      <c r="T9" s="10"/>
      <c r="U9" s="10"/>
      <c r="V9" s="10"/>
      <c r="W9" s="10"/>
      <c r="X9" s="10"/>
      <c r="Y9" s="10"/>
      <c r="Z9" s="10"/>
      <c r="AA9" s="10"/>
    </row>
    <row r="10" spans="1:27" ht="43.5" customHeight="1">
      <c r="A10" s="9"/>
      <c r="B10" s="23" t="s">
        <v>39</v>
      </c>
      <c r="C10" s="24">
        <v>0</v>
      </c>
      <c r="D10" s="25">
        <v>0</v>
      </c>
      <c r="E10" s="25">
        <v>0</v>
      </c>
      <c r="F10" s="25">
        <v>0</v>
      </c>
      <c r="G10" s="25">
        <v>0</v>
      </c>
      <c r="H10" s="25">
        <v>0</v>
      </c>
      <c r="I10" s="25">
        <v>0</v>
      </c>
      <c r="J10" s="25">
        <v>0</v>
      </c>
      <c r="K10" s="25">
        <v>0</v>
      </c>
      <c r="L10" s="25">
        <v>0</v>
      </c>
      <c r="M10" s="25">
        <v>0</v>
      </c>
      <c r="N10" s="26">
        <v>0</v>
      </c>
      <c r="O10" s="27">
        <f t="shared" si="0"/>
        <v>0</v>
      </c>
      <c r="P10" s="28"/>
      <c r="Q10" s="10"/>
      <c r="R10" s="10"/>
      <c r="S10" s="10"/>
      <c r="T10" s="10"/>
      <c r="U10" s="10"/>
      <c r="V10" s="10"/>
      <c r="W10" s="10"/>
      <c r="X10" s="10"/>
      <c r="Y10" s="10"/>
      <c r="Z10" s="10"/>
      <c r="AA10" s="10"/>
    </row>
    <row r="11" spans="1:27" ht="43.5" customHeight="1">
      <c r="A11" s="9"/>
      <c r="B11" s="23" t="s">
        <v>40</v>
      </c>
      <c r="C11" s="24">
        <v>0</v>
      </c>
      <c r="D11" s="25">
        <v>0</v>
      </c>
      <c r="E11" s="25">
        <v>0</v>
      </c>
      <c r="F11" s="25">
        <v>0</v>
      </c>
      <c r="G11" s="25">
        <v>0</v>
      </c>
      <c r="H11" s="25">
        <v>0</v>
      </c>
      <c r="I11" s="25">
        <v>0</v>
      </c>
      <c r="J11" s="25">
        <v>0</v>
      </c>
      <c r="K11" s="25">
        <v>0</v>
      </c>
      <c r="L11" s="25">
        <v>0</v>
      </c>
      <c r="M11" s="25">
        <v>0</v>
      </c>
      <c r="N11" s="26">
        <v>0</v>
      </c>
      <c r="O11" s="27">
        <f t="shared" si="0"/>
        <v>0</v>
      </c>
      <c r="P11" s="28"/>
      <c r="Q11" s="10"/>
      <c r="R11" s="10"/>
      <c r="S11" s="10"/>
      <c r="T11" s="10"/>
      <c r="U11" s="10"/>
      <c r="V11" s="10"/>
      <c r="W11" s="10"/>
      <c r="X11" s="10"/>
      <c r="Y11" s="10"/>
      <c r="Z11" s="10"/>
      <c r="AA11" s="10"/>
    </row>
    <row r="12" spans="1:27" ht="43.5" customHeight="1">
      <c r="A12" s="9"/>
      <c r="B12" s="23" t="s">
        <v>41</v>
      </c>
      <c r="C12" s="24">
        <v>0</v>
      </c>
      <c r="D12" s="25">
        <v>0</v>
      </c>
      <c r="E12" s="25">
        <v>0</v>
      </c>
      <c r="F12" s="25">
        <v>0</v>
      </c>
      <c r="G12" s="25">
        <v>0</v>
      </c>
      <c r="H12" s="25">
        <v>0</v>
      </c>
      <c r="I12" s="25">
        <v>0</v>
      </c>
      <c r="J12" s="25">
        <v>0</v>
      </c>
      <c r="K12" s="25">
        <v>0</v>
      </c>
      <c r="L12" s="25">
        <v>0</v>
      </c>
      <c r="M12" s="25">
        <v>0</v>
      </c>
      <c r="N12" s="26">
        <v>0</v>
      </c>
      <c r="O12" s="27">
        <f t="shared" si="0"/>
        <v>0</v>
      </c>
      <c r="P12" s="28"/>
      <c r="Q12" s="10"/>
      <c r="R12" s="10"/>
      <c r="S12" s="10"/>
      <c r="T12" s="10"/>
      <c r="U12" s="10"/>
      <c r="V12" s="10"/>
      <c r="W12" s="10"/>
      <c r="X12" s="10"/>
      <c r="Y12" s="10"/>
      <c r="Z12" s="10"/>
      <c r="AA12" s="10"/>
    </row>
    <row r="13" spans="1:27" ht="43.5" customHeight="1">
      <c r="A13" s="9"/>
      <c r="B13" s="23" t="s">
        <v>826</v>
      </c>
      <c r="C13" s="24"/>
      <c r="D13" s="24">
        <v>745890</v>
      </c>
      <c r="E13" s="25">
        <v>0</v>
      </c>
      <c r="F13" s="25">
        <v>0</v>
      </c>
      <c r="G13" s="25">
        <v>0</v>
      </c>
      <c r="H13" s="25">
        <v>0</v>
      </c>
      <c r="I13" s="25">
        <v>0</v>
      </c>
      <c r="J13" s="25"/>
      <c r="K13" s="25">
        <v>0</v>
      </c>
      <c r="L13" s="25">
        <v>0</v>
      </c>
      <c r="M13" s="25"/>
      <c r="N13" s="26">
        <v>0</v>
      </c>
      <c r="O13" s="27">
        <f t="shared" si="0"/>
        <v>745890</v>
      </c>
      <c r="P13" s="28"/>
      <c r="Q13" s="10"/>
      <c r="R13" s="10"/>
      <c r="S13" s="10"/>
      <c r="T13" s="10"/>
      <c r="U13" s="10"/>
      <c r="V13" s="10"/>
      <c r="W13" s="10"/>
      <c r="X13" s="10"/>
      <c r="Y13" s="10"/>
      <c r="Z13" s="10"/>
      <c r="AA13" s="10"/>
    </row>
    <row r="14" spans="1:27" ht="43.5" customHeight="1" thickBot="1">
      <c r="A14" s="9"/>
      <c r="B14" s="31" t="s">
        <v>827</v>
      </c>
      <c r="C14" s="32"/>
      <c r="D14" s="32">
        <v>147402</v>
      </c>
      <c r="E14" s="33">
        <v>0</v>
      </c>
      <c r="F14" s="33">
        <v>0</v>
      </c>
      <c r="G14" s="33">
        <v>0</v>
      </c>
      <c r="H14" s="33">
        <v>0</v>
      </c>
      <c r="I14" s="33">
        <v>0</v>
      </c>
      <c r="J14" s="33"/>
      <c r="K14" s="33">
        <v>0</v>
      </c>
      <c r="L14" s="33">
        <v>0</v>
      </c>
      <c r="M14" s="33"/>
      <c r="N14" s="34">
        <v>0</v>
      </c>
      <c r="O14" s="35">
        <f t="shared" si="0"/>
        <v>147402</v>
      </c>
      <c r="P14" s="36"/>
      <c r="Q14" s="10"/>
      <c r="R14" s="10"/>
      <c r="S14" s="10"/>
      <c r="T14" s="10"/>
      <c r="U14" s="10"/>
      <c r="V14" s="10"/>
      <c r="W14" s="10"/>
      <c r="X14" s="10"/>
      <c r="Y14" s="10"/>
      <c r="Z14" s="10"/>
      <c r="AA14" s="10"/>
    </row>
    <row r="15" spans="1:27" ht="37.5" customHeight="1" thickBot="1">
      <c r="A15" s="9"/>
      <c r="B15" s="37" t="s">
        <v>42</v>
      </c>
      <c r="C15" s="38"/>
      <c r="D15" s="38">
        <f t="shared" ref="D15" si="1">SUM(D5:D14)</f>
        <v>893292</v>
      </c>
      <c r="E15" s="39">
        <f t="shared" ref="E15:O15" si="2">SUM(E5:E14)</f>
        <v>0</v>
      </c>
      <c r="F15" s="39">
        <f t="shared" si="2"/>
        <v>0</v>
      </c>
      <c r="G15" s="39">
        <f t="shared" si="2"/>
        <v>0</v>
      </c>
      <c r="H15" s="39">
        <f t="shared" si="2"/>
        <v>0</v>
      </c>
      <c r="I15" s="39">
        <f t="shared" si="2"/>
        <v>0</v>
      </c>
      <c r="J15" s="39">
        <f t="shared" si="2"/>
        <v>0</v>
      </c>
      <c r="K15" s="39">
        <f t="shared" si="2"/>
        <v>0</v>
      </c>
      <c r="L15" s="39">
        <f t="shared" si="2"/>
        <v>0</v>
      </c>
      <c r="M15" s="39">
        <f t="shared" si="2"/>
        <v>0</v>
      </c>
      <c r="N15" s="39">
        <f t="shared" si="2"/>
        <v>0</v>
      </c>
      <c r="O15" s="40">
        <f t="shared" si="2"/>
        <v>893292</v>
      </c>
      <c r="P15" s="41"/>
      <c r="Q15" s="10"/>
      <c r="R15" s="10"/>
      <c r="S15" s="10"/>
      <c r="T15" s="10"/>
      <c r="U15" s="10"/>
      <c r="V15" s="10"/>
      <c r="W15" s="10"/>
      <c r="X15" s="10"/>
      <c r="Y15" s="10"/>
      <c r="Z15" s="10"/>
      <c r="AA15" s="10"/>
    </row>
    <row r="16" spans="1:27" ht="19.899999999999999" customHeight="1">
      <c r="A16" s="9"/>
      <c r="B16" s="42"/>
      <c r="C16" s="9"/>
      <c r="D16" s="9"/>
      <c r="E16" s="9"/>
      <c r="F16" s="9"/>
      <c r="G16" s="9"/>
      <c r="H16" s="9"/>
      <c r="I16" s="9"/>
      <c r="J16" s="9"/>
      <c r="K16" s="9"/>
      <c r="L16" s="9"/>
      <c r="M16" s="9"/>
      <c r="N16" s="9"/>
      <c r="O16" s="9"/>
      <c r="P16" s="9"/>
      <c r="Q16" s="10"/>
      <c r="R16" s="10"/>
      <c r="S16" s="10"/>
      <c r="T16" s="10"/>
      <c r="U16" s="10"/>
      <c r="V16" s="10"/>
      <c r="W16" s="10"/>
      <c r="X16" s="10"/>
      <c r="Y16" s="10"/>
      <c r="Z16" s="10"/>
      <c r="AA16" s="10"/>
    </row>
    <row r="17" spans="1:27" ht="19.899999999999999" customHeight="1" thickBot="1">
      <c r="A17" s="9"/>
      <c r="B17" s="42"/>
      <c r="C17" s="9"/>
      <c r="D17" s="9"/>
      <c r="E17" s="9"/>
      <c r="F17" s="9"/>
      <c r="G17" s="9"/>
      <c r="H17" s="9"/>
      <c r="I17" s="9"/>
      <c r="J17" s="9"/>
      <c r="K17" s="9"/>
      <c r="L17" s="9"/>
      <c r="M17" s="9"/>
      <c r="N17" s="9"/>
      <c r="O17" s="9"/>
      <c r="P17" s="9"/>
      <c r="Q17" s="10"/>
      <c r="R17" s="10"/>
      <c r="S17" s="10"/>
      <c r="T17" s="10"/>
      <c r="U17" s="10"/>
      <c r="V17" s="10"/>
      <c r="W17" s="10"/>
      <c r="X17" s="10"/>
      <c r="Y17" s="10"/>
      <c r="Z17" s="10"/>
      <c r="AA17" s="10"/>
    </row>
    <row r="18" spans="1:27" ht="19.899999999999999" customHeight="1" thickBot="1">
      <c r="A18" s="9"/>
      <c r="B18" s="334" t="s">
        <v>43</v>
      </c>
      <c r="C18" s="335"/>
      <c r="D18" s="335"/>
      <c r="E18" s="335"/>
      <c r="F18" s="335"/>
      <c r="G18" s="335"/>
      <c r="H18" s="335"/>
      <c r="I18" s="335"/>
      <c r="J18" s="335"/>
      <c r="K18" s="335"/>
      <c r="L18" s="335"/>
      <c r="M18" s="335"/>
      <c r="N18" s="335"/>
      <c r="O18" s="335"/>
      <c r="P18" s="336"/>
      <c r="Q18" s="10"/>
      <c r="R18" s="10"/>
      <c r="S18" s="10"/>
      <c r="T18" s="10"/>
      <c r="U18" s="10"/>
      <c r="V18" s="10"/>
      <c r="W18" s="10"/>
      <c r="X18" s="10"/>
      <c r="Y18" s="10"/>
      <c r="Z18" s="10"/>
      <c r="AA18" s="10"/>
    </row>
    <row r="19" spans="1:27" ht="40.5" customHeight="1" thickBot="1">
      <c r="A19" s="9"/>
      <c r="B19" s="43" t="s">
        <v>18</v>
      </c>
      <c r="C19" s="44" t="s">
        <v>19</v>
      </c>
      <c r="D19" s="45" t="s">
        <v>20</v>
      </c>
      <c r="E19" s="45" t="s">
        <v>21</v>
      </c>
      <c r="F19" s="46" t="s">
        <v>22</v>
      </c>
      <c r="G19" s="45" t="s">
        <v>23</v>
      </c>
      <c r="H19" s="45" t="s">
        <v>24</v>
      </c>
      <c r="I19" s="46" t="s">
        <v>25</v>
      </c>
      <c r="J19" s="45" t="s">
        <v>26</v>
      </c>
      <c r="K19" s="45" t="s">
        <v>27</v>
      </c>
      <c r="L19" s="46" t="s">
        <v>28</v>
      </c>
      <c r="M19" s="45" t="s">
        <v>29</v>
      </c>
      <c r="N19" s="47" t="s">
        <v>30</v>
      </c>
      <c r="O19" s="48" t="s">
        <v>44</v>
      </c>
      <c r="P19" s="49" t="s">
        <v>32</v>
      </c>
      <c r="Q19" s="10"/>
      <c r="R19" s="10"/>
      <c r="S19" s="10"/>
      <c r="T19" s="10"/>
      <c r="U19" s="10"/>
      <c r="V19" s="10"/>
      <c r="W19" s="10"/>
      <c r="X19" s="10"/>
      <c r="Y19" s="10"/>
      <c r="Z19" s="10"/>
      <c r="AA19" s="10"/>
    </row>
    <row r="20" spans="1:27" ht="42.75" customHeight="1">
      <c r="A20" s="9"/>
      <c r="B20" s="50" t="s">
        <v>45</v>
      </c>
      <c r="C20" s="51"/>
      <c r="D20" s="51">
        <v>253200</v>
      </c>
      <c r="E20" s="19">
        <v>0</v>
      </c>
      <c r="F20" s="19">
        <v>0</v>
      </c>
      <c r="G20" s="19">
        <v>0</v>
      </c>
      <c r="H20" s="19">
        <v>0</v>
      </c>
      <c r="I20" s="19">
        <v>0</v>
      </c>
      <c r="J20" s="19"/>
      <c r="K20" s="19">
        <v>0</v>
      </c>
      <c r="L20" s="19">
        <v>0</v>
      </c>
      <c r="M20" s="19"/>
      <c r="N20" s="52">
        <v>0</v>
      </c>
      <c r="O20" s="53">
        <f>SUM(C20:E20)</f>
        <v>253200</v>
      </c>
      <c r="P20" s="54"/>
      <c r="Q20" s="10"/>
      <c r="R20" s="10"/>
      <c r="S20" s="10"/>
      <c r="T20" s="10"/>
      <c r="U20" s="10"/>
      <c r="V20" s="10"/>
      <c r="W20" s="10"/>
      <c r="X20" s="10"/>
      <c r="Y20" s="10"/>
      <c r="Z20" s="10"/>
      <c r="AA20" s="10"/>
    </row>
    <row r="21" spans="1:27" ht="42.75" customHeight="1">
      <c r="A21" s="9"/>
      <c r="B21" s="55" t="s">
        <v>46</v>
      </c>
      <c r="C21" s="56"/>
      <c r="D21" s="56">
        <v>0</v>
      </c>
      <c r="E21" s="25">
        <v>0</v>
      </c>
      <c r="F21" s="25">
        <v>0</v>
      </c>
      <c r="G21" s="25">
        <v>0</v>
      </c>
      <c r="H21" s="25">
        <v>0</v>
      </c>
      <c r="I21" s="25">
        <v>0</v>
      </c>
      <c r="J21" s="25"/>
      <c r="K21" s="25">
        <v>0</v>
      </c>
      <c r="L21" s="25">
        <v>0</v>
      </c>
      <c r="M21" s="25"/>
      <c r="N21" s="57">
        <v>0</v>
      </c>
      <c r="O21" s="58">
        <f t="shared" ref="O21:O24" si="3">SUM(C21:E21)</f>
        <v>0</v>
      </c>
      <c r="P21" s="59"/>
      <c r="Q21" s="10"/>
      <c r="R21" s="10"/>
      <c r="S21" s="10"/>
      <c r="T21" s="10"/>
      <c r="U21" s="10"/>
      <c r="V21" s="10"/>
      <c r="W21" s="10"/>
      <c r="X21" s="10"/>
      <c r="Y21" s="10"/>
      <c r="Z21" s="10"/>
      <c r="AA21" s="10"/>
    </row>
    <row r="22" spans="1:27" ht="42.75" customHeight="1">
      <c r="A22" s="9"/>
      <c r="B22" s="55" t="s">
        <v>47</v>
      </c>
      <c r="C22" s="56"/>
      <c r="D22" s="56">
        <v>0</v>
      </c>
      <c r="E22" s="25">
        <v>0</v>
      </c>
      <c r="F22" s="25">
        <v>0</v>
      </c>
      <c r="G22" s="25">
        <v>0</v>
      </c>
      <c r="H22" s="25">
        <v>0</v>
      </c>
      <c r="I22" s="25">
        <v>0</v>
      </c>
      <c r="J22" s="25">
        <v>0</v>
      </c>
      <c r="K22" s="25">
        <v>0</v>
      </c>
      <c r="L22" s="25">
        <v>0</v>
      </c>
      <c r="M22" s="25">
        <v>0</v>
      </c>
      <c r="N22" s="57">
        <v>0</v>
      </c>
      <c r="O22" s="58">
        <f t="shared" si="3"/>
        <v>0</v>
      </c>
      <c r="P22" s="59" t="s">
        <v>36</v>
      </c>
      <c r="Q22" s="10"/>
      <c r="R22" s="10"/>
      <c r="S22" s="10"/>
      <c r="T22" s="10"/>
      <c r="U22" s="10"/>
      <c r="V22" s="10"/>
      <c r="W22" s="10"/>
      <c r="X22" s="10"/>
      <c r="Y22" s="10"/>
      <c r="Z22" s="10"/>
      <c r="AA22" s="10"/>
    </row>
    <row r="23" spans="1:27" ht="42.75" customHeight="1">
      <c r="A23" s="9"/>
      <c r="B23" s="55" t="s">
        <v>48</v>
      </c>
      <c r="C23" s="56"/>
      <c r="D23" s="56">
        <v>1915404</v>
      </c>
      <c r="E23" s="25">
        <v>0</v>
      </c>
      <c r="F23" s="25">
        <v>0</v>
      </c>
      <c r="G23" s="25">
        <v>0</v>
      </c>
      <c r="H23" s="25">
        <v>0</v>
      </c>
      <c r="I23" s="25">
        <v>0</v>
      </c>
      <c r="J23" s="25"/>
      <c r="K23" s="25">
        <v>0</v>
      </c>
      <c r="L23" s="25">
        <v>0</v>
      </c>
      <c r="M23" s="25"/>
      <c r="N23" s="57">
        <v>0</v>
      </c>
      <c r="O23" s="58">
        <f t="shared" si="3"/>
        <v>1915404</v>
      </c>
      <c r="P23" s="59"/>
      <c r="Q23" s="10"/>
      <c r="R23" s="10"/>
      <c r="S23" s="10"/>
      <c r="T23" s="10"/>
      <c r="U23" s="10"/>
      <c r="V23" s="10"/>
      <c r="W23" s="10"/>
      <c r="X23" s="10"/>
      <c r="Y23" s="10"/>
      <c r="Z23" s="10"/>
      <c r="AA23" s="10"/>
    </row>
    <row r="24" spans="1:27" ht="42.75" customHeight="1" thickBot="1">
      <c r="A24" s="9"/>
      <c r="B24" s="60" t="s">
        <v>49</v>
      </c>
      <c r="C24" s="61"/>
      <c r="D24" s="61">
        <v>75000</v>
      </c>
      <c r="E24" s="62">
        <v>0</v>
      </c>
      <c r="F24" s="62">
        <v>0</v>
      </c>
      <c r="G24" s="62">
        <v>0</v>
      </c>
      <c r="H24" s="62">
        <v>0</v>
      </c>
      <c r="I24" s="62">
        <v>0</v>
      </c>
      <c r="J24" s="62">
        <v>0</v>
      </c>
      <c r="K24" s="62">
        <v>0</v>
      </c>
      <c r="L24" s="62">
        <v>0</v>
      </c>
      <c r="M24" s="62">
        <v>0</v>
      </c>
      <c r="N24" s="63">
        <v>0</v>
      </c>
      <c r="O24" s="64">
        <f t="shared" si="3"/>
        <v>75000</v>
      </c>
      <c r="P24" s="65"/>
      <c r="Q24" s="10"/>
      <c r="R24" s="10"/>
      <c r="S24" s="10"/>
      <c r="T24" s="10"/>
      <c r="U24" s="10"/>
      <c r="V24" s="10"/>
      <c r="W24" s="10"/>
      <c r="X24" s="10"/>
      <c r="Y24" s="10"/>
      <c r="Z24" s="10"/>
      <c r="AA24" s="10"/>
    </row>
    <row r="25" spans="1:27" ht="37.5" customHeight="1" thickBot="1">
      <c r="A25" s="9"/>
      <c r="B25" s="66" t="s">
        <v>42</v>
      </c>
      <c r="C25" s="67"/>
      <c r="D25" s="67">
        <f>SUM(D20:D24)</f>
        <v>2243604</v>
      </c>
      <c r="E25" s="68">
        <f t="shared" ref="E25:N25" si="4">SUM(E20:E24)</f>
        <v>0</v>
      </c>
      <c r="F25" s="68">
        <f t="shared" si="4"/>
        <v>0</v>
      </c>
      <c r="G25" s="68">
        <f t="shared" si="4"/>
        <v>0</v>
      </c>
      <c r="H25" s="68">
        <f t="shared" si="4"/>
        <v>0</v>
      </c>
      <c r="I25" s="68">
        <f t="shared" si="4"/>
        <v>0</v>
      </c>
      <c r="J25" s="68">
        <f t="shared" si="4"/>
        <v>0</v>
      </c>
      <c r="K25" s="68">
        <f t="shared" si="4"/>
        <v>0</v>
      </c>
      <c r="L25" s="68">
        <f t="shared" si="4"/>
        <v>0</v>
      </c>
      <c r="M25" s="68">
        <f t="shared" si="4"/>
        <v>0</v>
      </c>
      <c r="N25" s="69">
        <f t="shared" si="4"/>
        <v>0</v>
      </c>
      <c r="O25" s="40">
        <f>SUM(O20:O24)</f>
        <v>2243604</v>
      </c>
      <c r="P25" s="70"/>
      <c r="Q25" s="10"/>
      <c r="R25" s="10"/>
      <c r="S25" s="10"/>
      <c r="T25" s="10"/>
      <c r="U25" s="10"/>
      <c r="V25" s="10"/>
      <c r="W25" s="10"/>
      <c r="X25" s="10"/>
      <c r="Y25" s="10"/>
      <c r="Z25" s="10"/>
      <c r="AA25" s="10"/>
    </row>
    <row r="26" spans="1:27" ht="19.899999999999999" customHeight="1">
      <c r="A26" s="9"/>
      <c r="B26" s="71"/>
      <c r="C26" s="72"/>
      <c r="D26" s="72"/>
      <c r="E26" s="73"/>
      <c r="F26" s="73"/>
      <c r="G26" s="73"/>
      <c r="H26" s="73"/>
      <c r="I26" s="73"/>
      <c r="J26" s="73"/>
      <c r="K26" s="73"/>
      <c r="L26" s="73"/>
      <c r="M26" s="73"/>
      <c r="N26" s="73"/>
      <c r="O26" s="73"/>
      <c r="P26" s="74"/>
      <c r="Q26" s="10"/>
      <c r="R26" s="10"/>
      <c r="S26" s="10"/>
      <c r="T26" s="10"/>
      <c r="U26" s="10"/>
      <c r="V26" s="10"/>
      <c r="W26" s="10"/>
      <c r="X26" s="10"/>
      <c r="Y26" s="10"/>
      <c r="Z26" s="10"/>
      <c r="AA26" s="10"/>
    </row>
    <row r="27" spans="1:27" ht="19.899999999999999" customHeight="1" thickBot="1">
      <c r="A27" s="9"/>
      <c r="B27" s="71"/>
      <c r="C27" s="72"/>
      <c r="D27" s="72"/>
      <c r="E27" s="73"/>
      <c r="F27" s="73"/>
      <c r="G27" s="73"/>
      <c r="H27" s="73"/>
      <c r="I27" s="73"/>
      <c r="J27" s="73"/>
      <c r="K27" s="73"/>
      <c r="L27" s="73"/>
      <c r="M27" s="73"/>
      <c r="N27" s="73"/>
      <c r="O27" s="73"/>
      <c r="P27" s="74"/>
      <c r="Q27" s="10"/>
      <c r="R27" s="10"/>
      <c r="S27" s="10"/>
      <c r="T27" s="10"/>
      <c r="U27" s="10"/>
      <c r="V27" s="10"/>
      <c r="W27" s="10"/>
      <c r="X27" s="10"/>
      <c r="Y27" s="10"/>
      <c r="Z27" s="10"/>
      <c r="AA27" s="10"/>
    </row>
    <row r="28" spans="1:27" ht="19.899999999999999" customHeight="1" thickBot="1">
      <c r="A28" s="9"/>
      <c r="B28" s="334" t="s">
        <v>50</v>
      </c>
      <c r="C28" s="335"/>
      <c r="D28" s="335"/>
      <c r="E28" s="335"/>
      <c r="F28" s="335"/>
      <c r="G28" s="335"/>
      <c r="H28" s="335"/>
      <c r="I28" s="335"/>
      <c r="J28" s="335"/>
      <c r="K28" s="335"/>
      <c r="L28" s="335"/>
      <c r="M28" s="335"/>
      <c r="N28" s="335"/>
      <c r="O28" s="335"/>
      <c r="P28" s="336"/>
      <c r="Q28" s="10"/>
      <c r="R28" s="10"/>
      <c r="S28" s="10"/>
      <c r="T28" s="10"/>
      <c r="U28" s="10"/>
      <c r="V28" s="10"/>
      <c r="W28" s="10"/>
      <c r="X28" s="10"/>
      <c r="Y28" s="10"/>
      <c r="Z28" s="10"/>
      <c r="AA28" s="10"/>
    </row>
    <row r="29" spans="1:27" ht="41.65" customHeight="1">
      <c r="A29" s="9"/>
      <c r="B29" s="330" t="s">
        <v>51</v>
      </c>
      <c r="C29" s="75" t="s">
        <v>19</v>
      </c>
      <c r="D29" s="75" t="s">
        <v>20</v>
      </c>
      <c r="E29" s="75" t="s">
        <v>21</v>
      </c>
      <c r="F29" s="75" t="s">
        <v>22</v>
      </c>
      <c r="G29" s="75" t="s">
        <v>23</v>
      </c>
      <c r="H29" s="75" t="s">
        <v>24</v>
      </c>
      <c r="I29" s="75" t="s">
        <v>25</v>
      </c>
      <c r="J29" s="75" t="s">
        <v>26</v>
      </c>
      <c r="K29" s="75" t="s">
        <v>27</v>
      </c>
      <c r="L29" s="75" t="s">
        <v>28</v>
      </c>
      <c r="M29" s="75" t="s">
        <v>29</v>
      </c>
      <c r="N29" s="75" t="s">
        <v>30</v>
      </c>
      <c r="O29" s="75" t="s">
        <v>52</v>
      </c>
      <c r="P29" s="76" t="s">
        <v>32</v>
      </c>
      <c r="Q29" s="10"/>
      <c r="R29" s="10"/>
      <c r="S29" s="10"/>
      <c r="T29" s="10"/>
      <c r="U29" s="10"/>
      <c r="V29" s="10"/>
      <c r="W29" s="10"/>
      <c r="X29" s="10"/>
      <c r="Y29" s="10"/>
      <c r="Z29" s="10"/>
      <c r="AA29" s="10"/>
    </row>
    <row r="30" spans="1:27" ht="41.65" customHeight="1" thickBot="1">
      <c r="A30" s="9"/>
      <c r="B30" s="331"/>
      <c r="C30" s="77">
        <f>C15-C25</f>
        <v>0</v>
      </c>
      <c r="D30" s="77">
        <f t="shared" ref="D30:O30" si="5">D15-D25</f>
        <v>-1350312</v>
      </c>
      <c r="E30" s="77">
        <f t="shared" si="5"/>
        <v>0</v>
      </c>
      <c r="F30" s="77">
        <f t="shared" si="5"/>
        <v>0</v>
      </c>
      <c r="G30" s="77">
        <f t="shared" si="5"/>
        <v>0</v>
      </c>
      <c r="H30" s="77">
        <f t="shared" si="5"/>
        <v>0</v>
      </c>
      <c r="I30" s="77">
        <f t="shared" si="5"/>
        <v>0</v>
      </c>
      <c r="J30" s="77">
        <f t="shared" si="5"/>
        <v>0</v>
      </c>
      <c r="K30" s="77">
        <f t="shared" si="5"/>
        <v>0</v>
      </c>
      <c r="L30" s="77">
        <f t="shared" si="5"/>
        <v>0</v>
      </c>
      <c r="M30" s="77">
        <f t="shared" si="5"/>
        <v>0</v>
      </c>
      <c r="N30" s="77">
        <f t="shared" si="5"/>
        <v>0</v>
      </c>
      <c r="O30" s="77">
        <f t="shared" si="5"/>
        <v>-1350312</v>
      </c>
      <c r="P30" s="78"/>
      <c r="Q30" s="10"/>
      <c r="R30" s="10"/>
      <c r="S30" s="10"/>
      <c r="T30" s="10"/>
      <c r="U30" s="10"/>
      <c r="V30" s="10"/>
      <c r="W30" s="10"/>
      <c r="X30" s="10"/>
      <c r="Y30" s="10"/>
      <c r="Z30" s="10"/>
      <c r="AA30" s="10"/>
    </row>
    <row r="31" spans="1:27" ht="30.75" customHeight="1">
      <c r="A31" s="9"/>
      <c r="B31" s="79"/>
      <c r="C31" s="72"/>
      <c r="D31" s="72"/>
      <c r="E31" s="73"/>
      <c r="F31" s="73"/>
      <c r="G31" s="73"/>
      <c r="H31" s="73"/>
      <c r="I31" s="73"/>
      <c r="J31" s="73"/>
      <c r="K31" s="73"/>
      <c r="L31" s="73"/>
      <c r="M31" s="73"/>
      <c r="N31" s="73"/>
      <c r="O31" s="73"/>
      <c r="P31" s="74"/>
      <c r="Q31" s="10"/>
      <c r="R31" s="10"/>
      <c r="S31" s="10"/>
      <c r="T31" s="10"/>
      <c r="U31" s="10"/>
      <c r="V31" s="10"/>
      <c r="W31" s="10"/>
      <c r="X31" s="10"/>
      <c r="Y31" s="10"/>
      <c r="Z31" s="10"/>
      <c r="AA31" s="10"/>
    </row>
    <row r="32" spans="1:27" ht="13.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ht="12.75" customHeight="1">
      <c r="A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ht="12.75" customHeight="1">
      <c r="A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7" ht="12.75" customHeight="1">
      <c r="A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ht="12.75" customHeight="1">
      <c r="A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ht="12.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ht="12.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ht="12.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ht="12.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ht="12.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ht="12.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ht="12.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ht="12.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ht="12.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ht="12.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ht="12.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ht="12.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ht="12.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ht="12.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ht="12.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ht="12.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ht="12.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ht="12.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ht="12.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ht="12.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12.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ht="12.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12.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ht="12.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ht="12.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ht="12.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ht="12.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ht="12.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ht="12.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ht="12.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ht="12.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ht="12.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ht="12.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ht="12.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ht="12.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ht="12.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ht="12.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ht="12.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ht="12.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ht="12.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ht="12.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ht="12.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ht="12.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1:27" ht="12.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ht="12.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1:27" ht="12.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ht="12.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ht="12.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ht="12.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ht="12.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1:27" ht="12.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1:27" ht="12.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1:27" ht="12.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1:27" ht="12.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ht="12.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1:27" ht="12.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1:27" ht="12.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1:27" ht="12.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ht="12.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1:27" ht="12.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ht="12.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ht="12.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ht="12.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1:27" ht="12.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ht="12.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ht="12.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ht="12.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ht="12.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ht="12.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ht="12.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ht="12.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ht="12.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ht="12.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ht="12.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ht="12.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ht="12.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ht="12.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ht="12.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ht="12.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ht="12.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ht="12.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ht="12.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ht="12.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ht="12.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ht="12.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ht="12.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ht="12.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ht="12.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ht="12.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ht="12.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ht="12.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ht="12.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ht="12.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ht="12.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ht="12.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ht="12.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ht="12.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ht="12.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ht="12.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ht="12.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ht="12.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ht="12.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ht="12.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ht="12.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ht="12.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ht="12.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ht="12.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ht="12.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ht="12.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ht="12.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ht="12.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ht="12.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ht="12.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ht="12.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ht="12.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ht="12.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ht="12.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ht="12.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ht="12.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ht="12.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ht="12.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ht="12.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ht="12.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ht="12.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ht="12.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ht="12.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ht="12.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ht="12.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ht="12.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ht="12.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ht="12.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ht="12.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ht="12.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ht="12.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1:27" ht="12.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1:27" ht="12.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1:27" ht="12.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1:27" ht="12.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1:27" ht="12.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1:27" ht="12.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1:27" ht="12.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1:27" ht="12.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1:27" ht="12.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1:27" ht="12.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1:27" ht="12.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1:27" ht="12.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1:27" ht="12.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1:27" ht="12.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1:27" ht="12.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1:27" ht="12.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1:27" ht="12.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1:27" ht="12.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1:27" ht="12.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1:27" ht="12.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1:27" ht="12.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1:27" ht="12.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1:27" ht="12.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1:27" ht="12.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1:27" ht="12.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1:27" ht="12.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1:27" ht="12.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1:27" ht="12.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1:27" ht="12.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1:27" ht="12.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1:27" ht="12.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1:27" ht="12.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1:27" ht="12.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1:27" ht="12.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1:27" ht="12.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1:27" ht="12.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1:27" ht="12.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1:27" ht="12.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1:27" ht="12.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1:27" ht="12.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1:27" ht="12.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1:27" ht="12.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1:27" ht="12.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1:27" ht="12.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1:27" ht="12.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1:27" ht="12.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1:27" ht="12.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1:27" ht="12.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1:27" ht="12.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1:27" ht="12.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1:27" ht="12.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1:27" ht="12.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1:27" ht="12.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1:27" ht="12.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1:27" ht="12.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1:27" ht="12.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1:27" ht="12.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1:27" ht="12.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1:27" ht="12.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1:27" ht="12.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1:27" ht="12.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1:27" ht="12.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1:27" ht="12.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1:27" ht="12.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1:27" ht="12.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1:27" ht="12.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1:27" ht="12.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1:27" ht="12.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1:27" ht="12.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1:27" ht="12.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1:27" ht="12.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1:27" ht="12.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1:27" ht="12.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1:27" ht="12.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1:27" ht="12.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1:27" ht="12.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1:27" ht="12.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1:27" ht="12.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1:27" ht="12.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1:27" ht="12.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1:27" ht="12.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1:27" ht="12.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1:27" ht="12.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1:27" ht="12.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1:27" ht="12.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1:27" ht="12.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1:27" ht="12.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1:27" ht="12.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1:27" ht="12.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ht="12.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ht="12.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ht="12.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ht="12.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1:27" ht="12.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1:27" ht="12.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1:27" ht="12.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1:27" ht="12.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1:27" ht="12.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1:27" ht="12.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1:27" ht="12.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1:27" ht="12.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1:27" ht="12.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1:27" ht="12.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1:27" ht="12.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1:27" ht="12.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1:27" ht="12.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1:27" ht="12.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1:27" ht="12.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1:27" ht="12.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1:27" ht="12.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1:27" ht="12.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1:27" ht="12.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1:27" ht="12.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1:27" ht="12.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1:27" ht="12.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1:27" ht="12.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1:27" ht="12.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1:27" ht="12.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1:27" ht="12.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1:27" ht="12.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1:27" ht="12.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1:27" ht="12.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1:27" ht="12.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1:27" ht="12.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1:27" ht="12.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1:27" ht="12.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1:27" ht="12.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1:27" ht="12.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1:27" ht="12.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1:27" ht="12.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1:27" ht="12.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1:27" ht="12.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1:27" ht="12.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1:27" ht="12.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1:27" ht="12.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1:27" ht="12.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1:27" ht="12.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1:27" ht="12.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1:27" ht="12.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1:27" ht="12.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1:27" ht="12.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1:27" ht="12.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1:27" ht="12.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1:27" ht="12.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1:27" ht="12.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1:27" ht="12.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1:27" ht="12.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1:27" ht="12.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1:27" ht="12.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1:27" ht="12.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1:27" ht="12.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1:27" ht="12.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1:27" ht="12.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1:27" ht="12.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1:27" ht="12.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1:27" ht="12.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1:27" ht="12.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1:27" ht="12.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1:27" ht="12.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1:27" ht="12.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1:27" ht="12.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1:27" ht="12.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1:27" ht="12.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1:27" ht="12.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1:27" ht="12.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1:27" ht="12.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1:27" ht="12.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1:27" ht="12.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1:27" ht="12.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1:27" ht="12.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1:27" ht="12.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1:27" ht="12.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1:27" ht="12.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1:27" ht="12.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1:27" ht="12.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1:27" ht="12.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1:27" ht="12.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1:27" ht="12.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1:27" ht="12.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1:27" ht="12.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1:27" ht="12.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1:27" ht="12.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1:27" ht="12.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1:27" ht="12.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1:27" ht="12.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1:27" ht="12.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1:27" ht="12.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1:27" ht="12.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1:27" ht="12.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1:27" ht="12.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1:27" ht="12.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1:27" ht="12.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1:27" ht="12.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1:27" ht="12.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1:27" ht="12.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1:27" ht="12.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1:27" ht="12.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1:27" ht="12.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1:27" ht="12.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1:27" ht="12.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1:27" ht="12.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1:27" ht="12.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1:27" ht="12.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1:27" ht="12.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1:27" ht="12.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1:27" ht="12.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1:27" ht="12.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1:27" ht="12.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1:27" ht="12.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1:27" ht="12.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1:27" ht="12.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1:27" ht="12.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1:27" ht="12.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1:27" ht="12.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1:27" ht="12.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1:27" ht="12.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1:27" ht="12.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1:27" ht="12.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1:27" ht="12.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1:27" ht="12.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1:27" ht="12.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1:27" ht="12.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1:27" ht="12.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1:27" ht="12.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1:27" ht="12.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1:27" ht="12.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1:27" ht="12.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1:27" ht="12.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1:27" ht="12.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1:27" ht="12.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1:27" ht="12.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1:27" ht="12.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1:27" ht="12.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1:27" ht="12.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1:27" ht="12.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1:27" ht="12.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1:27" ht="12.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1:27" ht="12.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1:27" ht="12.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1:27" ht="12.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1:27" ht="12.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1:27" ht="12.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1:27" ht="12.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1:27" ht="12.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1:27" ht="12.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1:27" ht="12.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1:27" ht="12.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1:27" ht="12.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1:27" ht="12.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1:27" ht="12.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1:27" ht="12.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1:27" ht="12.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1:27" ht="12.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1:27" ht="12.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1:27" ht="12.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1:27" ht="12.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1:27" ht="12.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1:27" ht="12.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1:27" ht="12.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1:27" ht="12.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spans="1:27" ht="12.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1:27" ht="12.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1:27" ht="12.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1:27" ht="12.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1:27" ht="12.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1:27" ht="12.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1:27" ht="12.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1:27" ht="12.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1:27" ht="12.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1:27" ht="12.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1:27" ht="12.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1:27" ht="12.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1:27" ht="12.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1:27" ht="12.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1:27" ht="12.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1:27" ht="12.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1:27" ht="12.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1:27" ht="12.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1:27" ht="12.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1:27" ht="12.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1:27" ht="12.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1:27" ht="12.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1:27" ht="12.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1:27" ht="12.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1:27" ht="12.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1:27" ht="12.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1:27" ht="12.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1:27" ht="12.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1:27" ht="12.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1:27" ht="12.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1:27" ht="12.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1:27" ht="12.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1:27" ht="12.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1:27" ht="12.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1:27" ht="12.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1:27" ht="12.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1:27" ht="12.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1:27" ht="12.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1:27" ht="12.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1:27" ht="12.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1:27" ht="12.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1:27" ht="12.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1:27" ht="12.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1:27" ht="12.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1:27" ht="12.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1:27" ht="12.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1:27" ht="12.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1:27" ht="12.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ht="12.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ht="12.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1:27" ht="12.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1:27" ht="12.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1:27" ht="12.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1:27" ht="12.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ht="12.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ht="12.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ht="12.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ht="12.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ht="12.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ht="12.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ht="12.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ht="12.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ht="12.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ht="12.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ht="12.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ht="12.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ht="12.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ht="12.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ht="12.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ht="12.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ht="12.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ht="12.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ht="12.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ht="12.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ht="12.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ht="12.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ht="12.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ht="12.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ht="12.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ht="12.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ht="12.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ht="12.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ht="12.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ht="12.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ht="12.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ht="12.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ht="12.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ht="12.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ht="12.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ht="12.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ht="12.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ht="12.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ht="12.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ht="12.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ht="12.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ht="12.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ht="12.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ht="12.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ht="12.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ht="12.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ht="12.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ht="12.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ht="12.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ht="12.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ht="12.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ht="12.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ht="12.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ht="12.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ht="12.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ht="12.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ht="12.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ht="12.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ht="12.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ht="12.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ht="12.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ht="12.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ht="12.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ht="12.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ht="12.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ht="12.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ht="12.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ht="12.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ht="12.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ht="12.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ht="12.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ht="12.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ht="12.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ht="12.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ht="12.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ht="12.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ht="12.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ht="12.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ht="12.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ht="12.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ht="12.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ht="12.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ht="12.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ht="12.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ht="12.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ht="12.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ht="12.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ht="12.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ht="12.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ht="12.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ht="12.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ht="12.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ht="12.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ht="12.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ht="12.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ht="12.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ht="12.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ht="12.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ht="12.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ht="12.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ht="12.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ht="12.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ht="12.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ht="12.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ht="12.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ht="12.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ht="12.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ht="12.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ht="12.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ht="12.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ht="12.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ht="12.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ht="12.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ht="12.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ht="12.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ht="12.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ht="12.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ht="12.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ht="12.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ht="12.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ht="12.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ht="12.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ht="12.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ht="12.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ht="12.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ht="12.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ht="12.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ht="12.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ht="12.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ht="12.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ht="12.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ht="12.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ht="12.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ht="12.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ht="12.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ht="12.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ht="12.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ht="12.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ht="12.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ht="12.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ht="12.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ht="12.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ht="12.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ht="12.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ht="12.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ht="12.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ht="12.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ht="12.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ht="12.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ht="12.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ht="12.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ht="12.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ht="12.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ht="12.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ht="12.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ht="12.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ht="12.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ht="12.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ht="12.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ht="12.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ht="12.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ht="12.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ht="12.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ht="12.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ht="12.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ht="12.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ht="12.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ht="12.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ht="12.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ht="12.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ht="12.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ht="12.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ht="12.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ht="12.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ht="12.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ht="12.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ht="12.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ht="12.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ht="12.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ht="12.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ht="12.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ht="12.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ht="12.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ht="12.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ht="12.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ht="12.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ht="12.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ht="12.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ht="12.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ht="12.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ht="12.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ht="12.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ht="12.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ht="12.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ht="12.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ht="12.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ht="12.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ht="12.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ht="12.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ht="12.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ht="12.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ht="12.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ht="12.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ht="12.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ht="12.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ht="12.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ht="12.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ht="12.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ht="12.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ht="12.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ht="12.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ht="12.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ht="12.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ht="12.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ht="12.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ht="12.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ht="12.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ht="12.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ht="12.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ht="12.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ht="12.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ht="12.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ht="12.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ht="12.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ht="12.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ht="12.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ht="12.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ht="12.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ht="12.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ht="12.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ht="12.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ht="12.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ht="12.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ht="12.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ht="12.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ht="12.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ht="12.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ht="12.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ht="12.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ht="12.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ht="12.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ht="12.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ht="12.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ht="12.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ht="12.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ht="12.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ht="12.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ht="12.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ht="12.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ht="12.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ht="12.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ht="12.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ht="12.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ht="12.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ht="12.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ht="12.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ht="12.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ht="12.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ht="12.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ht="12.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ht="12.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ht="12.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ht="12.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ht="12.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ht="12.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ht="12.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ht="12.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ht="12.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ht="12.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ht="12.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ht="12.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ht="12.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ht="12.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ht="12.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ht="12.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ht="12.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ht="12.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ht="12.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ht="12.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ht="12.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ht="12.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ht="12.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ht="12.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ht="12.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ht="12.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ht="12.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ht="12.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ht="12.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ht="12.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ht="12.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ht="12.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ht="12.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ht="12.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ht="12.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ht="12.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ht="12.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ht="12.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ht="12.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ht="12.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ht="12.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ht="12.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ht="12.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ht="12.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ht="12.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ht="12.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ht="12.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ht="12.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ht="12.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ht="12.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ht="12.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ht="12.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ht="12.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ht="12.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ht="12.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ht="12.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ht="12.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ht="12.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ht="12.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ht="12.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ht="12.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ht="12.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ht="12.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ht="12.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ht="12.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ht="12.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ht="12.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1:27" ht="12.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1:27" ht="12.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1:27" ht="12.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1:27" ht="12.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1:27" ht="12.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1:27" ht="12.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1:27" ht="12.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1:27" ht="12.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1:27" ht="12.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1:27" ht="12.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ht="12.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1:27" ht="12.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1:27" ht="12.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1:27" ht="12.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1:27" ht="12.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1:27" ht="12.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1:27" ht="12.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1:27" ht="12.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1:27" ht="12.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1:27" ht="12.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1:27" ht="12.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1:27" ht="12.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1:27" ht="12.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1:27" ht="12.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1:27" ht="12.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1:27" ht="12.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1:27" ht="12.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1:27" ht="12.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1:27" ht="12.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1:27" ht="12.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1:27" ht="12.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1:27" ht="12.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1:27" ht="12.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1:27" ht="12.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1:27" ht="12.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1:27" ht="12.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1:27" ht="12.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1:27" ht="12.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1:27" ht="12.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1:27" ht="12.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1:27" ht="12.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1:27" ht="12.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1:27" ht="12.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1:27" ht="12.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1:27" ht="12.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1:27" ht="12.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1:27" ht="12.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1:27" ht="12.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1:27" ht="12.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1:27" ht="12.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1:27" ht="12.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1:27" ht="12.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1:27" ht="12.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1:27" ht="12.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1:27" ht="12.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1:27" ht="12.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1:27" ht="12.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1:27" ht="12.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1:27" ht="12.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1:27" ht="12.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1:27" ht="12.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1:27" ht="12.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1:27" ht="12.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1:27" ht="12.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1:27" ht="12.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1:27" ht="12.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1:27" ht="12.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1:27" ht="12.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1:27" ht="12.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1:27" ht="12.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1:27" ht="12.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1:27" ht="12.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1:27" ht="12.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1:27" ht="12.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1:27" ht="12.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1:27" ht="12.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1:27" ht="12.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1:27" ht="12.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1:27" ht="12.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1:27" ht="12.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1:27" ht="12.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1:27" ht="12.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1:27" ht="12.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1:27" ht="12.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1:27" ht="12.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row>
    <row r="896" spans="1:27" ht="12.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row>
    <row r="897" spans="1:27" ht="12.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row>
    <row r="898" spans="1:27" ht="12.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row>
    <row r="899" spans="1:27" ht="12.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row>
    <row r="900" spans="1:27" ht="12.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row>
    <row r="901" spans="1:27" ht="12.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row>
    <row r="902" spans="1:27" ht="12.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row>
    <row r="903" spans="1:27" ht="12.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row>
    <row r="904" spans="1:27" ht="12.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row>
    <row r="905" spans="1:27" ht="12.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row>
    <row r="906" spans="1:27" ht="12.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row>
    <row r="907" spans="1:27" ht="12.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row>
    <row r="908" spans="1:27" ht="12.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row>
    <row r="909" spans="1:27" ht="12.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row>
    <row r="910" spans="1:27" ht="12.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row>
    <row r="911" spans="1:27" ht="12.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row>
    <row r="912" spans="1:27" ht="12.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row>
    <row r="913" spans="1:27" ht="12.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row>
    <row r="914" spans="1:27" ht="12.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row>
    <row r="915" spans="1:27" ht="12.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row>
    <row r="916" spans="1:27" ht="12.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row>
    <row r="917" spans="1:27" ht="12.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row>
    <row r="918" spans="1:27" ht="12.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row>
    <row r="919" spans="1:27" ht="12.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row>
    <row r="920" spans="1:27" ht="12.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row>
    <row r="921" spans="1:27" ht="12.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row>
    <row r="922" spans="1:27" ht="12.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row>
    <row r="923" spans="1:27" ht="12.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row>
    <row r="924" spans="1:27" ht="12.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row>
    <row r="925" spans="1:27" ht="12.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row>
    <row r="926" spans="1:27" ht="12.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row>
    <row r="927" spans="1:27" ht="12.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row>
    <row r="928" spans="1:27" ht="12.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row>
    <row r="929" spans="1:27" ht="12.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row>
    <row r="930" spans="1:27" ht="12.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row>
    <row r="931" spans="1:27" ht="12.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row>
    <row r="932" spans="1:27" ht="12.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row>
    <row r="933" spans="1:27" ht="12.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row>
    <row r="934" spans="1:27" ht="12.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row>
    <row r="935" spans="1:27" ht="12.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row>
    <row r="936" spans="1:27" ht="12.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row>
    <row r="937" spans="1:27" ht="12.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row>
    <row r="938" spans="1:27" ht="12.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row>
    <row r="939" spans="1:27" ht="12.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row>
    <row r="940" spans="1:27" ht="12.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row>
    <row r="941" spans="1:27" ht="12.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row>
    <row r="942" spans="1:27" ht="12.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row>
    <row r="943" spans="1:27" ht="12.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row>
    <row r="944" spans="1:27" ht="12.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row>
    <row r="945" spans="1:27" ht="12.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row>
    <row r="946" spans="1:27" ht="12.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row>
    <row r="947" spans="1:27" ht="12.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row>
    <row r="948" spans="1:27" ht="12.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row>
    <row r="949" spans="1:27" ht="12.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row>
    <row r="950" spans="1:27" ht="12.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row>
    <row r="951" spans="1:27" ht="12.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row>
    <row r="952" spans="1:27" ht="12.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row>
    <row r="953" spans="1:27" ht="12.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row>
    <row r="954" spans="1:27" ht="12.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row>
    <row r="955" spans="1:27" ht="12.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row>
    <row r="956" spans="1:27" ht="12.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row>
    <row r="957" spans="1:27" ht="12.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row>
    <row r="958" spans="1:27" ht="12.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row>
    <row r="959" spans="1:27" ht="12.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row>
    <row r="960" spans="1:27" ht="12.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row>
    <row r="961" spans="1:27" ht="12.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row>
    <row r="962" spans="1:27" ht="12.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row>
    <row r="963" spans="1:27" ht="12.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row>
    <row r="964" spans="1:27" ht="12.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row>
    <row r="965" spans="1:27" ht="12.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row>
    <row r="966" spans="1:27" ht="12.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row>
    <row r="967" spans="1:27" ht="12.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row>
    <row r="968" spans="1:27" ht="12.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row>
    <row r="969" spans="1:27" ht="12.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row>
    <row r="970" spans="1:27" ht="12.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row>
    <row r="971" spans="1:27" ht="12.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row>
    <row r="972" spans="1:27" ht="12.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row>
    <row r="973" spans="1:27" ht="12.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row>
    <row r="974" spans="1:27" ht="12.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row>
    <row r="975" spans="1:27" ht="12.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row>
    <row r="976" spans="1:27" ht="12.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row>
    <row r="977" spans="1:27" ht="12.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row>
    <row r="978" spans="1:27" ht="12.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row>
    <row r="979" spans="1:27" ht="12.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row>
    <row r="980" spans="1:27" ht="12.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row>
    <row r="981" spans="1:27" ht="12.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row>
  </sheetData>
  <mergeCells count="6">
    <mergeCell ref="B29:B30"/>
    <mergeCell ref="B1:P1"/>
    <mergeCell ref="B3:P3"/>
    <mergeCell ref="B28:P28"/>
    <mergeCell ref="B18:P18"/>
    <mergeCell ref="B2:P2"/>
  </mergeCells>
  <dataValidations count="1">
    <dataValidation type="list" allowBlank="1" showErrorMessage="1" sqref="E32:O32" xr:uid="{00000000-0002-0000-0100-000000000000}">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4"/>
  <sheetViews>
    <sheetView showGridLines="0" topLeftCell="A7" zoomScaleNormal="100" workbookViewId="0">
      <selection activeCell="C18" sqref="C18"/>
    </sheetView>
  </sheetViews>
  <sheetFormatPr baseColWidth="10" defaultColWidth="11.42578125" defaultRowHeight="11.25"/>
  <cols>
    <col min="1" max="1" width="4.7109375" style="1" customWidth="1"/>
    <col min="2" max="2" width="12.7109375" style="1" customWidth="1"/>
    <col min="3" max="3" width="37.42578125" style="1" customWidth="1"/>
    <col min="4" max="4" width="22.42578125" style="1" customWidth="1"/>
    <col min="5" max="5" width="18.7109375" style="1" customWidth="1"/>
    <col min="6" max="6" width="32.140625" style="1" customWidth="1"/>
    <col min="7" max="7" width="16.28515625" style="1" customWidth="1"/>
    <col min="8" max="8" width="14.7109375" style="1" customWidth="1"/>
    <col min="9" max="9" width="18.28515625" style="1" customWidth="1"/>
    <col min="10" max="16384" width="11.42578125" style="1"/>
  </cols>
  <sheetData>
    <row r="1" spans="2:9" ht="25.15" customHeight="1">
      <c r="B1" s="341" t="s">
        <v>53</v>
      </c>
      <c r="C1" s="341"/>
      <c r="D1" s="341"/>
      <c r="E1" s="341"/>
      <c r="F1" s="341"/>
      <c r="G1" s="341"/>
      <c r="H1" s="341"/>
      <c r="I1" s="341"/>
    </row>
    <row r="2" spans="2:9" ht="21" customHeight="1">
      <c r="B2" s="342" t="s">
        <v>54</v>
      </c>
      <c r="C2" s="342"/>
      <c r="D2" s="342"/>
      <c r="E2" s="342"/>
      <c r="F2" s="342"/>
      <c r="G2" s="342"/>
      <c r="H2" s="342"/>
      <c r="I2" s="342"/>
    </row>
    <row r="3" spans="2:9" ht="27.75" customHeight="1" thickBot="1">
      <c r="B3" s="339" t="s">
        <v>55</v>
      </c>
      <c r="C3" s="340"/>
      <c r="D3" s="340"/>
      <c r="E3" s="340"/>
      <c r="F3" s="340"/>
      <c r="G3" s="340"/>
      <c r="H3" s="340"/>
      <c r="I3" s="340"/>
    </row>
    <row r="4" spans="2:9" ht="30.75" customHeight="1" thickBot="1">
      <c r="B4" s="80" t="s">
        <v>56</v>
      </c>
      <c r="C4" s="81" t="s">
        <v>57</v>
      </c>
      <c r="D4" s="82" t="s">
        <v>58</v>
      </c>
      <c r="E4" s="82" t="s">
        <v>59</v>
      </c>
      <c r="F4" s="82" t="s">
        <v>60</v>
      </c>
      <c r="G4" s="82" t="s">
        <v>61</v>
      </c>
      <c r="H4" s="82" t="s">
        <v>62</v>
      </c>
      <c r="I4" s="82" t="s">
        <v>63</v>
      </c>
    </row>
    <row r="5" spans="2:9" ht="30.75" customHeight="1" thickBot="1">
      <c r="B5" s="83"/>
      <c r="C5" s="84"/>
      <c r="D5" s="85"/>
      <c r="E5" s="85"/>
      <c r="F5" s="84"/>
      <c r="G5" s="84"/>
      <c r="H5" s="84"/>
      <c r="I5" s="84" t="s">
        <v>64</v>
      </c>
    </row>
    <row r="6" spans="2:9" ht="30.75" customHeight="1" thickBot="1">
      <c r="B6" s="83"/>
      <c r="C6" s="84"/>
      <c r="D6" s="85"/>
      <c r="E6" s="85"/>
      <c r="F6" s="84"/>
      <c r="G6" s="84"/>
      <c r="H6" s="84"/>
      <c r="I6" s="84" t="s">
        <v>64</v>
      </c>
    </row>
    <row r="7" spans="2:9" ht="30.75" customHeight="1" thickBot="1">
      <c r="B7" s="83"/>
      <c r="C7" s="84"/>
      <c r="D7" s="85"/>
      <c r="E7" s="85"/>
      <c r="F7" s="84"/>
      <c r="G7" s="84"/>
      <c r="H7" s="84"/>
      <c r="I7" s="84" t="s">
        <v>64</v>
      </c>
    </row>
    <row r="8" spans="2:9" ht="30.75" customHeight="1" thickBot="1">
      <c r="B8" s="83"/>
      <c r="C8" s="84"/>
      <c r="D8" s="85"/>
      <c r="E8" s="85"/>
      <c r="F8" s="84"/>
      <c r="G8" s="84"/>
      <c r="H8" s="84"/>
      <c r="I8" s="84" t="s">
        <v>64</v>
      </c>
    </row>
    <row r="9" spans="2:9" ht="30.75" customHeight="1" thickBot="1">
      <c r="B9" s="83"/>
      <c r="C9" s="84"/>
      <c r="D9" s="85"/>
      <c r="E9" s="85"/>
      <c r="F9" s="84"/>
      <c r="G9" s="84"/>
      <c r="H9" s="84"/>
      <c r="I9" s="84" t="s">
        <v>64</v>
      </c>
    </row>
    <row r="10" spans="2:9" ht="30.75" customHeight="1" thickBot="1">
      <c r="B10" s="83"/>
      <c r="C10" s="84"/>
      <c r="D10" s="85"/>
      <c r="E10" s="85"/>
      <c r="F10" s="84"/>
      <c r="G10" s="84"/>
      <c r="H10" s="84"/>
      <c r="I10" s="84" t="s">
        <v>64</v>
      </c>
    </row>
    <row r="11" spans="2:9" ht="30.75" customHeight="1" thickBot="1">
      <c r="B11" s="83"/>
      <c r="C11" s="84"/>
      <c r="D11" s="85"/>
      <c r="E11" s="85"/>
      <c r="F11" s="84"/>
      <c r="G11" s="84"/>
      <c r="H11" s="84"/>
      <c r="I11" s="84" t="s">
        <v>64</v>
      </c>
    </row>
    <row r="13" spans="2:9" ht="28.5" customHeight="1" thickBot="1">
      <c r="B13" s="339" t="s">
        <v>65</v>
      </c>
      <c r="C13" s="339"/>
      <c r="D13" s="339"/>
      <c r="E13" s="339"/>
      <c r="F13" s="339"/>
    </row>
    <row r="14" spans="2:9" ht="30.75" customHeight="1" thickBot="1">
      <c r="B14" s="80" t="s">
        <v>56</v>
      </c>
      <c r="C14" s="81" t="s">
        <v>57</v>
      </c>
      <c r="D14" s="82" t="s">
        <v>58</v>
      </c>
      <c r="E14" s="82" t="s">
        <v>59</v>
      </c>
      <c r="F14" s="81" t="s">
        <v>66</v>
      </c>
    </row>
    <row r="15" spans="2:9" ht="30.75" customHeight="1" thickBot="1">
      <c r="B15" s="83" t="s">
        <v>20</v>
      </c>
      <c r="C15" s="84" t="s">
        <v>844</v>
      </c>
      <c r="D15" s="85"/>
      <c r="E15" s="85" t="s">
        <v>70</v>
      </c>
      <c r="F15" s="317">
        <v>745890</v>
      </c>
    </row>
    <row r="16" spans="2:9" ht="30.75" customHeight="1" thickBot="1">
      <c r="B16" s="83" t="s">
        <v>20</v>
      </c>
      <c r="C16" s="84" t="s">
        <v>845</v>
      </c>
      <c r="D16" s="85"/>
      <c r="E16" s="85" t="s">
        <v>70</v>
      </c>
      <c r="F16" s="317">
        <v>147402</v>
      </c>
    </row>
    <row r="17" spans="2:6" ht="30.75" customHeight="1" thickBot="1">
      <c r="B17" s="83"/>
      <c r="C17" s="84"/>
      <c r="D17" s="85"/>
      <c r="E17" s="85"/>
      <c r="F17" s="84" t="s">
        <v>64</v>
      </c>
    </row>
    <row r="18" spans="2:6" ht="30.75" customHeight="1" thickBot="1">
      <c r="B18" s="83"/>
      <c r="C18" s="84"/>
      <c r="D18" s="85"/>
      <c r="E18" s="85"/>
      <c r="F18" s="84" t="s">
        <v>64</v>
      </c>
    </row>
    <row r="19" spans="2:6" ht="30.75" customHeight="1" thickBot="1">
      <c r="B19" s="83"/>
      <c r="C19" s="84"/>
      <c r="D19" s="85"/>
      <c r="E19" s="85"/>
      <c r="F19" s="84" t="s">
        <v>64</v>
      </c>
    </row>
    <row r="20" spans="2:6" ht="30.75" customHeight="1" thickBot="1">
      <c r="B20" s="83"/>
      <c r="C20" s="84"/>
      <c r="D20" s="85"/>
      <c r="E20" s="85"/>
      <c r="F20" s="84" t="s">
        <v>64</v>
      </c>
    </row>
    <row r="28" spans="2:6">
      <c r="D28" s="86" t="s">
        <v>67</v>
      </c>
      <c r="E28" s="86" t="s">
        <v>68</v>
      </c>
    </row>
    <row r="29" spans="2:6">
      <c r="D29" s="1" t="s">
        <v>69</v>
      </c>
      <c r="E29" s="1" t="s">
        <v>70</v>
      </c>
    </row>
    <row r="30" spans="2:6">
      <c r="D30" s="1" t="s">
        <v>71</v>
      </c>
      <c r="E30" s="1" t="s">
        <v>72</v>
      </c>
    </row>
    <row r="31" spans="2:6">
      <c r="D31" s="1" t="s">
        <v>73</v>
      </c>
    </row>
    <row r="32" spans="2:6">
      <c r="D32" s="1" t="s">
        <v>74</v>
      </c>
    </row>
    <row r="33" spans="4:4">
      <c r="D33" s="1" t="s">
        <v>75</v>
      </c>
    </row>
    <row r="34" spans="4:4">
      <c r="D34" s="1" t="s">
        <v>76</v>
      </c>
    </row>
  </sheetData>
  <mergeCells count="4">
    <mergeCell ref="B3:I3"/>
    <mergeCell ref="B13:F13"/>
    <mergeCell ref="B1:I1"/>
    <mergeCell ref="B2:I2"/>
  </mergeCells>
  <dataValidations count="2">
    <dataValidation type="list" allowBlank="1" showInputMessage="1" showErrorMessage="1" sqref="D5:D11 D15:D20" xr:uid="{00000000-0002-0000-0200-000000000000}">
      <formula1>$D$29:$D$34</formula1>
    </dataValidation>
    <dataValidation type="list" allowBlank="1" showInputMessage="1" showErrorMessage="1" sqref="E5:E11 E15:E20" xr:uid="{00000000-0002-0000-0200-000001000000}">
      <formula1>$E$29:$E$30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61"/>
  <sheetViews>
    <sheetView showGridLines="0" topLeftCell="A3" zoomScale="90" zoomScaleNormal="90" workbookViewId="0">
      <selection activeCell="H10" sqref="H10"/>
    </sheetView>
  </sheetViews>
  <sheetFormatPr baseColWidth="10" defaultColWidth="11.42578125" defaultRowHeight="14.25" customHeight="1"/>
  <cols>
    <col min="1" max="1" width="2.7109375" style="1" customWidth="1"/>
    <col min="2" max="2" width="38.42578125" style="1" customWidth="1"/>
    <col min="3" max="3" width="21.7109375" style="1" customWidth="1"/>
    <col min="4" max="6" width="24.7109375" style="1" customWidth="1"/>
    <col min="7" max="7" width="17.7109375" style="1" customWidth="1"/>
    <col min="8" max="11" width="24.7109375" style="1" customWidth="1"/>
    <col min="12" max="12" width="14.7109375" style="1" customWidth="1"/>
    <col min="13" max="16384" width="11.42578125" style="1"/>
  </cols>
  <sheetData>
    <row r="1" spans="2:11" ht="26.25" customHeight="1">
      <c r="B1" s="341" t="s">
        <v>77</v>
      </c>
      <c r="C1" s="341"/>
      <c r="D1" s="341"/>
      <c r="E1" s="341"/>
      <c r="F1" s="341"/>
      <c r="G1" s="341"/>
      <c r="H1" s="341"/>
      <c r="I1" s="341"/>
      <c r="J1" s="341"/>
      <c r="K1" s="341"/>
    </row>
    <row r="2" spans="2:11" ht="36.4" customHeight="1" thickBot="1">
      <c r="B2" s="342" t="s">
        <v>78</v>
      </c>
      <c r="C2" s="342"/>
      <c r="D2" s="342"/>
      <c r="E2" s="342"/>
      <c r="F2" s="342"/>
      <c r="G2" s="342"/>
      <c r="H2" s="342"/>
    </row>
    <row r="3" spans="2:11" ht="33.4" customHeight="1">
      <c r="B3" s="343" t="s">
        <v>79</v>
      </c>
      <c r="C3" s="344"/>
      <c r="D3" s="344"/>
      <c r="E3" s="344"/>
      <c r="F3" s="344"/>
      <c r="G3" s="345"/>
      <c r="H3" s="346"/>
    </row>
    <row r="4" spans="2:11" ht="76.900000000000006" customHeight="1" thickBot="1">
      <c r="B4" s="207" t="s">
        <v>80</v>
      </c>
      <c r="C4" s="208" t="s">
        <v>81</v>
      </c>
      <c r="D4" s="208" t="s">
        <v>82</v>
      </c>
      <c r="E4" s="208" t="s">
        <v>83</v>
      </c>
      <c r="F4" s="208" t="s">
        <v>84</v>
      </c>
      <c r="G4" s="280" t="s">
        <v>85</v>
      </c>
      <c r="H4" s="209" t="s">
        <v>86</v>
      </c>
    </row>
    <row r="5" spans="2:11" ht="19.5" customHeight="1">
      <c r="B5" s="203" t="s">
        <v>815</v>
      </c>
      <c r="C5" s="204" t="s">
        <v>90</v>
      </c>
      <c r="D5" s="205" t="s">
        <v>823</v>
      </c>
      <c r="E5" s="205" t="s">
        <v>819</v>
      </c>
      <c r="F5" s="206" t="s">
        <v>95</v>
      </c>
      <c r="G5" s="281" t="s">
        <v>129</v>
      </c>
      <c r="H5" s="316">
        <v>811594</v>
      </c>
    </row>
    <row r="6" spans="2:11" ht="19.5" customHeight="1">
      <c r="B6" s="189" t="s">
        <v>816</v>
      </c>
      <c r="C6" s="196" t="s">
        <v>88</v>
      </c>
      <c r="D6" s="190" t="s">
        <v>820</v>
      </c>
      <c r="E6" s="190" t="s">
        <v>820</v>
      </c>
      <c r="F6" s="197" t="s">
        <v>95</v>
      </c>
      <c r="G6" s="282" t="s">
        <v>129</v>
      </c>
      <c r="H6" s="315">
        <v>289855</v>
      </c>
    </row>
    <row r="7" spans="2:11" ht="19.5" customHeight="1">
      <c r="B7" s="189" t="s">
        <v>817</v>
      </c>
      <c r="C7" s="196" t="s">
        <v>88</v>
      </c>
      <c r="D7" s="190" t="s">
        <v>824</v>
      </c>
      <c r="E7" s="190" t="s">
        <v>821</v>
      </c>
      <c r="F7" s="197" t="s">
        <v>95</v>
      </c>
      <c r="G7" s="282" t="s">
        <v>129</v>
      </c>
      <c r="H7" s="315">
        <v>289855</v>
      </c>
    </row>
    <row r="8" spans="2:11" ht="19.5" customHeight="1">
      <c r="B8" s="189" t="s">
        <v>818</v>
      </c>
      <c r="C8" s="196" t="s">
        <v>90</v>
      </c>
      <c r="D8" s="190" t="s">
        <v>825</v>
      </c>
      <c r="E8" s="190" t="s">
        <v>822</v>
      </c>
      <c r="F8" s="197" t="s">
        <v>89</v>
      </c>
      <c r="G8" s="282" t="s">
        <v>129</v>
      </c>
      <c r="H8" s="315">
        <v>500000</v>
      </c>
    </row>
    <row r="9" spans="2:11" ht="19.5" customHeight="1">
      <c r="B9" s="189"/>
      <c r="C9" s="196"/>
      <c r="D9" s="190"/>
      <c r="E9" s="190"/>
      <c r="F9" s="197"/>
      <c r="G9" s="282"/>
      <c r="H9" s="191"/>
    </row>
    <row r="10" spans="2:11" ht="19.5" customHeight="1">
      <c r="B10" s="189"/>
      <c r="C10" s="196"/>
      <c r="D10" s="190"/>
      <c r="E10" s="190"/>
      <c r="F10" s="197"/>
      <c r="G10" s="282"/>
      <c r="H10" s="191"/>
    </row>
    <row r="11" spans="2:11" ht="19.5" customHeight="1">
      <c r="B11" s="189"/>
      <c r="C11" s="196"/>
      <c r="D11" s="190"/>
      <c r="E11" s="190"/>
      <c r="F11" s="197"/>
      <c r="G11" s="282"/>
      <c r="H11" s="191"/>
    </row>
    <row r="12" spans="2:11" ht="19.5" customHeight="1">
      <c r="B12" s="189"/>
      <c r="C12" s="196"/>
      <c r="D12" s="190"/>
      <c r="E12" s="190"/>
      <c r="F12" s="197"/>
      <c r="G12" s="282"/>
      <c r="H12" s="191"/>
    </row>
    <row r="13" spans="2:11" ht="19.5" customHeight="1">
      <c r="B13" s="189"/>
      <c r="C13" s="196"/>
      <c r="D13" s="190"/>
      <c r="E13" s="190"/>
      <c r="F13" s="197"/>
      <c r="G13" s="282"/>
      <c r="H13" s="191"/>
    </row>
    <row r="14" spans="2:11" ht="19.5" customHeight="1">
      <c r="B14" s="189"/>
      <c r="C14" s="196"/>
      <c r="D14" s="190"/>
      <c r="E14" s="190"/>
      <c r="F14" s="197"/>
      <c r="G14" s="282"/>
      <c r="H14" s="191"/>
    </row>
    <row r="15" spans="2:11" ht="19.5" customHeight="1">
      <c r="B15" s="189"/>
      <c r="C15" s="196"/>
      <c r="D15" s="190"/>
      <c r="E15" s="190"/>
      <c r="F15" s="197"/>
      <c r="G15" s="282"/>
      <c r="H15" s="191"/>
    </row>
    <row r="16" spans="2:11" ht="19.5" customHeight="1">
      <c r="B16" s="189"/>
      <c r="C16" s="196"/>
      <c r="D16" s="190"/>
      <c r="E16" s="190"/>
      <c r="F16" s="197"/>
      <c r="G16" s="282"/>
      <c r="H16" s="191"/>
    </row>
    <row r="17" spans="2:8" ht="19.5" customHeight="1">
      <c r="B17" s="189"/>
      <c r="C17" s="196"/>
      <c r="D17" s="197"/>
      <c r="E17" s="197"/>
      <c r="F17" s="197"/>
      <c r="G17" s="282"/>
      <c r="H17" s="191"/>
    </row>
    <row r="18" spans="2:8" ht="19.5" customHeight="1">
      <c r="B18" s="189"/>
      <c r="C18" s="196"/>
      <c r="D18" s="197"/>
      <c r="E18" s="197"/>
      <c r="F18" s="197"/>
      <c r="G18" s="282"/>
      <c r="H18" s="191"/>
    </row>
    <row r="19" spans="2:8" ht="19.5" customHeight="1">
      <c r="B19" s="192"/>
      <c r="C19" s="198"/>
      <c r="D19" s="197"/>
      <c r="E19" s="197"/>
      <c r="F19" s="197"/>
      <c r="G19" s="282"/>
      <c r="H19" s="191"/>
    </row>
    <row r="20" spans="2:8" ht="19.5" customHeight="1">
      <c r="B20" s="192"/>
      <c r="C20" s="198"/>
      <c r="D20" s="197"/>
      <c r="E20" s="197"/>
      <c r="F20" s="197"/>
      <c r="G20" s="282"/>
      <c r="H20" s="191"/>
    </row>
    <row r="21" spans="2:8" ht="19.5" customHeight="1">
      <c r="B21" s="193"/>
      <c r="C21" s="199"/>
      <c r="D21" s="200"/>
      <c r="E21" s="200"/>
      <c r="F21" s="200"/>
      <c r="G21" s="283"/>
      <c r="H21" s="191"/>
    </row>
    <row r="22" spans="2:8" ht="19.5" customHeight="1" thickBot="1">
      <c r="B22" s="194"/>
      <c r="C22" s="201"/>
      <c r="D22" s="202"/>
      <c r="E22" s="202"/>
      <c r="F22" s="202"/>
      <c r="G22" s="284"/>
      <c r="H22" s="195"/>
    </row>
    <row r="23" spans="2:8" ht="24" customHeight="1" thickBot="1">
      <c r="B23" s="347" t="s">
        <v>87</v>
      </c>
      <c r="C23" s="348"/>
      <c r="D23" s="348"/>
      <c r="E23" s="348"/>
      <c r="F23" s="348"/>
      <c r="G23" s="348"/>
      <c r="H23" s="285">
        <f>SUM(H5:H22)</f>
        <v>1891304</v>
      </c>
    </row>
    <row r="55" spans="3:7" ht="14.25" customHeight="1">
      <c r="C55" s="6" t="s">
        <v>81</v>
      </c>
      <c r="F55" s="6" t="s">
        <v>84</v>
      </c>
      <c r="G55" s="6"/>
    </row>
    <row r="56" spans="3:7" ht="14.25" customHeight="1">
      <c r="C56" s="1" t="s">
        <v>88</v>
      </c>
      <c r="F56" s="1" t="s">
        <v>89</v>
      </c>
    </row>
    <row r="57" spans="3:7" ht="14.25" customHeight="1">
      <c r="C57" s="1" t="s">
        <v>90</v>
      </c>
      <c r="F57" s="1" t="s">
        <v>91</v>
      </c>
    </row>
    <row r="58" spans="3:7" ht="14.25" customHeight="1">
      <c r="C58" s="1" t="s">
        <v>92</v>
      </c>
      <c r="F58" s="1" t="s">
        <v>93</v>
      </c>
    </row>
    <row r="59" spans="3:7" ht="14.25" customHeight="1">
      <c r="C59" s="1" t="s">
        <v>94</v>
      </c>
      <c r="F59" s="1" t="s">
        <v>95</v>
      </c>
    </row>
    <row r="60" spans="3:7" ht="14.25" customHeight="1">
      <c r="C60" s="1" t="s">
        <v>96</v>
      </c>
      <c r="F60" s="1" t="s">
        <v>97</v>
      </c>
    </row>
    <row r="61" spans="3:7" ht="14.25" customHeight="1">
      <c r="F61" s="1" t="s">
        <v>98</v>
      </c>
    </row>
  </sheetData>
  <mergeCells count="4">
    <mergeCell ref="B1:K1"/>
    <mergeCell ref="B2:H2"/>
    <mergeCell ref="B3:H3"/>
    <mergeCell ref="B23:G23"/>
  </mergeCells>
  <dataValidations count="2">
    <dataValidation type="list" allowBlank="1" showInputMessage="1" showErrorMessage="1" sqref="F5:F22" xr:uid="{00000000-0002-0000-0300-000000000000}">
      <formula1>$F$56:$F$61</formula1>
    </dataValidation>
    <dataValidation type="list" allowBlank="1" showInputMessage="1" showErrorMessage="1" sqref="C5:C22" xr:uid="{00000000-0002-0000-0300-000001000000}">
      <formula1>$C$56:$C$62</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91"/>
  <sheetViews>
    <sheetView showGridLines="0" topLeftCell="C13" zoomScale="93" zoomScaleNormal="93" workbookViewId="0">
      <selection activeCell="N16" sqref="N16"/>
    </sheetView>
  </sheetViews>
  <sheetFormatPr baseColWidth="10" defaultColWidth="11.42578125" defaultRowHeight="11.25"/>
  <cols>
    <col min="1" max="1" width="1.7109375" style="87" customWidth="1"/>
    <col min="2" max="2" width="22.140625" style="102" customWidth="1"/>
    <col min="3" max="3" width="40.7109375" style="102" customWidth="1"/>
    <col min="4" max="4" width="34.42578125" style="304" customWidth="1"/>
    <col min="5" max="6" width="23.7109375" style="87" customWidth="1"/>
    <col min="7" max="7" width="11.42578125" style="87" customWidth="1"/>
    <col min="8" max="8" width="23" style="87" customWidth="1"/>
    <col min="9" max="12" width="6.42578125" style="87" customWidth="1"/>
    <col min="13" max="13" width="13.140625" style="87" customWidth="1"/>
    <col min="14" max="14" width="59.42578125" style="87" customWidth="1"/>
    <col min="15" max="15" width="32.42578125" style="87" customWidth="1"/>
    <col min="16" max="16" width="20.7109375" style="87" customWidth="1"/>
    <col min="17" max="17" width="22.7109375" style="87" customWidth="1"/>
    <col min="18" max="18" width="17.28515625" style="87" customWidth="1"/>
    <col min="19" max="19" width="25.28515625" style="87" customWidth="1"/>
    <col min="20" max="20" width="27.7109375" style="87" customWidth="1"/>
    <col min="21" max="23" width="12.7109375" style="87" customWidth="1"/>
    <col min="24" max="24" width="11.42578125" style="87"/>
    <col min="25" max="25" width="8" style="87" customWidth="1"/>
    <col min="26" max="26" width="8.140625" style="87" customWidth="1"/>
    <col min="27" max="27" width="12.42578125" style="87" customWidth="1"/>
    <col min="28" max="16384" width="11.42578125" style="87"/>
  </cols>
  <sheetData>
    <row r="1" spans="2:21" ht="33" customHeight="1">
      <c r="B1" s="385" t="s">
        <v>99</v>
      </c>
      <c r="C1" s="385"/>
      <c r="D1" s="385"/>
      <c r="E1" s="385"/>
      <c r="F1" s="385"/>
      <c r="G1" s="385"/>
      <c r="H1" s="385"/>
      <c r="I1" s="385"/>
      <c r="J1" s="385"/>
      <c r="K1" s="385"/>
      <c r="L1" s="385"/>
      <c r="M1" s="385"/>
      <c r="N1" s="385"/>
      <c r="O1" s="385"/>
      <c r="P1" s="385"/>
      <c r="Q1" s="385"/>
      <c r="R1" s="385"/>
      <c r="S1" s="385"/>
      <c r="T1" s="385"/>
      <c r="U1" s="88"/>
    </row>
    <row r="2" spans="2:21" ht="32.25" customHeight="1" thickBot="1">
      <c r="B2" s="391" t="s">
        <v>100</v>
      </c>
      <c r="C2" s="392"/>
      <c r="D2" s="392"/>
      <c r="E2" s="392"/>
      <c r="F2" s="392"/>
      <c r="G2" s="392"/>
      <c r="H2" s="392"/>
      <c r="I2" s="392"/>
      <c r="J2" s="392"/>
      <c r="K2" s="392"/>
      <c r="L2" s="392"/>
      <c r="M2" s="392"/>
      <c r="N2" s="392"/>
      <c r="O2" s="392"/>
      <c r="P2" s="392"/>
      <c r="Q2" s="392"/>
      <c r="R2" s="392"/>
      <c r="S2" s="392"/>
      <c r="T2" s="392"/>
    </row>
    <row r="3" spans="2:21" ht="32.25" customHeight="1" thickBot="1">
      <c r="B3" s="395" t="s">
        <v>101</v>
      </c>
      <c r="C3" s="396"/>
      <c r="D3" s="396"/>
      <c r="E3" s="396"/>
      <c r="F3" s="396"/>
      <c r="G3" s="396"/>
      <c r="H3" s="396"/>
      <c r="I3" s="396"/>
      <c r="J3" s="396"/>
      <c r="K3" s="396"/>
      <c r="L3" s="397"/>
      <c r="M3" s="398" t="s">
        <v>102</v>
      </c>
      <c r="N3" s="386" t="s">
        <v>103</v>
      </c>
      <c r="O3" s="387"/>
      <c r="P3" s="387"/>
      <c r="Q3" s="387"/>
      <c r="R3" s="387"/>
      <c r="S3" s="387"/>
      <c r="T3" s="388"/>
    </row>
    <row r="4" spans="2:21" ht="49.9" customHeight="1">
      <c r="B4" s="400" t="s">
        <v>104</v>
      </c>
      <c r="C4" s="372" t="s">
        <v>105</v>
      </c>
      <c r="D4" s="402" t="s">
        <v>106</v>
      </c>
      <c r="E4" s="402" t="s">
        <v>107</v>
      </c>
      <c r="F4" s="404" t="s">
        <v>108</v>
      </c>
      <c r="G4" s="372" t="s">
        <v>109</v>
      </c>
      <c r="H4" s="372" t="s">
        <v>110</v>
      </c>
      <c r="I4" s="372" t="s">
        <v>111</v>
      </c>
      <c r="J4" s="372"/>
      <c r="K4" s="372"/>
      <c r="L4" s="374"/>
      <c r="M4" s="399"/>
      <c r="N4" s="375" t="s">
        <v>112</v>
      </c>
      <c r="O4" s="360" t="s">
        <v>113</v>
      </c>
      <c r="P4" s="360" t="s">
        <v>114</v>
      </c>
      <c r="Q4" s="360" t="s">
        <v>115</v>
      </c>
      <c r="R4" s="393" t="s">
        <v>116</v>
      </c>
      <c r="S4" s="393"/>
      <c r="T4" s="394"/>
    </row>
    <row r="5" spans="2:21" ht="55.9" customHeight="1" thickBot="1">
      <c r="B5" s="401"/>
      <c r="C5" s="373"/>
      <c r="D5" s="403"/>
      <c r="E5" s="403"/>
      <c r="F5" s="405"/>
      <c r="G5" s="373"/>
      <c r="H5" s="373"/>
      <c r="I5" s="288" t="s">
        <v>117</v>
      </c>
      <c r="J5" s="288" t="s">
        <v>118</v>
      </c>
      <c r="K5" s="288" t="s">
        <v>119</v>
      </c>
      <c r="L5" s="289" t="s">
        <v>120</v>
      </c>
      <c r="M5" s="399"/>
      <c r="N5" s="389"/>
      <c r="O5" s="390"/>
      <c r="P5" s="390"/>
      <c r="Q5" s="390"/>
      <c r="R5" s="89" t="s">
        <v>121</v>
      </c>
      <c r="S5" s="89" t="s">
        <v>122</v>
      </c>
      <c r="T5" s="90" t="s">
        <v>123</v>
      </c>
    </row>
    <row r="6" spans="2:21" ht="65.25" customHeight="1">
      <c r="B6" s="379" t="s">
        <v>124</v>
      </c>
      <c r="C6" s="381" t="s">
        <v>125</v>
      </c>
      <c r="D6" s="406" t="s">
        <v>828</v>
      </c>
      <c r="E6" s="411" t="s">
        <v>126</v>
      </c>
      <c r="F6" s="412" t="s">
        <v>127</v>
      </c>
      <c r="G6" s="411">
        <v>2</v>
      </c>
      <c r="H6" s="412" t="s">
        <v>128</v>
      </c>
      <c r="I6" s="411" t="s">
        <v>129</v>
      </c>
      <c r="J6" s="411" t="s">
        <v>129</v>
      </c>
      <c r="K6" s="411" t="s">
        <v>129</v>
      </c>
      <c r="L6" s="411" t="s">
        <v>129</v>
      </c>
      <c r="M6" s="424" t="s">
        <v>130</v>
      </c>
      <c r="N6" s="427" t="s">
        <v>833</v>
      </c>
      <c r="O6" s="418"/>
      <c r="P6" s="425" t="s">
        <v>834</v>
      </c>
      <c r="Q6" s="415" t="s">
        <v>217</v>
      </c>
      <c r="R6" s="92"/>
      <c r="S6" s="92"/>
      <c r="T6" s="93"/>
    </row>
    <row r="7" spans="2:21" ht="65.25" customHeight="1" thickBot="1">
      <c r="B7" s="380"/>
      <c r="C7" s="382"/>
      <c r="D7" s="407"/>
      <c r="E7" s="409"/>
      <c r="F7" s="413"/>
      <c r="G7" s="409"/>
      <c r="H7" s="413"/>
      <c r="I7" s="409"/>
      <c r="J7" s="409"/>
      <c r="K7" s="409"/>
      <c r="L7" s="409"/>
      <c r="M7" s="423"/>
      <c r="N7" s="428"/>
      <c r="O7" s="419"/>
      <c r="P7" s="426"/>
      <c r="Q7" s="416"/>
      <c r="R7" s="95"/>
      <c r="S7" s="95"/>
      <c r="T7" s="96"/>
    </row>
    <row r="8" spans="2:21" ht="65.25" customHeight="1">
      <c r="B8" s="380"/>
      <c r="C8" s="382"/>
      <c r="D8" s="408" t="s">
        <v>829</v>
      </c>
      <c r="E8" s="410" t="s">
        <v>126</v>
      </c>
      <c r="F8" s="414" t="s">
        <v>127</v>
      </c>
      <c r="G8" s="408">
        <v>1</v>
      </c>
      <c r="H8" s="414" t="s">
        <v>802</v>
      </c>
      <c r="I8" s="408" t="s">
        <v>129</v>
      </c>
      <c r="J8" s="408" t="s">
        <v>129</v>
      </c>
      <c r="K8" s="408" t="s">
        <v>129</v>
      </c>
      <c r="L8" s="408" t="s">
        <v>129</v>
      </c>
      <c r="M8" s="422" t="s">
        <v>830</v>
      </c>
      <c r="N8" s="420" t="s">
        <v>835</v>
      </c>
      <c r="O8" s="418"/>
      <c r="P8" s="425" t="s">
        <v>834</v>
      </c>
      <c r="Q8" s="417" t="s">
        <v>217</v>
      </c>
      <c r="R8" s="95"/>
      <c r="S8" s="95"/>
      <c r="T8" s="96"/>
    </row>
    <row r="9" spans="2:21" ht="65.25" customHeight="1" thickBot="1">
      <c r="B9" s="380"/>
      <c r="C9" s="382"/>
      <c r="D9" s="409"/>
      <c r="E9" s="407"/>
      <c r="F9" s="413"/>
      <c r="G9" s="409"/>
      <c r="H9" s="413"/>
      <c r="I9" s="409"/>
      <c r="J9" s="409"/>
      <c r="K9" s="409"/>
      <c r="L9" s="409"/>
      <c r="M9" s="423"/>
      <c r="N9" s="421"/>
      <c r="O9" s="419"/>
      <c r="P9" s="426"/>
      <c r="Q9" s="416"/>
      <c r="R9" s="95"/>
      <c r="S9" s="95"/>
      <c r="T9" s="96"/>
    </row>
    <row r="10" spans="2:21" ht="65.25" customHeight="1" thickBot="1">
      <c r="B10" s="380"/>
      <c r="C10" s="382"/>
      <c r="D10" s="117" t="s">
        <v>132</v>
      </c>
      <c r="E10" s="117" t="s">
        <v>126</v>
      </c>
      <c r="F10" s="291" t="s">
        <v>127</v>
      </c>
      <c r="G10" s="292">
        <v>3</v>
      </c>
      <c r="H10" s="291" t="s">
        <v>133</v>
      </c>
      <c r="I10" s="292" t="s">
        <v>129</v>
      </c>
      <c r="J10" s="292" t="s">
        <v>129</v>
      </c>
      <c r="K10" s="292" t="s">
        <v>129</v>
      </c>
      <c r="L10" s="292" t="s">
        <v>129</v>
      </c>
      <c r="M10" s="296" t="s">
        <v>131</v>
      </c>
      <c r="N10" s="94" t="s">
        <v>835</v>
      </c>
      <c r="O10" s="91"/>
      <c r="P10" s="425" t="s">
        <v>834</v>
      </c>
      <c r="Q10" s="95" t="s">
        <v>217</v>
      </c>
      <c r="R10" s="95"/>
      <c r="S10" s="95"/>
      <c r="T10" s="96"/>
    </row>
    <row r="11" spans="2:21" ht="65.25" customHeight="1" thickBot="1">
      <c r="B11" s="383" t="s">
        <v>134</v>
      </c>
      <c r="C11" s="384" t="s">
        <v>135</v>
      </c>
      <c r="D11" s="117" t="s">
        <v>136</v>
      </c>
      <c r="E11" s="117" t="s">
        <v>137</v>
      </c>
      <c r="F11" s="291" t="s">
        <v>127</v>
      </c>
      <c r="G11" s="292">
        <v>30</v>
      </c>
      <c r="H11" s="291" t="s">
        <v>138</v>
      </c>
      <c r="I11" s="292" t="s">
        <v>129</v>
      </c>
      <c r="J11" s="292" t="s">
        <v>129</v>
      </c>
      <c r="K11" s="292" t="s">
        <v>129</v>
      </c>
      <c r="L11" s="292" t="s">
        <v>129</v>
      </c>
      <c r="M11" s="296" t="s">
        <v>139</v>
      </c>
      <c r="N11" s="94" t="s">
        <v>835</v>
      </c>
      <c r="O11" s="91"/>
      <c r="P11" s="426"/>
      <c r="Q11" s="95" t="s">
        <v>217</v>
      </c>
      <c r="R11" s="95"/>
      <c r="S11" s="95"/>
      <c r="T11" s="96"/>
    </row>
    <row r="12" spans="2:21" ht="65.25" customHeight="1" thickBot="1">
      <c r="B12" s="383"/>
      <c r="C12" s="384"/>
      <c r="D12" s="117" t="s">
        <v>140</v>
      </c>
      <c r="E12" s="117" t="s">
        <v>141</v>
      </c>
      <c r="F12" s="291" t="s">
        <v>127</v>
      </c>
      <c r="G12" s="292">
        <v>30</v>
      </c>
      <c r="H12" s="291" t="s">
        <v>138</v>
      </c>
      <c r="I12" s="292" t="s">
        <v>129</v>
      </c>
      <c r="J12" s="292" t="s">
        <v>129</v>
      </c>
      <c r="K12" s="292" t="s">
        <v>129</v>
      </c>
      <c r="L12" s="292" t="s">
        <v>129</v>
      </c>
      <c r="M12" s="296" t="s">
        <v>142</v>
      </c>
      <c r="N12" s="94" t="s">
        <v>835</v>
      </c>
      <c r="O12" s="91"/>
      <c r="P12" s="425" t="s">
        <v>834</v>
      </c>
      <c r="Q12" s="95" t="s">
        <v>217</v>
      </c>
      <c r="R12" s="95"/>
      <c r="S12" s="95"/>
      <c r="T12" s="96"/>
    </row>
    <row r="13" spans="2:21" ht="65.25" customHeight="1" thickBot="1">
      <c r="B13" s="380" t="s">
        <v>143</v>
      </c>
      <c r="C13" s="382" t="s">
        <v>144</v>
      </c>
      <c r="D13" s="117" t="s">
        <v>145</v>
      </c>
      <c r="E13" s="117" t="s">
        <v>146</v>
      </c>
      <c r="F13" s="291" t="s">
        <v>147</v>
      </c>
      <c r="G13" s="101">
        <v>3</v>
      </c>
      <c r="H13" s="291" t="s">
        <v>148</v>
      </c>
      <c r="I13" s="292"/>
      <c r="J13" s="292"/>
      <c r="K13" s="292" t="s">
        <v>129</v>
      </c>
      <c r="L13" s="292" t="s">
        <v>129</v>
      </c>
      <c r="M13" s="296" t="s">
        <v>149</v>
      </c>
      <c r="N13" s="94" t="s">
        <v>835</v>
      </c>
      <c r="O13" s="91"/>
      <c r="P13" s="426"/>
      <c r="Q13" s="95" t="s">
        <v>217</v>
      </c>
      <c r="R13" s="95"/>
      <c r="S13" s="95"/>
      <c r="T13" s="96"/>
    </row>
    <row r="14" spans="2:21" ht="65.25" customHeight="1" thickBot="1">
      <c r="B14" s="380"/>
      <c r="C14" s="382"/>
      <c r="D14" s="120" t="s">
        <v>150</v>
      </c>
      <c r="E14" s="287" t="s">
        <v>126</v>
      </c>
      <c r="F14" s="291" t="s">
        <v>127</v>
      </c>
      <c r="G14" s="119">
        <v>10</v>
      </c>
      <c r="H14" s="291" t="s">
        <v>148</v>
      </c>
      <c r="I14" s="292" t="s">
        <v>129</v>
      </c>
      <c r="J14" s="292" t="s">
        <v>129</v>
      </c>
      <c r="K14" s="292" t="s">
        <v>129</v>
      </c>
      <c r="L14" s="292" t="s">
        <v>129</v>
      </c>
      <c r="M14" s="296" t="s">
        <v>151</v>
      </c>
      <c r="N14" s="94" t="s">
        <v>836</v>
      </c>
      <c r="O14" s="91"/>
      <c r="P14" s="425" t="s">
        <v>834</v>
      </c>
      <c r="Q14" s="95" t="s">
        <v>217</v>
      </c>
      <c r="R14" s="95"/>
      <c r="S14" s="95"/>
      <c r="T14" s="96"/>
    </row>
    <row r="15" spans="2:21" ht="65.25" customHeight="1" thickBot="1">
      <c r="B15" s="302" t="s">
        <v>152</v>
      </c>
      <c r="C15" s="117" t="s">
        <v>153</v>
      </c>
      <c r="D15" s="117" t="s">
        <v>803</v>
      </c>
      <c r="E15" s="117" t="s">
        <v>154</v>
      </c>
      <c r="F15" s="291" t="s">
        <v>147</v>
      </c>
      <c r="G15" s="292">
        <v>12</v>
      </c>
      <c r="H15" s="291" t="s">
        <v>155</v>
      </c>
      <c r="I15" s="292" t="s">
        <v>129</v>
      </c>
      <c r="J15" s="292" t="s">
        <v>129</v>
      </c>
      <c r="K15" s="292" t="s">
        <v>129</v>
      </c>
      <c r="L15" s="292" t="s">
        <v>129</v>
      </c>
      <c r="M15" s="296" t="s">
        <v>156</v>
      </c>
      <c r="N15" s="312" t="s">
        <v>837</v>
      </c>
      <c r="O15" s="91"/>
      <c r="P15" s="426"/>
      <c r="Q15" s="95" t="s">
        <v>217</v>
      </c>
      <c r="R15" s="95"/>
      <c r="S15" s="95"/>
      <c r="T15" s="96"/>
    </row>
    <row r="16" spans="2:21" ht="65.25" customHeight="1" thickBot="1">
      <c r="B16" s="383" t="s">
        <v>158</v>
      </c>
      <c r="C16" s="384" t="s">
        <v>159</v>
      </c>
      <c r="D16" s="117" t="s">
        <v>160</v>
      </c>
      <c r="E16" s="117" t="s">
        <v>157</v>
      </c>
      <c r="F16" s="291" t="s">
        <v>147</v>
      </c>
      <c r="G16" s="292">
        <v>1</v>
      </c>
      <c r="H16" s="117" t="s">
        <v>161</v>
      </c>
      <c r="I16" s="292"/>
      <c r="J16" s="292"/>
      <c r="K16" s="292" t="s">
        <v>129</v>
      </c>
      <c r="L16" s="292" t="s">
        <v>129</v>
      </c>
      <c r="M16" s="296" t="s">
        <v>162</v>
      </c>
      <c r="N16" s="94" t="s">
        <v>835</v>
      </c>
      <c r="O16" s="91"/>
      <c r="P16" s="95" t="s">
        <v>834</v>
      </c>
      <c r="Q16" s="95" t="s">
        <v>217</v>
      </c>
      <c r="R16" s="95"/>
      <c r="S16" s="95"/>
      <c r="T16" s="96"/>
    </row>
    <row r="17" spans="2:20" ht="65.25" customHeight="1" thickBot="1">
      <c r="B17" s="383"/>
      <c r="C17" s="384"/>
      <c r="D17" s="117" t="s">
        <v>163</v>
      </c>
      <c r="E17" s="117" t="s">
        <v>157</v>
      </c>
      <c r="F17" s="291" t="s">
        <v>147</v>
      </c>
      <c r="G17" s="292">
        <v>1</v>
      </c>
      <c r="H17" s="117" t="s">
        <v>161</v>
      </c>
      <c r="I17" s="292"/>
      <c r="J17" s="292"/>
      <c r="K17" s="292" t="s">
        <v>129</v>
      </c>
      <c r="L17" s="292" t="s">
        <v>129</v>
      </c>
      <c r="M17" s="296" t="s">
        <v>164</v>
      </c>
      <c r="N17" s="94" t="s">
        <v>835</v>
      </c>
      <c r="O17" s="91"/>
      <c r="P17" s="87" t="s">
        <v>834</v>
      </c>
      <c r="Q17" s="95" t="s">
        <v>217</v>
      </c>
      <c r="R17" s="95"/>
      <c r="S17" s="95"/>
      <c r="T17" s="96"/>
    </row>
    <row r="18" spans="2:20" ht="79.5" customHeight="1" thickBot="1">
      <c r="B18" s="383"/>
      <c r="C18" s="384"/>
      <c r="D18" s="117" t="s">
        <v>165</v>
      </c>
      <c r="E18" s="117" t="s">
        <v>157</v>
      </c>
      <c r="F18" s="291" t="s">
        <v>147</v>
      </c>
      <c r="G18" s="292">
        <v>1</v>
      </c>
      <c r="H18" s="117" t="s">
        <v>161</v>
      </c>
      <c r="I18" s="292"/>
      <c r="J18" s="292"/>
      <c r="K18" s="292" t="s">
        <v>129</v>
      </c>
      <c r="L18" s="292" t="s">
        <v>129</v>
      </c>
      <c r="M18" s="296" t="s">
        <v>166</v>
      </c>
      <c r="N18" s="94" t="s">
        <v>835</v>
      </c>
      <c r="O18" s="91"/>
      <c r="P18" s="95" t="s">
        <v>834</v>
      </c>
      <c r="Q18" s="95" t="s">
        <v>217</v>
      </c>
      <c r="R18" s="95"/>
      <c r="S18" s="95"/>
      <c r="T18" s="96"/>
    </row>
    <row r="19" spans="2:20" ht="51" customHeight="1" thickBot="1">
      <c r="B19" s="383" t="s">
        <v>167</v>
      </c>
      <c r="C19" s="384" t="s">
        <v>168</v>
      </c>
      <c r="D19" s="117" t="s">
        <v>804</v>
      </c>
      <c r="E19" s="117" t="s">
        <v>169</v>
      </c>
      <c r="F19" s="117" t="s">
        <v>127</v>
      </c>
      <c r="G19" s="292">
        <v>1</v>
      </c>
      <c r="H19" s="117" t="s">
        <v>170</v>
      </c>
      <c r="I19" s="292"/>
      <c r="J19" s="292"/>
      <c r="K19" s="292"/>
      <c r="L19" s="292" t="s">
        <v>129</v>
      </c>
      <c r="M19" s="296" t="s">
        <v>171</v>
      </c>
      <c r="N19" s="94" t="s">
        <v>835</v>
      </c>
      <c r="O19" s="91"/>
      <c r="P19" s="95" t="s">
        <v>834</v>
      </c>
      <c r="Q19" s="95" t="s">
        <v>217</v>
      </c>
      <c r="R19" s="95"/>
      <c r="S19" s="95"/>
      <c r="T19" s="96"/>
    </row>
    <row r="20" spans="2:20" ht="64.900000000000006" customHeight="1" thickBot="1">
      <c r="B20" s="383"/>
      <c r="C20" s="384"/>
      <c r="D20" s="291" t="s">
        <v>805</v>
      </c>
      <c r="E20" s="117" t="s">
        <v>169</v>
      </c>
      <c r="F20" s="117" t="s">
        <v>127</v>
      </c>
      <c r="G20" s="292">
        <v>30</v>
      </c>
      <c r="H20" s="117" t="s">
        <v>172</v>
      </c>
      <c r="I20" s="292" t="s">
        <v>129</v>
      </c>
      <c r="J20" s="292" t="s">
        <v>129</v>
      </c>
      <c r="K20" s="292" t="s">
        <v>129</v>
      </c>
      <c r="L20" s="292" t="s">
        <v>129</v>
      </c>
      <c r="M20" s="296" t="s">
        <v>173</v>
      </c>
      <c r="N20" s="306" t="s">
        <v>835</v>
      </c>
      <c r="O20" s="91"/>
      <c r="P20" s="310" t="s">
        <v>834</v>
      </c>
      <c r="Q20" s="95" t="s">
        <v>217</v>
      </c>
      <c r="R20" s="95"/>
      <c r="S20" s="95"/>
      <c r="T20" s="96"/>
    </row>
    <row r="21" spans="2:20" ht="52.15" customHeight="1" thickBot="1">
      <c r="B21" s="383" t="s">
        <v>174</v>
      </c>
      <c r="C21" s="117" t="s">
        <v>175</v>
      </c>
      <c r="D21" s="117" t="s">
        <v>176</v>
      </c>
      <c r="E21" s="117" t="s">
        <v>126</v>
      </c>
      <c r="F21" s="118" t="s">
        <v>177</v>
      </c>
      <c r="G21" s="292">
        <v>15</v>
      </c>
      <c r="H21" s="291" t="s">
        <v>155</v>
      </c>
      <c r="I21" s="292" t="s">
        <v>129</v>
      </c>
      <c r="J21" s="292" t="s">
        <v>129</v>
      </c>
      <c r="K21" s="292" t="s">
        <v>129</v>
      </c>
      <c r="L21" s="292" t="s">
        <v>129</v>
      </c>
      <c r="M21" s="297" t="s">
        <v>178</v>
      </c>
      <c r="N21" s="306" t="s">
        <v>835</v>
      </c>
      <c r="O21" s="91"/>
      <c r="P21" s="310" t="s">
        <v>834</v>
      </c>
      <c r="Q21" s="95" t="s">
        <v>217</v>
      </c>
      <c r="R21" s="95"/>
      <c r="S21" s="95"/>
      <c r="T21" s="96"/>
    </row>
    <row r="22" spans="2:20" ht="43.5" customHeight="1" thickBot="1">
      <c r="B22" s="383"/>
      <c r="C22" s="290" t="s">
        <v>179</v>
      </c>
      <c r="D22" s="117" t="s">
        <v>806</v>
      </c>
      <c r="E22" s="117" t="s">
        <v>126</v>
      </c>
      <c r="F22" s="118" t="s">
        <v>180</v>
      </c>
      <c r="G22" s="292">
        <v>25</v>
      </c>
      <c r="H22" s="291" t="s">
        <v>181</v>
      </c>
      <c r="I22" s="292" t="s">
        <v>129</v>
      </c>
      <c r="J22" s="292" t="s">
        <v>129</v>
      </c>
      <c r="K22" s="292" t="s">
        <v>129</v>
      </c>
      <c r="L22" s="292" t="s">
        <v>129</v>
      </c>
      <c r="M22" s="297" t="s">
        <v>182</v>
      </c>
      <c r="N22" s="94" t="s">
        <v>835</v>
      </c>
      <c r="O22" s="91"/>
      <c r="P22" s="310" t="s">
        <v>834</v>
      </c>
      <c r="Q22" s="95" t="s">
        <v>217</v>
      </c>
      <c r="R22" s="95"/>
      <c r="S22" s="95"/>
      <c r="T22" s="96"/>
    </row>
    <row r="23" spans="2:20" ht="60" customHeight="1" thickBot="1">
      <c r="B23" s="383"/>
      <c r="C23" s="290" t="s">
        <v>183</v>
      </c>
      <c r="D23" s="117" t="s">
        <v>184</v>
      </c>
      <c r="E23" s="117" t="s">
        <v>126</v>
      </c>
      <c r="F23" s="117" t="s">
        <v>147</v>
      </c>
      <c r="G23" s="292">
        <v>1</v>
      </c>
      <c r="H23" s="291" t="s">
        <v>170</v>
      </c>
      <c r="I23" s="292"/>
      <c r="J23" s="292" t="s">
        <v>129</v>
      </c>
      <c r="K23" s="292" t="s">
        <v>129</v>
      </c>
      <c r="L23" s="292" t="s">
        <v>129</v>
      </c>
      <c r="M23" s="297" t="s">
        <v>185</v>
      </c>
      <c r="N23" s="94" t="s">
        <v>835</v>
      </c>
      <c r="O23" s="91"/>
      <c r="P23" s="95" t="s">
        <v>834</v>
      </c>
      <c r="Q23" s="95" t="s">
        <v>217</v>
      </c>
      <c r="R23" s="95"/>
      <c r="S23" s="95"/>
      <c r="T23" s="96"/>
    </row>
    <row r="24" spans="2:20" ht="65.25" customHeight="1" thickBot="1">
      <c r="B24" s="383" t="s">
        <v>186</v>
      </c>
      <c r="C24" s="384" t="s">
        <v>187</v>
      </c>
      <c r="D24" s="117" t="s">
        <v>188</v>
      </c>
      <c r="E24" s="117" t="s">
        <v>146</v>
      </c>
      <c r="F24" s="118" t="s">
        <v>147</v>
      </c>
      <c r="G24" s="292">
        <v>2</v>
      </c>
      <c r="H24" s="117" t="s">
        <v>189</v>
      </c>
      <c r="I24" s="292"/>
      <c r="J24" s="292"/>
      <c r="K24" s="292" t="s">
        <v>129</v>
      </c>
      <c r="L24" s="292" t="s">
        <v>129</v>
      </c>
      <c r="M24" s="297" t="s">
        <v>190</v>
      </c>
      <c r="N24" s="94" t="s">
        <v>835</v>
      </c>
      <c r="O24" s="91"/>
      <c r="P24" s="310" t="s">
        <v>834</v>
      </c>
      <c r="Q24" s="95" t="s">
        <v>217</v>
      </c>
      <c r="R24" s="95"/>
      <c r="S24" s="95"/>
      <c r="T24" s="96"/>
    </row>
    <row r="25" spans="2:20" ht="65.25" customHeight="1" thickBot="1">
      <c r="B25" s="383"/>
      <c r="C25" s="384"/>
      <c r="D25" s="117" t="s">
        <v>191</v>
      </c>
      <c r="E25" s="117" t="s">
        <v>192</v>
      </c>
      <c r="F25" s="118" t="s">
        <v>147</v>
      </c>
      <c r="G25" s="292">
        <v>3</v>
      </c>
      <c r="H25" s="117" t="s">
        <v>193</v>
      </c>
      <c r="I25" s="292" t="s">
        <v>129</v>
      </c>
      <c r="J25" s="292" t="s">
        <v>129</v>
      </c>
      <c r="K25" s="292" t="s">
        <v>129</v>
      </c>
      <c r="L25" s="292" t="s">
        <v>129</v>
      </c>
      <c r="M25" s="297" t="s">
        <v>194</v>
      </c>
      <c r="N25" s="306" t="s">
        <v>835</v>
      </c>
      <c r="O25" s="91"/>
      <c r="P25" s="310" t="s">
        <v>834</v>
      </c>
      <c r="Q25" s="95" t="s">
        <v>217</v>
      </c>
      <c r="R25" s="95"/>
      <c r="S25" s="95"/>
      <c r="T25" s="96"/>
    </row>
    <row r="26" spans="2:20" ht="65.25" customHeight="1" thickBot="1">
      <c r="B26" s="383" t="s">
        <v>195</v>
      </c>
      <c r="C26" s="384" t="s">
        <v>196</v>
      </c>
      <c r="D26" s="117" t="s">
        <v>197</v>
      </c>
      <c r="E26" s="117" t="s">
        <v>198</v>
      </c>
      <c r="F26" s="118" t="s">
        <v>199</v>
      </c>
      <c r="G26" s="292">
        <v>4</v>
      </c>
      <c r="H26" s="117" t="s">
        <v>200</v>
      </c>
      <c r="I26" s="292"/>
      <c r="J26" s="292"/>
      <c r="K26" s="292" t="s">
        <v>129</v>
      </c>
      <c r="L26" s="292" t="s">
        <v>129</v>
      </c>
      <c r="M26" s="297" t="s">
        <v>201</v>
      </c>
      <c r="N26" s="306" t="s">
        <v>835</v>
      </c>
      <c r="O26" s="91"/>
      <c r="P26" s="310" t="s">
        <v>834</v>
      </c>
      <c r="Q26" s="95" t="s">
        <v>217</v>
      </c>
      <c r="R26" s="95"/>
      <c r="S26" s="95"/>
      <c r="T26" s="96"/>
    </row>
    <row r="27" spans="2:20" ht="65.25" customHeight="1" thickBot="1">
      <c r="B27" s="383"/>
      <c r="C27" s="384"/>
      <c r="D27" s="117" t="s">
        <v>202</v>
      </c>
      <c r="E27" s="117" t="s">
        <v>198</v>
      </c>
      <c r="F27" s="118" t="s">
        <v>199</v>
      </c>
      <c r="G27" s="292">
        <v>4</v>
      </c>
      <c r="H27" s="117" t="s">
        <v>200</v>
      </c>
      <c r="I27" s="292"/>
      <c r="J27" s="292" t="s">
        <v>129</v>
      </c>
      <c r="K27" s="292" t="s">
        <v>129</v>
      </c>
      <c r="L27" s="292" t="s">
        <v>129</v>
      </c>
      <c r="M27" s="297" t="s">
        <v>203</v>
      </c>
      <c r="N27" s="94" t="s">
        <v>835</v>
      </c>
      <c r="O27" s="91"/>
      <c r="P27" s="95" t="s">
        <v>834</v>
      </c>
      <c r="Q27" s="95" t="s">
        <v>217</v>
      </c>
      <c r="R27" s="95"/>
      <c r="S27" s="95"/>
      <c r="T27" s="96"/>
    </row>
    <row r="28" spans="2:20" ht="65.25" customHeight="1" thickBot="1">
      <c r="B28" s="383"/>
      <c r="C28" s="384"/>
      <c r="D28" s="117" t="s">
        <v>204</v>
      </c>
      <c r="E28" s="117" t="s">
        <v>198</v>
      </c>
      <c r="F28" s="118" t="s">
        <v>199</v>
      </c>
      <c r="G28" s="292">
        <v>1</v>
      </c>
      <c r="H28" s="117" t="s">
        <v>205</v>
      </c>
      <c r="I28" s="292" t="s">
        <v>129</v>
      </c>
      <c r="J28" s="292" t="s">
        <v>129</v>
      </c>
      <c r="K28" s="292" t="s">
        <v>129</v>
      </c>
      <c r="L28" s="292" t="s">
        <v>129</v>
      </c>
      <c r="M28" s="297" t="s">
        <v>206</v>
      </c>
      <c r="N28" s="97" t="s">
        <v>835</v>
      </c>
      <c r="O28" s="91"/>
      <c r="P28" s="311" t="s">
        <v>834</v>
      </c>
      <c r="Q28" s="87" t="s">
        <v>217</v>
      </c>
      <c r="R28" s="99"/>
      <c r="S28" s="99"/>
      <c r="T28" s="100"/>
    </row>
    <row r="29" spans="2:20" ht="99" customHeight="1" thickBot="1">
      <c r="B29" s="383"/>
      <c r="C29" s="384"/>
      <c r="D29" s="117" t="s">
        <v>207</v>
      </c>
      <c r="E29" s="117" t="s">
        <v>198</v>
      </c>
      <c r="F29" s="118" t="s">
        <v>199</v>
      </c>
      <c r="G29" s="292">
        <v>2</v>
      </c>
      <c r="H29" s="117" t="s">
        <v>205</v>
      </c>
      <c r="I29" s="292" t="s">
        <v>129</v>
      </c>
      <c r="J29" s="292" t="s">
        <v>129</v>
      </c>
      <c r="K29" s="292" t="s">
        <v>129</v>
      </c>
      <c r="L29" s="292" t="s">
        <v>129</v>
      </c>
      <c r="M29" s="297" t="s">
        <v>208</v>
      </c>
      <c r="N29" s="97" t="s">
        <v>835</v>
      </c>
      <c r="O29" s="91"/>
      <c r="P29" s="311" t="s">
        <v>834</v>
      </c>
      <c r="Q29" s="99" t="s">
        <v>832</v>
      </c>
      <c r="R29" s="99"/>
      <c r="S29" s="99"/>
      <c r="T29" s="100"/>
    </row>
    <row r="30" spans="2:20" ht="62.25" customHeight="1" thickBot="1">
      <c r="B30" s="303"/>
      <c r="C30" s="293" t="s">
        <v>209</v>
      </c>
      <c r="D30" s="293" t="s">
        <v>210</v>
      </c>
      <c r="E30" s="294" t="s">
        <v>147</v>
      </c>
      <c r="F30" s="293" t="s">
        <v>147</v>
      </c>
      <c r="G30" s="295">
        <v>1</v>
      </c>
      <c r="H30" s="293" t="s">
        <v>211</v>
      </c>
      <c r="I30" s="295"/>
      <c r="J30" s="295" t="s">
        <v>129</v>
      </c>
      <c r="K30" s="295" t="s">
        <v>129</v>
      </c>
      <c r="L30" s="295" t="s">
        <v>129</v>
      </c>
      <c r="M30" s="298" t="s">
        <v>212</v>
      </c>
      <c r="N30" s="299" t="s">
        <v>835</v>
      </c>
      <c r="O30" s="91"/>
      <c r="P30" s="300" t="s">
        <v>834</v>
      </c>
      <c r="Q30" s="99" t="s">
        <v>217</v>
      </c>
      <c r="R30" s="300"/>
      <c r="S30" s="300"/>
      <c r="T30" s="301"/>
    </row>
    <row r="31" spans="2:20" ht="21" customHeight="1"/>
    <row r="32" spans="2:20" ht="12" thickBot="1"/>
    <row r="33" spans="2:20" ht="15" customHeight="1">
      <c r="B33" s="368" t="s">
        <v>213</v>
      </c>
      <c r="C33" s="369"/>
      <c r="D33" s="369"/>
      <c r="E33" s="369"/>
      <c r="F33" s="369"/>
      <c r="G33" s="369"/>
      <c r="H33" s="369"/>
      <c r="I33" s="369"/>
      <c r="J33" s="369"/>
      <c r="K33" s="369"/>
      <c r="L33" s="369"/>
      <c r="M33" s="369"/>
      <c r="N33" s="375" t="s">
        <v>112</v>
      </c>
      <c r="O33" s="377" t="s">
        <v>113</v>
      </c>
      <c r="P33" s="360" t="s">
        <v>114</v>
      </c>
      <c r="Q33" s="366" t="s">
        <v>214</v>
      </c>
      <c r="R33" s="103"/>
      <c r="S33" s="103"/>
      <c r="T33" s="103"/>
    </row>
    <row r="34" spans="2:20" ht="12" thickBot="1">
      <c r="B34" s="370"/>
      <c r="C34" s="371"/>
      <c r="D34" s="371"/>
      <c r="E34" s="371"/>
      <c r="F34" s="371"/>
      <c r="G34" s="371"/>
      <c r="H34" s="371"/>
      <c r="I34" s="371"/>
      <c r="J34" s="371"/>
      <c r="K34" s="371"/>
      <c r="L34" s="371"/>
      <c r="M34" s="371"/>
      <c r="N34" s="376"/>
      <c r="O34" s="378"/>
      <c r="P34" s="361"/>
      <c r="Q34" s="367"/>
      <c r="R34" s="103"/>
      <c r="S34" s="103"/>
      <c r="T34" s="103"/>
    </row>
    <row r="35" spans="2:20" ht="70.5" customHeight="1">
      <c r="B35" s="357" t="s">
        <v>791</v>
      </c>
      <c r="C35" s="358"/>
      <c r="D35" s="358"/>
      <c r="E35" s="358"/>
      <c r="F35" s="358"/>
      <c r="G35" s="358"/>
      <c r="H35" s="358"/>
      <c r="I35" s="358"/>
      <c r="J35" s="358"/>
      <c r="K35" s="358"/>
      <c r="L35" s="358"/>
      <c r="M35" s="359"/>
      <c r="N35" s="121"/>
      <c r="O35" s="122"/>
      <c r="P35" s="123"/>
      <c r="Q35" s="124"/>
      <c r="R35" s="103"/>
      <c r="S35" s="103"/>
      <c r="T35" s="103"/>
    </row>
    <row r="36" spans="2:20" ht="70.5" customHeight="1">
      <c r="B36" s="365" t="s">
        <v>792</v>
      </c>
      <c r="C36" s="352"/>
      <c r="D36" s="352"/>
      <c r="E36" s="352"/>
      <c r="F36" s="352"/>
      <c r="G36" s="352"/>
      <c r="H36" s="352"/>
      <c r="I36" s="352"/>
      <c r="J36" s="352"/>
      <c r="K36" s="352"/>
      <c r="L36" s="352"/>
      <c r="M36" s="353"/>
      <c r="N36" s="104"/>
      <c r="O36" s="105"/>
      <c r="P36" s="106"/>
      <c r="Q36" s="107"/>
      <c r="R36" s="103"/>
      <c r="S36" s="103"/>
      <c r="T36" s="103"/>
    </row>
    <row r="37" spans="2:20" ht="70.5" customHeight="1">
      <c r="B37" s="365" t="s">
        <v>793</v>
      </c>
      <c r="C37" s="352"/>
      <c r="D37" s="352"/>
      <c r="E37" s="352"/>
      <c r="F37" s="352"/>
      <c r="G37" s="352"/>
      <c r="H37" s="352"/>
      <c r="I37" s="352"/>
      <c r="J37" s="352"/>
      <c r="K37" s="352"/>
      <c r="L37" s="352"/>
      <c r="M37" s="353"/>
      <c r="N37" s="104"/>
      <c r="O37" s="105"/>
      <c r="P37" s="106"/>
      <c r="Q37" s="107"/>
      <c r="R37" s="103"/>
      <c r="S37" s="103"/>
      <c r="T37" s="103"/>
    </row>
    <row r="38" spans="2:20" ht="70.5" customHeight="1">
      <c r="B38" s="365" t="s">
        <v>794</v>
      </c>
      <c r="C38" s="352"/>
      <c r="D38" s="352"/>
      <c r="E38" s="352"/>
      <c r="F38" s="352"/>
      <c r="G38" s="352"/>
      <c r="H38" s="352"/>
      <c r="I38" s="352"/>
      <c r="J38" s="352"/>
      <c r="K38" s="352"/>
      <c r="L38" s="352"/>
      <c r="M38" s="353"/>
      <c r="N38" s="104"/>
      <c r="O38" s="105"/>
      <c r="P38" s="106"/>
      <c r="Q38" s="107"/>
      <c r="R38" s="103"/>
      <c r="S38" s="103"/>
      <c r="T38" s="103"/>
    </row>
    <row r="39" spans="2:20" ht="70.5" customHeight="1">
      <c r="B39" s="362" t="s">
        <v>795</v>
      </c>
      <c r="C39" s="363"/>
      <c r="D39" s="363"/>
      <c r="E39" s="363"/>
      <c r="F39" s="363"/>
      <c r="G39" s="363"/>
      <c r="H39" s="363"/>
      <c r="I39" s="363"/>
      <c r="J39" s="363"/>
      <c r="K39" s="363"/>
      <c r="L39" s="363"/>
      <c r="M39" s="364"/>
      <c r="N39" s="104"/>
      <c r="O39" s="105"/>
      <c r="P39" s="106"/>
      <c r="Q39" s="107"/>
      <c r="R39" s="103"/>
      <c r="S39" s="103"/>
      <c r="T39" s="103"/>
    </row>
    <row r="40" spans="2:20" ht="70.5" customHeight="1">
      <c r="B40" s="362" t="s">
        <v>796</v>
      </c>
      <c r="C40" s="363"/>
      <c r="D40" s="363"/>
      <c r="E40" s="363"/>
      <c r="F40" s="363"/>
      <c r="G40" s="363"/>
      <c r="H40" s="363"/>
      <c r="I40" s="363"/>
      <c r="J40" s="363"/>
      <c r="K40" s="363"/>
      <c r="L40" s="363"/>
      <c r="M40" s="364"/>
      <c r="N40" s="105"/>
      <c r="O40" s="105"/>
      <c r="P40" s="106"/>
      <c r="Q40" s="107"/>
      <c r="R40" s="103"/>
      <c r="S40" s="103"/>
      <c r="T40" s="103"/>
    </row>
    <row r="41" spans="2:20" ht="70.5" customHeight="1">
      <c r="B41" s="349" t="s">
        <v>797</v>
      </c>
      <c r="C41" s="351" t="s">
        <v>798</v>
      </c>
      <c r="D41" s="352"/>
      <c r="E41" s="352"/>
      <c r="F41" s="352"/>
      <c r="G41" s="352"/>
      <c r="H41" s="352"/>
      <c r="I41" s="352"/>
      <c r="J41" s="352"/>
      <c r="K41" s="352"/>
      <c r="L41" s="352"/>
      <c r="M41" s="353"/>
      <c r="N41" s="108"/>
      <c r="O41" s="109"/>
      <c r="P41" s="110"/>
      <c r="Q41" s="111"/>
      <c r="R41" s="103"/>
      <c r="S41" s="103"/>
      <c r="T41" s="103"/>
    </row>
    <row r="42" spans="2:20" ht="70.5" customHeight="1" thickBot="1">
      <c r="B42" s="350"/>
      <c r="C42" s="354" t="s">
        <v>799</v>
      </c>
      <c r="D42" s="355"/>
      <c r="E42" s="355"/>
      <c r="F42" s="355"/>
      <c r="G42" s="355"/>
      <c r="H42" s="355"/>
      <c r="I42" s="355"/>
      <c r="J42" s="355"/>
      <c r="K42" s="355"/>
      <c r="L42" s="355"/>
      <c r="M42" s="356"/>
      <c r="N42" s="112"/>
      <c r="O42" s="113"/>
      <c r="P42" s="114"/>
      <c r="Q42" s="115"/>
    </row>
    <row r="44" spans="2:20">
      <c r="Q44" s="116" t="s">
        <v>215</v>
      </c>
    </row>
    <row r="45" spans="2:20">
      <c r="Q45" s="87" t="s">
        <v>216</v>
      </c>
    </row>
    <row r="46" spans="2:20">
      <c r="Q46" s="87" t="s">
        <v>217</v>
      </c>
    </row>
    <row r="47" spans="2:20">
      <c r="Q47" s="87" t="s">
        <v>218</v>
      </c>
    </row>
    <row r="76" spans="6:6">
      <c r="F76" s="125" t="s">
        <v>219</v>
      </c>
    </row>
    <row r="77" spans="6:6" ht="45">
      <c r="F77" s="7" t="s">
        <v>220</v>
      </c>
    </row>
    <row r="78" spans="6:6" ht="45">
      <c r="F78" s="7" t="s">
        <v>221</v>
      </c>
    </row>
    <row r="79" spans="6:6" ht="45">
      <c r="F79" s="7" t="s">
        <v>222</v>
      </c>
    </row>
    <row r="80" spans="6:6" ht="33.75">
      <c r="F80" s="7" t="s">
        <v>223</v>
      </c>
    </row>
    <row r="81" spans="6:6" ht="45">
      <c r="F81" s="7" t="s">
        <v>224</v>
      </c>
    </row>
    <row r="82" spans="6:6" ht="33.75">
      <c r="F82" s="7" t="s">
        <v>225</v>
      </c>
    </row>
    <row r="83" spans="6:6" ht="33.75">
      <c r="F83" s="7" t="s">
        <v>226</v>
      </c>
    </row>
    <row r="84" spans="6:6" ht="33.75">
      <c r="F84" s="7" t="s">
        <v>227</v>
      </c>
    </row>
    <row r="85" spans="6:6" ht="22.5">
      <c r="F85" s="7" t="s">
        <v>199</v>
      </c>
    </row>
    <row r="86" spans="6:6" ht="22.5">
      <c r="F86" s="7" t="s">
        <v>228</v>
      </c>
    </row>
    <row r="87" spans="6:6" ht="33.75">
      <c r="F87" s="7" t="s">
        <v>127</v>
      </c>
    </row>
    <row r="88" spans="6:6" ht="45">
      <c r="F88" s="7" t="s">
        <v>177</v>
      </c>
    </row>
    <row r="89" spans="6:6" ht="22.5">
      <c r="F89" s="7" t="s">
        <v>180</v>
      </c>
    </row>
    <row r="90" spans="6:6" ht="33.75">
      <c r="F90" s="7" t="s">
        <v>229</v>
      </c>
    </row>
    <row r="91" spans="6:6">
      <c r="F91" s="7" t="s">
        <v>147</v>
      </c>
    </row>
  </sheetData>
  <mergeCells count="78">
    <mergeCell ref="P10:P11"/>
    <mergeCell ref="P12:P13"/>
    <mergeCell ref="P14:P15"/>
    <mergeCell ref="N6:N7"/>
    <mergeCell ref="O6:O7"/>
    <mergeCell ref="P6:P7"/>
    <mergeCell ref="P8:P9"/>
    <mergeCell ref="Q6:Q7"/>
    <mergeCell ref="Q8:Q9"/>
    <mergeCell ref="O8:O9"/>
    <mergeCell ref="N8:N9"/>
    <mergeCell ref="J8:J9"/>
    <mergeCell ref="K8:K9"/>
    <mergeCell ref="L8:L9"/>
    <mergeCell ref="M8:M9"/>
    <mergeCell ref="M6:M7"/>
    <mergeCell ref="J6:J7"/>
    <mergeCell ref="K6:K7"/>
    <mergeCell ref="L6:L7"/>
    <mergeCell ref="G8:G9"/>
    <mergeCell ref="G6:G7"/>
    <mergeCell ref="H6:H7"/>
    <mergeCell ref="H8:H9"/>
    <mergeCell ref="I8:I9"/>
    <mergeCell ref="I6:I7"/>
    <mergeCell ref="D6:D7"/>
    <mergeCell ref="D8:D9"/>
    <mergeCell ref="E8:E9"/>
    <mergeCell ref="E6:E7"/>
    <mergeCell ref="F6:F7"/>
    <mergeCell ref="F8:F9"/>
    <mergeCell ref="B19:B20"/>
    <mergeCell ref="C19:C20"/>
    <mergeCell ref="B21:B23"/>
    <mergeCell ref="B24:B25"/>
    <mergeCell ref="C24:C25"/>
    <mergeCell ref="B1:T1"/>
    <mergeCell ref="N3:T3"/>
    <mergeCell ref="N4:N5"/>
    <mergeCell ref="O4:O5"/>
    <mergeCell ref="P4:P5"/>
    <mergeCell ref="B2:T2"/>
    <mergeCell ref="R4:T4"/>
    <mergeCell ref="Q4:Q5"/>
    <mergeCell ref="B3:L3"/>
    <mergeCell ref="M3:M5"/>
    <mergeCell ref="B4:B5"/>
    <mergeCell ref="C4:C5"/>
    <mergeCell ref="D4:D5"/>
    <mergeCell ref="E4:E5"/>
    <mergeCell ref="F4:F5"/>
    <mergeCell ref="G4:G5"/>
    <mergeCell ref="Q33:Q34"/>
    <mergeCell ref="B33:M34"/>
    <mergeCell ref="H4:H5"/>
    <mergeCell ref="I4:L4"/>
    <mergeCell ref="N33:N34"/>
    <mergeCell ref="O33:O34"/>
    <mergeCell ref="B6:B10"/>
    <mergeCell ref="C6:C10"/>
    <mergeCell ref="B11:B12"/>
    <mergeCell ref="C11:C12"/>
    <mergeCell ref="C13:C14"/>
    <mergeCell ref="B13:B14"/>
    <mergeCell ref="B16:B18"/>
    <mergeCell ref="C16:C18"/>
    <mergeCell ref="B26:B29"/>
    <mergeCell ref="C26:C29"/>
    <mergeCell ref="B41:B42"/>
    <mergeCell ref="C41:M41"/>
    <mergeCell ref="C42:M42"/>
    <mergeCell ref="B35:M35"/>
    <mergeCell ref="P33:P34"/>
    <mergeCell ref="B39:M39"/>
    <mergeCell ref="B40:M40"/>
    <mergeCell ref="B36:M36"/>
    <mergeCell ref="B37:M37"/>
    <mergeCell ref="B38:M38"/>
  </mergeCells>
  <phoneticPr fontId="29" type="noConversion"/>
  <dataValidations count="4">
    <dataValidation type="list" allowBlank="1" showInputMessage="1" showErrorMessage="1" sqref="Q35:Q42 T6:T30" xr:uid="{00000000-0002-0000-0400-000000000000}">
      <formula1>$Q$45:$Q$46</formula1>
    </dataValidation>
    <dataValidation type="list" allowBlank="1" showInputMessage="1" showErrorMessage="1" sqref="E30" xr:uid="{00000000-0002-0000-0400-000002000000}">
      <formula1>$F$49:$F$63</formula1>
    </dataValidation>
    <dataValidation type="list" allowBlank="1" showInputMessage="1" showErrorMessage="1" sqref="Q6 Q8 Q10:Q27 Q29:Q30" xr:uid="{00000000-0002-0000-0400-000001000000}">
      <formula1>$Q$45:$Q$47</formula1>
    </dataValidation>
    <dataValidation type="list" allowBlank="1" showInputMessage="1" showErrorMessage="1" sqref="F6 F8 F10:F30" xr:uid="{00000000-0002-0000-0400-000003000000}">
      <formula1>$F$77:$F$91</formula1>
    </dataValidation>
  </dataValidations>
  <hyperlinks>
    <hyperlink ref="B3" location="_ftn1" display="_ftn1" xr:uid="{00000000-0004-0000-0400-000000000000}"/>
  </hyperlinks>
  <pageMargins left="0.7" right="0.7" top="0.75" bottom="0.75" header="0.3" footer="0.3"/>
  <pageSetup scale="28"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N499"/>
  <sheetViews>
    <sheetView showGridLines="0" topLeftCell="K4" zoomScale="94" zoomScaleNormal="144" workbookViewId="0">
      <selection activeCell="P9" sqref="P9"/>
    </sheetView>
  </sheetViews>
  <sheetFormatPr baseColWidth="10" defaultColWidth="11.42578125" defaultRowHeight="11.25"/>
  <cols>
    <col min="1" max="1" width="4.140625" style="1" customWidth="1"/>
    <col min="2" max="2" width="18.140625" style="1" customWidth="1"/>
    <col min="3" max="3" width="37.140625" style="1" customWidth="1"/>
    <col min="4" max="4" width="12.140625" style="1" customWidth="1"/>
    <col min="5" max="6" width="21.42578125" style="1" customWidth="1"/>
    <col min="7" max="7" width="19" style="1" customWidth="1"/>
    <col min="8" max="8" width="14" style="1" customWidth="1"/>
    <col min="9" max="9" width="36.42578125" style="1" customWidth="1"/>
    <col min="10" max="13" width="17" style="1" customWidth="1"/>
    <col min="14" max="19" width="14.7109375" style="1" customWidth="1"/>
    <col min="20" max="20" width="25.42578125" style="1" customWidth="1"/>
    <col min="21" max="26" width="14.7109375" style="1" customWidth="1"/>
    <col min="27" max="29" width="14.7109375" style="1" hidden="1" customWidth="1"/>
    <col min="30" max="32" width="14.7109375" style="1" customWidth="1"/>
    <col min="33" max="34" width="20.42578125" style="1" customWidth="1"/>
    <col min="35" max="38" width="14.7109375" style="1" customWidth="1"/>
    <col min="39" max="40" width="20.7109375" style="1" customWidth="1"/>
    <col min="41" max="278" width="11.42578125" style="1"/>
    <col min="279" max="279" width="16.7109375" style="1" customWidth="1"/>
    <col min="280" max="280" width="28.28515625" style="1" customWidth="1"/>
    <col min="281" max="281" width="19.42578125" style="1" customWidth="1"/>
    <col min="282" max="282" width="13.140625" style="1" customWidth="1"/>
    <col min="283" max="283" width="16.42578125" style="1" customWidth="1"/>
    <col min="284" max="284" width="15.42578125" style="1" customWidth="1"/>
    <col min="285" max="285" width="15.28515625" style="1" customWidth="1"/>
    <col min="286" max="286" width="15.140625" style="1" customWidth="1"/>
    <col min="287" max="287" width="14" style="1" customWidth="1"/>
    <col min="288" max="288" width="11.42578125" style="1"/>
    <col min="289" max="289" width="15.42578125" style="1" customWidth="1"/>
    <col min="290" max="290" width="15" style="1" customWidth="1"/>
    <col min="291" max="291" width="18.42578125" style="1" customWidth="1"/>
    <col min="292" max="293" width="11.42578125" style="1"/>
    <col min="294" max="294" width="14.7109375" style="1" customWidth="1"/>
    <col min="295" max="295" width="17" style="1" customWidth="1"/>
    <col min="296" max="296" width="16.28515625" style="1" customWidth="1"/>
    <col min="297" max="534" width="11.42578125" style="1"/>
    <col min="535" max="535" width="16.7109375" style="1" customWidth="1"/>
    <col min="536" max="536" width="28.28515625" style="1" customWidth="1"/>
    <col min="537" max="537" width="19.42578125" style="1" customWidth="1"/>
    <col min="538" max="538" width="13.140625" style="1" customWidth="1"/>
    <col min="539" max="539" width="16.42578125" style="1" customWidth="1"/>
    <col min="540" max="540" width="15.42578125" style="1" customWidth="1"/>
    <col min="541" max="541" width="15.28515625" style="1" customWidth="1"/>
    <col min="542" max="542" width="15.140625" style="1" customWidth="1"/>
    <col min="543" max="543" width="14" style="1" customWidth="1"/>
    <col min="544" max="544" width="11.42578125" style="1"/>
    <col min="545" max="545" width="15.42578125" style="1" customWidth="1"/>
    <col min="546" max="546" width="15" style="1" customWidth="1"/>
    <col min="547" max="547" width="18.42578125" style="1" customWidth="1"/>
    <col min="548" max="549" width="11.42578125" style="1"/>
    <col min="550" max="550" width="14.7109375" style="1" customWidth="1"/>
    <col min="551" max="551" width="17" style="1" customWidth="1"/>
    <col min="552" max="552" width="16.28515625" style="1" customWidth="1"/>
    <col min="553" max="790" width="11.42578125" style="1"/>
    <col min="791" max="791" width="16.7109375" style="1" customWidth="1"/>
    <col min="792" max="792" width="28.28515625" style="1" customWidth="1"/>
    <col min="793" max="793" width="19.42578125" style="1" customWidth="1"/>
    <col min="794" max="794" width="13.140625" style="1" customWidth="1"/>
    <col min="795" max="795" width="16.42578125" style="1" customWidth="1"/>
    <col min="796" max="796" width="15.42578125" style="1" customWidth="1"/>
    <col min="797" max="797" width="15.28515625" style="1" customWidth="1"/>
    <col min="798" max="798" width="15.140625" style="1" customWidth="1"/>
    <col min="799" max="799" width="14" style="1" customWidth="1"/>
    <col min="800" max="800" width="11.42578125" style="1"/>
    <col min="801" max="801" width="15.42578125" style="1" customWidth="1"/>
    <col min="802" max="802" width="15" style="1" customWidth="1"/>
    <col min="803" max="803" width="18.42578125" style="1" customWidth="1"/>
    <col min="804" max="805" width="11.42578125" style="1"/>
    <col min="806" max="806" width="14.7109375" style="1" customWidth="1"/>
    <col min="807" max="807" width="17" style="1" customWidth="1"/>
    <col min="808" max="808" width="16.28515625" style="1" customWidth="1"/>
    <col min="809" max="1046" width="11.42578125" style="1"/>
    <col min="1047" max="1047" width="16.7109375" style="1" customWidth="1"/>
    <col min="1048" max="1048" width="28.28515625" style="1" customWidth="1"/>
    <col min="1049" max="1049" width="19.42578125" style="1" customWidth="1"/>
    <col min="1050" max="1050" width="13.140625" style="1" customWidth="1"/>
    <col min="1051" max="1051" width="16.42578125" style="1" customWidth="1"/>
    <col min="1052" max="1052" width="15.42578125" style="1" customWidth="1"/>
    <col min="1053" max="1053" width="15.28515625" style="1" customWidth="1"/>
    <col min="1054" max="1054" width="15.140625" style="1" customWidth="1"/>
    <col min="1055" max="1055" width="14" style="1" customWidth="1"/>
    <col min="1056" max="1056" width="11.42578125" style="1"/>
    <col min="1057" max="1057" width="15.42578125" style="1" customWidth="1"/>
    <col min="1058" max="1058" width="15" style="1" customWidth="1"/>
    <col min="1059" max="1059" width="18.42578125" style="1" customWidth="1"/>
    <col min="1060" max="1061" width="11.42578125" style="1"/>
    <col min="1062" max="1062" width="14.7109375" style="1" customWidth="1"/>
    <col min="1063" max="1063" width="17" style="1" customWidth="1"/>
    <col min="1064" max="1064" width="16.28515625" style="1" customWidth="1"/>
    <col min="1065" max="1302" width="11.42578125" style="1"/>
    <col min="1303" max="1303" width="16.7109375" style="1" customWidth="1"/>
    <col min="1304" max="1304" width="28.28515625" style="1" customWidth="1"/>
    <col min="1305" max="1305" width="19.42578125" style="1" customWidth="1"/>
    <col min="1306" max="1306" width="13.140625" style="1" customWidth="1"/>
    <col min="1307" max="1307" width="16.42578125" style="1" customWidth="1"/>
    <col min="1308" max="1308" width="15.42578125" style="1" customWidth="1"/>
    <col min="1309" max="1309" width="15.28515625" style="1" customWidth="1"/>
    <col min="1310" max="1310" width="15.140625" style="1" customWidth="1"/>
    <col min="1311" max="1311" width="14" style="1" customWidth="1"/>
    <col min="1312" max="1312" width="11.42578125" style="1"/>
    <col min="1313" max="1313" width="15.42578125" style="1" customWidth="1"/>
    <col min="1314" max="1314" width="15" style="1" customWidth="1"/>
    <col min="1315" max="1315" width="18.42578125" style="1" customWidth="1"/>
    <col min="1316" max="1317" width="11.42578125" style="1"/>
    <col min="1318" max="1318" width="14.7109375" style="1" customWidth="1"/>
    <col min="1319" max="1319" width="17" style="1" customWidth="1"/>
    <col min="1320" max="1320" width="16.28515625" style="1" customWidth="1"/>
    <col min="1321" max="1558" width="11.42578125" style="1"/>
    <col min="1559" max="1559" width="16.7109375" style="1" customWidth="1"/>
    <col min="1560" max="1560" width="28.28515625" style="1" customWidth="1"/>
    <col min="1561" max="1561" width="19.42578125" style="1" customWidth="1"/>
    <col min="1562" max="1562" width="13.140625" style="1" customWidth="1"/>
    <col min="1563" max="1563" width="16.42578125" style="1" customWidth="1"/>
    <col min="1564" max="1564" width="15.42578125" style="1" customWidth="1"/>
    <col min="1565" max="1565" width="15.28515625" style="1" customWidth="1"/>
    <col min="1566" max="1566" width="15.140625" style="1" customWidth="1"/>
    <col min="1567" max="1567" width="14" style="1" customWidth="1"/>
    <col min="1568" max="1568" width="11.42578125" style="1"/>
    <col min="1569" max="1569" width="15.42578125" style="1" customWidth="1"/>
    <col min="1570" max="1570" width="15" style="1" customWidth="1"/>
    <col min="1571" max="1571" width="18.42578125" style="1" customWidth="1"/>
    <col min="1572" max="1573" width="11.42578125" style="1"/>
    <col min="1574" max="1574" width="14.7109375" style="1" customWidth="1"/>
    <col min="1575" max="1575" width="17" style="1" customWidth="1"/>
    <col min="1576" max="1576" width="16.28515625" style="1" customWidth="1"/>
    <col min="1577" max="1814" width="11.42578125" style="1"/>
    <col min="1815" max="1815" width="16.7109375" style="1" customWidth="1"/>
    <col min="1816" max="1816" width="28.28515625" style="1" customWidth="1"/>
    <col min="1817" max="1817" width="19.42578125" style="1" customWidth="1"/>
    <col min="1818" max="1818" width="13.140625" style="1" customWidth="1"/>
    <col min="1819" max="1819" width="16.42578125" style="1" customWidth="1"/>
    <col min="1820" max="1820" width="15.42578125" style="1" customWidth="1"/>
    <col min="1821" max="1821" width="15.28515625" style="1" customWidth="1"/>
    <col min="1822" max="1822" width="15.140625" style="1" customWidth="1"/>
    <col min="1823" max="1823" width="14" style="1" customWidth="1"/>
    <col min="1824" max="1824" width="11.42578125" style="1"/>
    <col min="1825" max="1825" width="15.42578125" style="1" customWidth="1"/>
    <col min="1826" max="1826" width="15" style="1" customWidth="1"/>
    <col min="1827" max="1827" width="18.42578125" style="1" customWidth="1"/>
    <col min="1828" max="1829" width="11.42578125" style="1"/>
    <col min="1830" max="1830" width="14.7109375" style="1" customWidth="1"/>
    <col min="1831" max="1831" width="17" style="1" customWidth="1"/>
    <col min="1832" max="1832" width="16.28515625" style="1" customWidth="1"/>
    <col min="1833" max="2070" width="11.42578125" style="1"/>
    <col min="2071" max="2071" width="16.7109375" style="1" customWidth="1"/>
    <col min="2072" max="2072" width="28.28515625" style="1" customWidth="1"/>
    <col min="2073" max="2073" width="19.42578125" style="1" customWidth="1"/>
    <col min="2074" max="2074" width="13.140625" style="1" customWidth="1"/>
    <col min="2075" max="2075" width="16.42578125" style="1" customWidth="1"/>
    <col min="2076" max="2076" width="15.42578125" style="1" customWidth="1"/>
    <col min="2077" max="2077" width="15.28515625" style="1" customWidth="1"/>
    <col min="2078" max="2078" width="15.140625" style="1" customWidth="1"/>
    <col min="2079" max="2079" width="14" style="1" customWidth="1"/>
    <col min="2080" max="2080" width="11.42578125" style="1"/>
    <col min="2081" max="2081" width="15.42578125" style="1" customWidth="1"/>
    <col min="2082" max="2082" width="15" style="1" customWidth="1"/>
    <col min="2083" max="2083" width="18.42578125" style="1" customWidth="1"/>
    <col min="2084" max="2085" width="11.42578125" style="1"/>
    <col min="2086" max="2086" width="14.7109375" style="1" customWidth="1"/>
    <col min="2087" max="2087" width="17" style="1" customWidth="1"/>
    <col min="2088" max="2088" width="16.28515625" style="1" customWidth="1"/>
    <col min="2089" max="2326" width="11.42578125" style="1"/>
    <col min="2327" max="2327" width="16.7109375" style="1" customWidth="1"/>
    <col min="2328" max="2328" width="28.28515625" style="1" customWidth="1"/>
    <col min="2329" max="2329" width="19.42578125" style="1" customWidth="1"/>
    <col min="2330" max="2330" width="13.140625" style="1" customWidth="1"/>
    <col min="2331" max="2331" width="16.42578125" style="1" customWidth="1"/>
    <col min="2332" max="2332" width="15.42578125" style="1" customWidth="1"/>
    <col min="2333" max="2333" width="15.28515625" style="1" customWidth="1"/>
    <col min="2334" max="2334" width="15.140625" style="1" customWidth="1"/>
    <col min="2335" max="2335" width="14" style="1" customWidth="1"/>
    <col min="2336" max="2336" width="11.42578125" style="1"/>
    <col min="2337" max="2337" width="15.42578125" style="1" customWidth="1"/>
    <col min="2338" max="2338" width="15" style="1" customWidth="1"/>
    <col min="2339" max="2339" width="18.42578125" style="1" customWidth="1"/>
    <col min="2340" max="2341" width="11.42578125" style="1"/>
    <col min="2342" max="2342" width="14.7109375" style="1" customWidth="1"/>
    <col min="2343" max="2343" width="17" style="1" customWidth="1"/>
    <col min="2344" max="2344" width="16.28515625" style="1" customWidth="1"/>
    <col min="2345" max="2582" width="11.42578125" style="1"/>
    <col min="2583" max="2583" width="16.7109375" style="1" customWidth="1"/>
    <col min="2584" max="2584" width="28.28515625" style="1" customWidth="1"/>
    <col min="2585" max="2585" width="19.42578125" style="1" customWidth="1"/>
    <col min="2586" max="2586" width="13.140625" style="1" customWidth="1"/>
    <col min="2587" max="2587" width="16.42578125" style="1" customWidth="1"/>
    <col min="2588" max="2588" width="15.42578125" style="1" customWidth="1"/>
    <col min="2589" max="2589" width="15.28515625" style="1" customWidth="1"/>
    <col min="2590" max="2590" width="15.140625" style="1" customWidth="1"/>
    <col min="2591" max="2591" width="14" style="1" customWidth="1"/>
    <col min="2592" max="2592" width="11.42578125" style="1"/>
    <col min="2593" max="2593" width="15.42578125" style="1" customWidth="1"/>
    <col min="2594" max="2594" width="15" style="1" customWidth="1"/>
    <col min="2595" max="2595" width="18.42578125" style="1" customWidth="1"/>
    <col min="2596" max="2597" width="11.42578125" style="1"/>
    <col min="2598" max="2598" width="14.7109375" style="1" customWidth="1"/>
    <col min="2599" max="2599" width="17" style="1" customWidth="1"/>
    <col min="2600" max="2600" width="16.28515625" style="1" customWidth="1"/>
    <col min="2601" max="2838" width="11.42578125" style="1"/>
    <col min="2839" max="2839" width="16.7109375" style="1" customWidth="1"/>
    <col min="2840" max="2840" width="28.28515625" style="1" customWidth="1"/>
    <col min="2841" max="2841" width="19.42578125" style="1" customWidth="1"/>
    <col min="2842" max="2842" width="13.140625" style="1" customWidth="1"/>
    <col min="2843" max="2843" width="16.42578125" style="1" customWidth="1"/>
    <col min="2844" max="2844" width="15.42578125" style="1" customWidth="1"/>
    <col min="2845" max="2845" width="15.28515625" style="1" customWidth="1"/>
    <col min="2846" max="2846" width="15.140625" style="1" customWidth="1"/>
    <col min="2847" max="2847" width="14" style="1" customWidth="1"/>
    <col min="2848" max="2848" width="11.42578125" style="1"/>
    <col min="2849" max="2849" width="15.42578125" style="1" customWidth="1"/>
    <col min="2850" max="2850" width="15" style="1" customWidth="1"/>
    <col min="2851" max="2851" width="18.42578125" style="1" customWidth="1"/>
    <col min="2852" max="2853" width="11.42578125" style="1"/>
    <col min="2854" max="2854" width="14.7109375" style="1" customWidth="1"/>
    <col min="2855" max="2855" width="17" style="1" customWidth="1"/>
    <col min="2856" max="2856" width="16.28515625" style="1" customWidth="1"/>
    <col min="2857" max="3094" width="11.42578125" style="1"/>
    <col min="3095" max="3095" width="16.7109375" style="1" customWidth="1"/>
    <col min="3096" max="3096" width="28.28515625" style="1" customWidth="1"/>
    <col min="3097" max="3097" width="19.42578125" style="1" customWidth="1"/>
    <col min="3098" max="3098" width="13.140625" style="1" customWidth="1"/>
    <col min="3099" max="3099" width="16.42578125" style="1" customWidth="1"/>
    <col min="3100" max="3100" width="15.42578125" style="1" customWidth="1"/>
    <col min="3101" max="3101" width="15.28515625" style="1" customWidth="1"/>
    <col min="3102" max="3102" width="15.140625" style="1" customWidth="1"/>
    <col min="3103" max="3103" width="14" style="1" customWidth="1"/>
    <col min="3104" max="3104" width="11.42578125" style="1"/>
    <col min="3105" max="3105" width="15.42578125" style="1" customWidth="1"/>
    <col min="3106" max="3106" width="15" style="1" customWidth="1"/>
    <col min="3107" max="3107" width="18.42578125" style="1" customWidth="1"/>
    <col min="3108" max="3109" width="11.42578125" style="1"/>
    <col min="3110" max="3110" width="14.7109375" style="1" customWidth="1"/>
    <col min="3111" max="3111" width="17" style="1" customWidth="1"/>
    <col min="3112" max="3112" width="16.28515625" style="1" customWidth="1"/>
    <col min="3113" max="3350" width="11.42578125" style="1"/>
    <col min="3351" max="3351" width="16.7109375" style="1" customWidth="1"/>
    <col min="3352" max="3352" width="28.28515625" style="1" customWidth="1"/>
    <col min="3353" max="3353" width="19.42578125" style="1" customWidth="1"/>
    <col min="3354" max="3354" width="13.140625" style="1" customWidth="1"/>
    <col min="3355" max="3355" width="16.42578125" style="1" customWidth="1"/>
    <col min="3356" max="3356" width="15.42578125" style="1" customWidth="1"/>
    <col min="3357" max="3357" width="15.28515625" style="1" customWidth="1"/>
    <col min="3358" max="3358" width="15.140625" style="1" customWidth="1"/>
    <col min="3359" max="3359" width="14" style="1" customWidth="1"/>
    <col min="3360" max="3360" width="11.42578125" style="1"/>
    <col min="3361" max="3361" width="15.42578125" style="1" customWidth="1"/>
    <col min="3362" max="3362" width="15" style="1" customWidth="1"/>
    <col min="3363" max="3363" width="18.42578125" style="1" customWidth="1"/>
    <col min="3364" max="3365" width="11.42578125" style="1"/>
    <col min="3366" max="3366" width="14.7109375" style="1" customWidth="1"/>
    <col min="3367" max="3367" width="17" style="1" customWidth="1"/>
    <col min="3368" max="3368" width="16.28515625" style="1" customWidth="1"/>
    <col min="3369" max="3606" width="11.42578125" style="1"/>
    <col min="3607" max="3607" width="16.7109375" style="1" customWidth="1"/>
    <col min="3608" max="3608" width="28.28515625" style="1" customWidth="1"/>
    <col min="3609" max="3609" width="19.42578125" style="1" customWidth="1"/>
    <col min="3610" max="3610" width="13.140625" style="1" customWidth="1"/>
    <col min="3611" max="3611" width="16.42578125" style="1" customWidth="1"/>
    <col min="3612" max="3612" width="15.42578125" style="1" customWidth="1"/>
    <col min="3613" max="3613" width="15.28515625" style="1" customWidth="1"/>
    <col min="3614" max="3614" width="15.140625" style="1" customWidth="1"/>
    <col min="3615" max="3615" width="14" style="1" customWidth="1"/>
    <col min="3616" max="3616" width="11.42578125" style="1"/>
    <col min="3617" max="3617" width="15.42578125" style="1" customWidth="1"/>
    <col min="3618" max="3618" width="15" style="1" customWidth="1"/>
    <col min="3619" max="3619" width="18.42578125" style="1" customWidth="1"/>
    <col min="3620" max="3621" width="11.42578125" style="1"/>
    <col min="3622" max="3622" width="14.7109375" style="1" customWidth="1"/>
    <col min="3623" max="3623" width="17" style="1" customWidth="1"/>
    <col min="3624" max="3624" width="16.28515625" style="1" customWidth="1"/>
    <col min="3625" max="3862" width="11.42578125" style="1"/>
    <col min="3863" max="3863" width="16.7109375" style="1" customWidth="1"/>
    <col min="3864" max="3864" width="28.28515625" style="1" customWidth="1"/>
    <col min="3865" max="3865" width="19.42578125" style="1" customWidth="1"/>
    <col min="3866" max="3866" width="13.140625" style="1" customWidth="1"/>
    <col min="3867" max="3867" width="16.42578125" style="1" customWidth="1"/>
    <col min="3868" max="3868" width="15.42578125" style="1" customWidth="1"/>
    <col min="3869" max="3869" width="15.28515625" style="1" customWidth="1"/>
    <col min="3870" max="3870" width="15.140625" style="1" customWidth="1"/>
    <col min="3871" max="3871" width="14" style="1" customWidth="1"/>
    <col min="3872" max="3872" width="11.42578125" style="1"/>
    <col min="3873" max="3873" width="15.42578125" style="1" customWidth="1"/>
    <col min="3874" max="3874" width="15" style="1" customWidth="1"/>
    <col min="3875" max="3875" width="18.42578125" style="1" customWidth="1"/>
    <col min="3876" max="3877" width="11.42578125" style="1"/>
    <col min="3878" max="3878" width="14.7109375" style="1" customWidth="1"/>
    <col min="3879" max="3879" width="17" style="1" customWidth="1"/>
    <col min="3880" max="3880" width="16.28515625" style="1" customWidth="1"/>
    <col min="3881" max="4118" width="11.42578125" style="1"/>
    <col min="4119" max="4119" width="16.7109375" style="1" customWidth="1"/>
    <col min="4120" max="4120" width="28.28515625" style="1" customWidth="1"/>
    <col min="4121" max="4121" width="19.42578125" style="1" customWidth="1"/>
    <col min="4122" max="4122" width="13.140625" style="1" customWidth="1"/>
    <col min="4123" max="4123" width="16.42578125" style="1" customWidth="1"/>
    <col min="4124" max="4124" width="15.42578125" style="1" customWidth="1"/>
    <col min="4125" max="4125" width="15.28515625" style="1" customWidth="1"/>
    <col min="4126" max="4126" width="15.140625" style="1" customWidth="1"/>
    <col min="4127" max="4127" width="14" style="1" customWidth="1"/>
    <col min="4128" max="4128" width="11.42578125" style="1"/>
    <col min="4129" max="4129" width="15.42578125" style="1" customWidth="1"/>
    <col min="4130" max="4130" width="15" style="1" customWidth="1"/>
    <col min="4131" max="4131" width="18.42578125" style="1" customWidth="1"/>
    <col min="4132" max="4133" width="11.42578125" style="1"/>
    <col min="4134" max="4134" width="14.7109375" style="1" customWidth="1"/>
    <col min="4135" max="4135" width="17" style="1" customWidth="1"/>
    <col min="4136" max="4136" width="16.28515625" style="1" customWidth="1"/>
    <col min="4137" max="4374" width="11.42578125" style="1"/>
    <col min="4375" max="4375" width="16.7109375" style="1" customWidth="1"/>
    <col min="4376" max="4376" width="28.28515625" style="1" customWidth="1"/>
    <col min="4377" max="4377" width="19.42578125" style="1" customWidth="1"/>
    <col min="4378" max="4378" width="13.140625" style="1" customWidth="1"/>
    <col min="4379" max="4379" width="16.42578125" style="1" customWidth="1"/>
    <col min="4380" max="4380" width="15.42578125" style="1" customWidth="1"/>
    <col min="4381" max="4381" width="15.28515625" style="1" customWidth="1"/>
    <col min="4382" max="4382" width="15.140625" style="1" customWidth="1"/>
    <col min="4383" max="4383" width="14" style="1" customWidth="1"/>
    <col min="4384" max="4384" width="11.42578125" style="1"/>
    <col min="4385" max="4385" width="15.42578125" style="1" customWidth="1"/>
    <col min="4386" max="4386" width="15" style="1" customWidth="1"/>
    <col min="4387" max="4387" width="18.42578125" style="1" customWidth="1"/>
    <col min="4388" max="4389" width="11.42578125" style="1"/>
    <col min="4390" max="4390" width="14.7109375" style="1" customWidth="1"/>
    <col min="4391" max="4391" width="17" style="1" customWidth="1"/>
    <col min="4392" max="4392" width="16.28515625" style="1" customWidth="1"/>
    <col min="4393" max="4630" width="11.42578125" style="1"/>
    <col min="4631" max="4631" width="16.7109375" style="1" customWidth="1"/>
    <col min="4632" max="4632" width="28.28515625" style="1" customWidth="1"/>
    <col min="4633" max="4633" width="19.42578125" style="1" customWidth="1"/>
    <col min="4634" max="4634" width="13.140625" style="1" customWidth="1"/>
    <col min="4635" max="4635" width="16.42578125" style="1" customWidth="1"/>
    <col min="4636" max="4636" width="15.42578125" style="1" customWidth="1"/>
    <col min="4637" max="4637" width="15.28515625" style="1" customWidth="1"/>
    <col min="4638" max="4638" width="15.140625" style="1" customWidth="1"/>
    <col min="4639" max="4639" width="14" style="1" customWidth="1"/>
    <col min="4640" max="4640" width="11.42578125" style="1"/>
    <col min="4641" max="4641" width="15.42578125" style="1" customWidth="1"/>
    <col min="4642" max="4642" width="15" style="1" customWidth="1"/>
    <col min="4643" max="4643" width="18.42578125" style="1" customWidth="1"/>
    <col min="4644" max="4645" width="11.42578125" style="1"/>
    <col min="4646" max="4646" width="14.7109375" style="1" customWidth="1"/>
    <col min="4647" max="4647" width="17" style="1" customWidth="1"/>
    <col min="4648" max="4648" width="16.28515625" style="1" customWidth="1"/>
    <col min="4649" max="4886" width="11.42578125" style="1"/>
    <col min="4887" max="4887" width="16.7109375" style="1" customWidth="1"/>
    <col min="4888" max="4888" width="28.28515625" style="1" customWidth="1"/>
    <col min="4889" max="4889" width="19.42578125" style="1" customWidth="1"/>
    <col min="4890" max="4890" width="13.140625" style="1" customWidth="1"/>
    <col min="4891" max="4891" width="16.42578125" style="1" customWidth="1"/>
    <col min="4892" max="4892" width="15.42578125" style="1" customWidth="1"/>
    <col min="4893" max="4893" width="15.28515625" style="1" customWidth="1"/>
    <col min="4894" max="4894" width="15.140625" style="1" customWidth="1"/>
    <col min="4895" max="4895" width="14" style="1" customWidth="1"/>
    <col min="4896" max="4896" width="11.42578125" style="1"/>
    <col min="4897" max="4897" width="15.42578125" style="1" customWidth="1"/>
    <col min="4898" max="4898" width="15" style="1" customWidth="1"/>
    <col min="4899" max="4899" width="18.42578125" style="1" customWidth="1"/>
    <col min="4900" max="4901" width="11.42578125" style="1"/>
    <col min="4902" max="4902" width="14.7109375" style="1" customWidth="1"/>
    <col min="4903" max="4903" width="17" style="1" customWidth="1"/>
    <col min="4904" max="4904" width="16.28515625" style="1" customWidth="1"/>
    <col min="4905" max="5142" width="11.42578125" style="1"/>
    <col min="5143" max="5143" width="16.7109375" style="1" customWidth="1"/>
    <col min="5144" max="5144" width="28.28515625" style="1" customWidth="1"/>
    <col min="5145" max="5145" width="19.42578125" style="1" customWidth="1"/>
    <col min="5146" max="5146" width="13.140625" style="1" customWidth="1"/>
    <col min="5147" max="5147" width="16.42578125" style="1" customWidth="1"/>
    <col min="5148" max="5148" width="15.42578125" style="1" customWidth="1"/>
    <col min="5149" max="5149" width="15.28515625" style="1" customWidth="1"/>
    <col min="5150" max="5150" width="15.140625" style="1" customWidth="1"/>
    <col min="5151" max="5151" width="14" style="1" customWidth="1"/>
    <col min="5152" max="5152" width="11.42578125" style="1"/>
    <col min="5153" max="5153" width="15.42578125" style="1" customWidth="1"/>
    <col min="5154" max="5154" width="15" style="1" customWidth="1"/>
    <col min="5155" max="5155" width="18.42578125" style="1" customWidth="1"/>
    <col min="5156" max="5157" width="11.42578125" style="1"/>
    <col min="5158" max="5158" width="14.7109375" style="1" customWidth="1"/>
    <col min="5159" max="5159" width="17" style="1" customWidth="1"/>
    <col min="5160" max="5160" width="16.28515625" style="1" customWidth="1"/>
    <col min="5161" max="5398" width="11.42578125" style="1"/>
    <col min="5399" max="5399" width="16.7109375" style="1" customWidth="1"/>
    <col min="5400" max="5400" width="28.28515625" style="1" customWidth="1"/>
    <col min="5401" max="5401" width="19.42578125" style="1" customWidth="1"/>
    <col min="5402" max="5402" width="13.140625" style="1" customWidth="1"/>
    <col min="5403" max="5403" width="16.42578125" style="1" customWidth="1"/>
    <col min="5404" max="5404" width="15.42578125" style="1" customWidth="1"/>
    <col min="5405" max="5405" width="15.28515625" style="1" customWidth="1"/>
    <col min="5406" max="5406" width="15.140625" style="1" customWidth="1"/>
    <col min="5407" max="5407" width="14" style="1" customWidth="1"/>
    <col min="5408" max="5408" width="11.42578125" style="1"/>
    <col min="5409" max="5409" width="15.42578125" style="1" customWidth="1"/>
    <col min="5410" max="5410" width="15" style="1" customWidth="1"/>
    <col min="5411" max="5411" width="18.42578125" style="1" customWidth="1"/>
    <col min="5412" max="5413" width="11.42578125" style="1"/>
    <col min="5414" max="5414" width="14.7109375" style="1" customWidth="1"/>
    <col min="5415" max="5415" width="17" style="1" customWidth="1"/>
    <col min="5416" max="5416" width="16.28515625" style="1" customWidth="1"/>
    <col min="5417" max="5654" width="11.42578125" style="1"/>
    <col min="5655" max="5655" width="16.7109375" style="1" customWidth="1"/>
    <col min="5656" max="5656" width="28.28515625" style="1" customWidth="1"/>
    <col min="5657" max="5657" width="19.42578125" style="1" customWidth="1"/>
    <col min="5658" max="5658" width="13.140625" style="1" customWidth="1"/>
    <col min="5659" max="5659" width="16.42578125" style="1" customWidth="1"/>
    <col min="5660" max="5660" width="15.42578125" style="1" customWidth="1"/>
    <col min="5661" max="5661" width="15.28515625" style="1" customWidth="1"/>
    <col min="5662" max="5662" width="15.140625" style="1" customWidth="1"/>
    <col min="5663" max="5663" width="14" style="1" customWidth="1"/>
    <col min="5664" max="5664" width="11.42578125" style="1"/>
    <col min="5665" max="5665" width="15.42578125" style="1" customWidth="1"/>
    <col min="5666" max="5666" width="15" style="1" customWidth="1"/>
    <col min="5667" max="5667" width="18.42578125" style="1" customWidth="1"/>
    <col min="5668" max="5669" width="11.42578125" style="1"/>
    <col min="5670" max="5670" width="14.7109375" style="1" customWidth="1"/>
    <col min="5671" max="5671" width="17" style="1" customWidth="1"/>
    <col min="5672" max="5672" width="16.28515625" style="1" customWidth="1"/>
    <col min="5673" max="5910" width="11.42578125" style="1"/>
    <col min="5911" max="5911" width="16.7109375" style="1" customWidth="1"/>
    <col min="5912" max="5912" width="28.28515625" style="1" customWidth="1"/>
    <col min="5913" max="5913" width="19.42578125" style="1" customWidth="1"/>
    <col min="5914" max="5914" width="13.140625" style="1" customWidth="1"/>
    <col min="5915" max="5915" width="16.42578125" style="1" customWidth="1"/>
    <col min="5916" max="5916" width="15.42578125" style="1" customWidth="1"/>
    <col min="5917" max="5917" width="15.28515625" style="1" customWidth="1"/>
    <col min="5918" max="5918" width="15.140625" style="1" customWidth="1"/>
    <col min="5919" max="5919" width="14" style="1" customWidth="1"/>
    <col min="5920" max="5920" width="11.42578125" style="1"/>
    <col min="5921" max="5921" width="15.42578125" style="1" customWidth="1"/>
    <col min="5922" max="5922" width="15" style="1" customWidth="1"/>
    <col min="5923" max="5923" width="18.42578125" style="1" customWidth="1"/>
    <col min="5924" max="5925" width="11.42578125" style="1"/>
    <col min="5926" max="5926" width="14.7109375" style="1" customWidth="1"/>
    <col min="5927" max="5927" width="17" style="1" customWidth="1"/>
    <col min="5928" max="5928" width="16.28515625" style="1" customWidth="1"/>
    <col min="5929" max="6166" width="11.42578125" style="1"/>
    <col min="6167" max="6167" width="16.7109375" style="1" customWidth="1"/>
    <col min="6168" max="6168" width="28.28515625" style="1" customWidth="1"/>
    <col min="6169" max="6169" width="19.42578125" style="1" customWidth="1"/>
    <col min="6170" max="6170" width="13.140625" style="1" customWidth="1"/>
    <col min="6171" max="6171" width="16.42578125" style="1" customWidth="1"/>
    <col min="6172" max="6172" width="15.42578125" style="1" customWidth="1"/>
    <col min="6173" max="6173" width="15.28515625" style="1" customWidth="1"/>
    <col min="6174" max="6174" width="15.140625" style="1" customWidth="1"/>
    <col min="6175" max="6175" width="14" style="1" customWidth="1"/>
    <col min="6176" max="6176" width="11.42578125" style="1"/>
    <col min="6177" max="6177" width="15.42578125" style="1" customWidth="1"/>
    <col min="6178" max="6178" width="15" style="1" customWidth="1"/>
    <col min="6179" max="6179" width="18.42578125" style="1" customWidth="1"/>
    <col min="6180" max="6181" width="11.42578125" style="1"/>
    <col min="6182" max="6182" width="14.7109375" style="1" customWidth="1"/>
    <col min="6183" max="6183" width="17" style="1" customWidth="1"/>
    <col min="6184" max="6184" width="16.28515625" style="1" customWidth="1"/>
    <col min="6185" max="6422" width="11.42578125" style="1"/>
    <col min="6423" max="6423" width="16.7109375" style="1" customWidth="1"/>
    <col min="6424" max="6424" width="28.28515625" style="1" customWidth="1"/>
    <col min="6425" max="6425" width="19.42578125" style="1" customWidth="1"/>
    <col min="6426" max="6426" width="13.140625" style="1" customWidth="1"/>
    <col min="6427" max="6427" width="16.42578125" style="1" customWidth="1"/>
    <col min="6428" max="6428" width="15.42578125" style="1" customWidth="1"/>
    <col min="6429" max="6429" width="15.28515625" style="1" customWidth="1"/>
    <col min="6430" max="6430" width="15.140625" style="1" customWidth="1"/>
    <col min="6431" max="6431" width="14" style="1" customWidth="1"/>
    <col min="6432" max="6432" width="11.42578125" style="1"/>
    <col min="6433" max="6433" width="15.42578125" style="1" customWidth="1"/>
    <col min="6434" max="6434" width="15" style="1" customWidth="1"/>
    <col min="6435" max="6435" width="18.42578125" style="1" customWidth="1"/>
    <col min="6436" max="6437" width="11.42578125" style="1"/>
    <col min="6438" max="6438" width="14.7109375" style="1" customWidth="1"/>
    <col min="6439" max="6439" width="17" style="1" customWidth="1"/>
    <col min="6440" max="6440" width="16.28515625" style="1" customWidth="1"/>
    <col min="6441" max="6678" width="11.42578125" style="1"/>
    <col min="6679" max="6679" width="16.7109375" style="1" customWidth="1"/>
    <col min="6680" max="6680" width="28.28515625" style="1" customWidth="1"/>
    <col min="6681" max="6681" width="19.42578125" style="1" customWidth="1"/>
    <col min="6682" max="6682" width="13.140625" style="1" customWidth="1"/>
    <col min="6683" max="6683" width="16.42578125" style="1" customWidth="1"/>
    <col min="6684" max="6684" width="15.42578125" style="1" customWidth="1"/>
    <col min="6685" max="6685" width="15.28515625" style="1" customWidth="1"/>
    <col min="6686" max="6686" width="15.140625" style="1" customWidth="1"/>
    <col min="6687" max="6687" width="14" style="1" customWidth="1"/>
    <col min="6688" max="6688" width="11.42578125" style="1"/>
    <col min="6689" max="6689" width="15.42578125" style="1" customWidth="1"/>
    <col min="6690" max="6690" width="15" style="1" customWidth="1"/>
    <col min="6691" max="6691" width="18.42578125" style="1" customWidth="1"/>
    <col min="6692" max="6693" width="11.42578125" style="1"/>
    <col min="6694" max="6694" width="14.7109375" style="1" customWidth="1"/>
    <col min="6695" max="6695" width="17" style="1" customWidth="1"/>
    <col min="6696" max="6696" width="16.28515625" style="1" customWidth="1"/>
    <col min="6697" max="6934" width="11.42578125" style="1"/>
    <col min="6935" max="6935" width="16.7109375" style="1" customWidth="1"/>
    <col min="6936" max="6936" width="28.28515625" style="1" customWidth="1"/>
    <col min="6937" max="6937" width="19.42578125" style="1" customWidth="1"/>
    <col min="6938" max="6938" width="13.140625" style="1" customWidth="1"/>
    <col min="6939" max="6939" width="16.42578125" style="1" customWidth="1"/>
    <col min="6940" max="6940" width="15.42578125" style="1" customWidth="1"/>
    <col min="6941" max="6941" width="15.28515625" style="1" customWidth="1"/>
    <col min="6942" max="6942" width="15.140625" style="1" customWidth="1"/>
    <col min="6943" max="6943" width="14" style="1" customWidth="1"/>
    <col min="6944" max="6944" width="11.42578125" style="1"/>
    <col min="6945" max="6945" width="15.42578125" style="1" customWidth="1"/>
    <col min="6946" max="6946" width="15" style="1" customWidth="1"/>
    <col min="6947" max="6947" width="18.42578125" style="1" customWidth="1"/>
    <col min="6948" max="6949" width="11.42578125" style="1"/>
    <col min="6950" max="6950" width="14.7109375" style="1" customWidth="1"/>
    <col min="6951" max="6951" width="17" style="1" customWidth="1"/>
    <col min="6952" max="6952" width="16.28515625" style="1" customWidth="1"/>
    <col min="6953" max="7190" width="11.42578125" style="1"/>
    <col min="7191" max="7191" width="16.7109375" style="1" customWidth="1"/>
    <col min="7192" max="7192" width="28.28515625" style="1" customWidth="1"/>
    <col min="7193" max="7193" width="19.42578125" style="1" customWidth="1"/>
    <col min="7194" max="7194" width="13.140625" style="1" customWidth="1"/>
    <col min="7195" max="7195" width="16.42578125" style="1" customWidth="1"/>
    <col min="7196" max="7196" width="15.42578125" style="1" customWidth="1"/>
    <col min="7197" max="7197" width="15.28515625" style="1" customWidth="1"/>
    <col min="7198" max="7198" width="15.140625" style="1" customWidth="1"/>
    <col min="7199" max="7199" width="14" style="1" customWidth="1"/>
    <col min="7200" max="7200" width="11.42578125" style="1"/>
    <col min="7201" max="7201" width="15.42578125" style="1" customWidth="1"/>
    <col min="7202" max="7202" width="15" style="1" customWidth="1"/>
    <col min="7203" max="7203" width="18.42578125" style="1" customWidth="1"/>
    <col min="7204" max="7205" width="11.42578125" style="1"/>
    <col min="7206" max="7206" width="14.7109375" style="1" customWidth="1"/>
    <col min="7207" max="7207" width="17" style="1" customWidth="1"/>
    <col min="7208" max="7208" width="16.28515625" style="1" customWidth="1"/>
    <col min="7209" max="7446" width="11.42578125" style="1"/>
    <col min="7447" max="7447" width="16.7109375" style="1" customWidth="1"/>
    <col min="7448" max="7448" width="28.28515625" style="1" customWidth="1"/>
    <col min="7449" max="7449" width="19.42578125" style="1" customWidth="1"/>
    <col min="7450" max="7450" width="13.140625" style="1" customWidth="1"/>
    <col min="7451" max="7451" width="16.42578125" style="1" customWidth="1"/>
    <col min="7452" max="7452" width="15.42578125" style="1" customWidth="1"/>
    <col min="7453" max="7453" width="15.28515625" style="1" customWidth="1"/>
    <col min="7454" max="7454" width="15.140625" style="1" customWidth="1"/>
    <col min="7455" max="7455" width="14" style="1" customWidth="1"/>
    <col min="7456" max="7456" width="11.42578125" style="1"/>
    <col min="7457" max="7457" width="15.42578125" style="1" customWidth="1"/>
    <col min="7458" max="7458" width="15" style="1" customWidth="1"/>
    <col min="7459" max="7459" width="18.42578125" style="1" customWidth="1"/>
    <col min="7460" max="7461" width="11.42578125" style="1"/>
    <col min="7462" max="7462" width="14.7109375" style="1" customWidth="1"/>
    <col min="7463" max="7463" width="17" style="1" customWidth="1"/>
    <col min="7464" max="7464" width="16.28515625" style="1" customWidth="1"/>
    <col min="7465" max="7702" width="11.42578125" style="1"/>
    <col min="7703" max="7703" width="16.7109375" style="1" customWidth="1"/>
    <col min="7704" max="7704" width="28.28515625" style="1" customWidth="1"/>
    <col min="7705" max="7705" width="19.42578125" style="1" customWidth="1"/>
    <col min="7706" max="7706" width="13.140625" style="1" customWidth="1"/>
    <col min="7707" max="7707" width="16.42578125" style="1" customWidth="1"/>
    <col min="7708" max="7708" width="15.42578125" style="1" customWidth="1"/>
    <col min="7709" max="7709" width="15.28515625" style="1" customWidth="1"/>
    <col min="7710" max="7710" width="15.140625" style="1" customWidth="1"/>
    <col min="7711" max="7711" width="14" style="1" customWidth="1"/>
    <col min="7712" max="7712" width="11.42578125" style="1"/>
    <col min="7713" max="7713" width="15.42578125" style="1" customWidth="1"/>
    <col min="7714" max="7714" width="15" style="1" customWidth="1"/>
    <col min="7715" max="7715" width="18.42578125" style="1" customWidth="1"/>
    <col min="7716" max="7717" width="11.42578125" style="1"/>
    <col min="7718" max="7718" width="14.7109375" style="1" customWidth="1"/>
    <col min="7719" max="7719" width="17" style="1" customWidth="1"/>
    <col min="7720" max="7720" width="16.28515625" style="1" customWidth="1"/>
    <col min="7721" max="7958" width="11.42578125" style="1"/>
    <col min="7959" max="7959" width="16.7109375" style="1" customWidth="1"/>
    <col min="7960" max="7960" width="28.28515625" style="1" customWidth="1"/>
    <col min="7961" max="7961" width="19.42578125" style="1" customWidth="1"/>
    <col min="7962" max="7962" width="13.140625" style="1" customWidth="1"/>
    <col min="7963" max="7963" width="16.42578125" style="1" customWidth="1"/>
    <col min="7964" max="7964" width="15.42578125" style="1" customWidth="1"/>
    <col min="7965" max="7965" width="15.28515625" style="1" customWidth="1"/>
    <col min="7966" max="7966" width="15.140625" style="1" customWidth="1"/>
    <col min="7967" max="7967" width="14" style="1" customWidth="1"/>
    <col min="7968" max="7968" width="11.42578125" style="1"/>
    <col min="7969" max="7969" width="15.42578125" style="1" customWidth="1"/>
    <col min="7970" max="7970" width="15" style="1" customWidth="1"/>
    <col min="7971" max="7971" width="18.42578125" style="1" customWidth="1"/>
    <col min="7972" max="7973" width="11.42578125" style="1"/>
    <col min="7974" max="7974" width="14.7109375" style="1" customWidth="1"/>
    <col min="7975" max="7975" width="17" style="1" customWidth="1"/>
    <col min="7976" max="7976" width="16.28515625" style="1" customWidth="1"/>
    <col min="7977" max="8214" width="11.42578125" style="1"/>
    <col min="8215" max="8215" width="16.7109375" style="1" customWidth="1"/>
    <col min="8216" max="8216" width="28.28515625" style="1" customWidth="1"/>
    <col min="8217" max="8217" width="19.42578125" style="1" customWidth="1"/>
    <col min="8218" max="8218" width="13.140625" style="1" customWidth="1"/>
    <col min="8219" max="8219" width="16.42578125" style="1" customWidth="1"/>
    <col min="8220" max="8220" width="15.42578125" style="1" customWidth="1"/>
    <col min="8221" max="8221" width="15.28515625" style="1" customWidth="1"/>
    <col min="8222" max="8222" width="15.140625" style="1" customWidth="1"/>
    <col min="8223" max="8223" width="14" style="1" customWidth="1"/>
    <col min="8224" max="8224" width="11.42578125" style="1"/>
    <col min="8225" max="8225" width="15.42578125" style="1" customWidth="1"/>
    <col min="8226" max="8226" width="15" style="1" customWidth="1"/>
    <col min="8227" max="8227" width="18.42578125" style="1" customWidth="1"/>
    <col min="8228" max="8229" width="11.42578125" style="1"/>
    <col min="8230" max="8230" width="14.7109375" style="1" customWidth="1"/>
    <col min="8231" max="8231" width="17" style="1" customWidth="1"/>
    <col min="8232" max="8232" width="16.28515625" style="1" customWidth="1"/>
    <col min="8233" max="8470" width="11.42578125" style="1"/>
    <col min="8471" max="8471" width="16.7109375" style="1" customWidth="1"/>
    <col min="8472" max="8472" width="28.28515625" style="1" customWidth="1"/>
    <col min="8473" max="8473" width="19.42578125" style="1" customWidth="1"/>
    <col min="8474" max="8474" width="13.140625" style="1" customWidth="1"/>
    <col min="8475" max="8475" width="16.42578125" style="1" customWidth="1"/>
    <col min="8476" max="8476" width="15.42578125" style="1" customWidth="1"/>
    <col min="8477" max="8477" width="15.28515625" style="1" customWidth="1"/>
    <col min="8478" max="8478" width="15.140625" style="1" customWidth="1"/>
    <col min="8479" max="8479" width="14" style="1" customWidth="1"/>
    <col min="8480" max="8480" width="11.42578125" style="1"/>
    <col min="8481" max="8481" width="15.42578125" style="1" customWidth="1"/>
    <col min="8482" max="8482" width="15" style="1" customWidth="1"/>
    <col min="8483" max="8483" width="18.42578125" style="1" customWidth="1"/>
    <col min="8484" max="8485" width="11.42578125" style="1"/>
    <col min="8486" max="8486" width="14.7109375" style="1" customWidth="1"/>
    <col min="8487" max="8487" width="17" style="1" customWidth="1"/>
    <col min="8488" max="8488" width="16.28515625" style="1" customWidth="1"/>
    <col min="8489" max="8726" width="11.42578125" style="1"/>
    <col min="8727" max="8727" width="16.7109375" style="1" customWidth="1"/>
    <col min="8728" max="8728" width="28.28515625" style="1" customWidth="1"/>
    <col min="8729" max="8729" width="19.42578125" style="1" customWidth="1"/>
    <col min="8730" max="8730" width="13.140625" style="1" customWidth="1"/>
    <col min="8731" max="8731" width="16.42578125" style="1" customWidth="1"/>
    <col min="8732" max="8732" width="15.42578125" style="1" customWidth="1"/>
    <col min="8733" max="8733" width="15.28515625" style="1" customWidth="1"/>
    <col min="8734" max="8734" width="15.140625" style="1" customWidth="1"/>
    <col min="8735" max="8735" width="14" style="1" customWidth="1"/>
    <col min="8736" max="8736" width="11.42578125" style="1"/>
    <col min="8737" max="8737" width="15.42578125" style="1" customWidth="1"/>
    <col min="8738" max="8738" width="15" style="1" customWidth="1"/>
    <col min="8739" max="8739" width="18.42578125" style="1" customWidth="1"/>
    <col min="8740" max="8741" width="11.42578125" style="1"/>
    <col min="8742" max="8742" width="14.7109375" style="1" customWidth="1"/>
    <col min="8743" max="8743" width="17" style="1" customWidth="1"/>
    <col min="8744" max="8744" width="16.28515625" style="1" customWidth="1"/>
    <col min="8745" max="8982" width="11.42578125" style="1"/>
    <col min="8983" max="8983" width="16.7109375" style="1" customWidth="1"/>
    <col min="8984" max="8984" width="28.28515625" style="1" customWidth="1"/>
    <col min="8985" max="8985" width="19.42578125" style="1" customWidth="1"/>
    <col min="8986" max="8986" width="13.140625" style="1" customWidth="1"/>
    <col min="8987" max="8987" width="16.42578125" style="1" customWidth="1"/>
    <col min="8988" max="8988" width="15.42578125" style="1" customWidth="1"/>
    <col min="8989" max="8989" width="15.28515625" style="1" customWidth="1"/>
    <col min="8990" max="8990" width="15.140625" style="1" customWidth="1"/>
    <col min="8991" max="8991" width="14" style="1" customWidth="1"/>
    <col min="8992" max="8992" width="11.42578125" style="1"/>
    <col min="8993" max="8993" width="15.42578125" style="1" customWidth="1"/>
    <col min="8994" max="8994" width="15" style="1" customWidth="1"/>
    <col min="8995" max="8995" width="18.42578125" style="1" customWidth="1"/>
    <col min="8996" max="8997" width="11.42578125" style="1"/>
    <col min="8998" max="8998" width="14.7109375" style="1" customWidth="1"/>
    <col min="8999" max="8999" width="17" style="1" customWidth="1"/>
    <col min="9000" max="9000" width="16.28515625" style="1" customWidth="1"/>
    <col min="9001" max="9238" width="11.42578125" style="1"/>
    <col min="9239" max="9239" width="16.7109375" style="1" customWidth="1"/>
    <col min="9240" max="9240" width="28.28515625" style="1" customWidth="1"/>
    <col min="9241" max="9241" width="19.42578125" style="1" customWidth="1"/>
    <col min="9242" max="9242" width="13.140625" style="1" customWidth="1"/>
    <col min="9243" max="9243" width="16.42578125" style="1" customWidth="1"/>
    <col min="9244" max="9244" width="15.42578125" style="1" customWidth="1"/>
    <col min="9245" max="9245" width="15.28515625" style="1" customWidth="1"/>
    <col min="9246" max="9246" width="15.140625" style="1" customWidth="1"/>
    <col min="9247" max="9247" width="14" style="1" customWidth="1"/>
    <col min="9248" max="9248" width="11.42578125" style="1"/>
    <col min="9249" max="9249" width="15.42578125" style="1" customWidth="1"/>
    <col min="9250" max="9250" width="15" style="1" customWidth="1"/>
    <col min="9251" max="9251" width="18.42578125" style="1" customWidth="1"/>
    <col min="9252" max="9253" width="11.42578125" style="1"/>
    <col min="9254" max="9254" width="14.7109375" style="1" customWidth="1"/>
    <col min="9255" max="9255" width="17" style="1" customWidth="1"/>
    <col min="9256" max="9256" width="16.28515625" style="1" customWidth="1"/>
    <col min="9257" max="9494" width="11.42578125" style="1"/>
    <col min="9495" max="9495" width="16.7109375" style="1" customWidth="1"/>
    <col min="9496" max="9496" width="28.28515625" style="1" customWidth="1"/>
    <col min="9497" max="9497" width="19.42578125" style="1" customWidth="1"/>
    <col min="9498" max="9498" width="13.140625" style="1" customWidth="1"/>
    <col min="9499" max="9499" width="16.42578125" style="1" customWidth="1"/>
    <col min="9500" max="9500" width="15.42578125" style="1" customWidth="1"/>
    <col min="9501" max="9501" width="15.28515625" style="1" customWidth="1"/>
    <col min="9502" max="9502" width="15.140625" style="1" customWidth="1"/>
    <col min="9503" max="9503" width="14" style="1" customWidth="1"/>
    <col min="9504" max="9504" width="11.42578125" style="1"/>
    <col min="9505" max="9505" width="15.42578125" style="1" customWidth="1"/>
    <col min="9506" max="9506" width="15" style="1" customWidth="1"/>
    <col min="9507" max="9507" width="18.42578125" style="1" customWidth="1"/>
    <col min="9508" max="9509" width="11.42578125" style="1"/>
    <col min="9510" max="9510" width="14.7109375" style="1" customWidth="1"/>
    <col min="9511" max="9511" width="17" style="1" customWidth="1"/>
    <col min="9512" max="9512" width="16.28515625" style="1" customWidth="1"/>
    <col min="9513" max="9750" width="11.42578125" style="1"/>
    <col min="9751" max="9751" width="16.7109375" style="1" customWidth="1"/>
    <col min="9752" max="9752" width="28.28515625" style="1" customWidth="1"/>
    <col min="9753" max="9753" width="19.42578125" style="1" customWidth="1"/>
    <col min="9754" max="9754" width="13.140625" style="1" customWidth="1"/>
    <col min="9755" max="9755" width="16.42578125" style="1" customWidth="1"/>
    <col min="9756" max="9756" width="15.42578125" style="1" customWidth="1"/>
    <col min="9757" max="9757" width="15.28515625" style="1" customWidth="1"/>
    <col min="9758" max="9758" width="15.140625" style="1" customWidth="1"/>
    <col min="9759" max="9759" width="14" style="1" customWidth="1"/>
    <col min="9760" max="9760" width="11.42578125" style="1"/>
    <col min="9761" max="9761" width="15.42578125" style="1" customWidth="1"/>
    <col min="9762" max="9762" width="15" style="1" customWidth="1"/>
    <col min="9763" max="9763" width="18.42578125" style="1" customWidth="1"/>
    <col min="9764" max="9765" width="11.42578125" style="1"/>
    <col min="9766" max="9766" width="14.7109375" style="1" customWidth="1"/>
    <col min="9767" max="9767" width="17" style="1" customWidth="1"/>
    <col min="9768" max="9768" width="16.28515625" style="1" customWidth="1"/>
    <col min="9769" max="10006" width="11.42578125" style="1"/>
    <col min="10007" max="10007" width="16.7109375" style="1" customWidth="1"/>
    <col min="10008" max="10008" width="28.28515625" style="1" customWidth="1"/>
    <col min="10009" max="10009" width="19.42578125" style="1" customWidth="1"/>
    <col min="10010" max="10010" width="13.140625" style="1" customWidth="1"/>
    <col min="10011" max="10011" width="16.42578125" style="1" customWidth="1"/>
    <col min="10012" max="10012" width="15.42578125" style="1" customWidth="1"/>
    <col min="10013" max="10013" width="15.28515625" style="1" customWidth="1"/>
    <col min="10014" max="10014" width="15.140625" style="1" customWidth="1"/>
    <col min="10015" max="10015" width="14" style="1" customWidth="1"/>
    <col min="10016" max="10016" width="11.42578125" style="1"/>
    <col min="10017" max="10017" width="15.42578125" style="1" customWidth="1"/>
    <col min="10018" max="10018" width="15" style="1" customWidth="1"/>
    <col min="10019" max="10019" width="18.42578125" style="1" customWidth="1"/>
    <col min="10020" max="10021" width="11.42578125" style="1"/>
    <col min="10022" max="10022" width="14.7109375" style="1" customWidth="1"/>
    <col min="10023" max="10023" width="17" style="1" customWidth="1"/>
    <col min="10024" max="10024" width="16.28515625" style="1" customWidth="1"/>
    <col min="10025" max="10262" width="11.42578125" style="1"/>
    <col min="10263" max="10263" width="16.7109375" style="1" customWidth="1"/>
    <col min="10264" max="10264" width="28.28515625" style="1" customWidth="1"/>
    <col min="10265" max="10265" width="19.42578125" style="1" customWidth="1"/>
    <col min="10266" max="10266" width="13.140625" style="1" customWidth="1"/>
    <col min="10267" max="10267" width="16.42578125" style="1" customWidth="1"/>
    <col min="10268" max="10268" width="15.42578125" style="1" customWidth="1"/>
    <col min="10269" max="10269" width="15.28515625" style="1" customWidth="1"/>
    <col min="10270" max="10270" width="15.140625" style="1" customWidth="1"/>
    <col min="10271" max="10271" width="14" style="1" customWidth="1"/>
    <col min="10272" max="10272" width="11.42578125" style="1"/>
    <col min="10273" max="10273" width="15.42578125" style="1" customWidth="1"/>
    <col min="10274" max="10274" width="15" style="1" customWidth="1"/>
    <col min="10275" max="10275" width="18.42578125" style="1" customWidth="1"/>
    <col min="10276" max="10277" width="11.42578125" style="1"/>
    <col min="10278" max="10278" width="14.7109375" style="1" customWidth="1"/>
    <col min="10279" max="10279" width="17" style="1" customWidth="1"/>
    <col min="10280" max="10280" width="16.28515625" style="1" customWidth="1"/>
    <col min="10281" max="10518" width="11.42578125" style="1"/>
    <col min="10519" max="10519" width="16.7109375" style="1" customWidth="1"/>
    <col min="10520" max="10520" width="28.28515625" style="1" customWidth="1"/>
    <col min="10521" max="10521" width="19.42578125" style="1" customWidth="1"/>
    <col min="10522" max="10522" width="13.140625" style="1" customWidth="1"/>
    <col min="10523" max="10523" width="16.42578125" style="1" customWidth="1"/>
    <col min="10524" max="10524" width="15.42578125" style="1" customWidth="1"/>
    <col min="10525" max="10525" width="15.28515625" style="1" customWidth="1"/>
    <col min="10526" max="10526" width="15.140625" style="1" customWidth="1"/>
    <col min="10527" max="10527" width="14" style="1" customWidth="1"/>
    <col min="10528" max="10528" width="11.42578125" style="1"/>
    <col min="10529" max="10529" width="15.42578125" style="1" customWidth="1"/>
    <col min="10530" max="10530" width="15" style="1" customWidth="1"/>
    <col min="10531" max="10531" width="18.42578125" style="1" customWidth="1"/>
    <col min="10532" max="10533" width="11.42578125" style="1"/>
    <col min="10534" max="10534" width="14.7109375" style="1" customWidth="1"/>
    <col min="10535" max="10535" width="17" style="1" customWidth="1"/>
    <col min="10536" max="10536" width="16.28515625" style="1" customWidth="1"/>
    <col min="10537" max="10774" width="11.42578125" style="1"/>
    <col min="10775" max="10775" width="16.7109375" style="1" customWidth="1"/>
    <col min="10776" max="10776" width="28.28515625" style="1" customWidth="1"/>
    <col min="10777" max="10777" width="19.42578125" style="1" customWidth="1"/>
    <col min="10778" max="10778" width="13.140625" style="1" customWidth="1"/>
    <col min="10779" max="10779" width="16.42578125" style="1" customWidth="1"/>
    <col min="10780" max="10780" width="15.42578125" style="1" customWidth="1"/>
    <col min="10781" max="10781" width="15.28515625" style="1" customWidth="1"/>
    <col min="10782" max="10782" width="15.140625" style="1" customWidth="1"/>
    <col min="10783" max="10783" width="14" style="1" customWidth="1"/>
    <col min="10784" max="10784" width="11.42578125" style="1"/>
    <col min="10785" max="10785" width="15.42578125" style="1" customWidth="1"/>
    <col min="10786" max="10786" width="15" style="1" customWidth="1"/>
    <col min="10787" max="10787" width="18.42578125" style="1" customWidth="1"/>
    <col min="10788" max="10789" width="11.42578125" style="1"/>
    <col min="10790" max="10790" width="14.7109375" style="1" customWidth="1"/>
    <col min="10791" max="10791" width="17" style="1" customWidth="1"/>
    <col min="10792" max="10792" width="16.28515625" style="1" customWidth="1"/>
    <col min="10793" max="11030" width="11.42578125" style="1"/>
    <col min="11031" max="11031" width="16.7109375" style="1" customWidth="1"/>
    <col min="11032" max="11032" width="28.28515625" style="1" customWidth="1"/>
    <col min="11033" max="11033" width="19.42578125" style="1" customWidth="1"/>
    <col min="11034" max="11034" width="13.140625" style="1" customWidth="1"/>
    <col min="11035" max="11035" width="16.42578125" style="1" customWidth="1"/>
    <col min="11036" max="11036" width="15.42578125" style="1" customWidth="1"/>
    <col min="11037" max="11037" width="15.28515625" style="1" customWidth="1"/>
    <col min="11038" max="11038" width="15.140625" style="1" customWidth="1"/>
    <col min="11039" max="11039" width="14" style="1" customWidth="1"/>
    <col min="11040" max="11040" width="11.42578125" style="1"/>
    <col min="11041" max="11041" width="15.42578125" style="1" customWidth="1"/>
    <col min="11042" max="11042" width="15" style="1" customWidth="1"/>
    <col min="11043" max="11043" width="18.42578125" style="1" customWidth="1"/>
    <col min="11044" max="11045" width="11.42578125" style="1"/>
    <col min="11046" max="11046" width="14.7109375" style="1" customWidth="1"/>
    <col min="11047" max="11047" width="17" style="1" customWidth="1"/>
    <col min="11048" max="11048" width="16.28515625" style="1" customWidth="1"/>
    <col min="11049" max="11286" width="11.42578125" style="1"/>
    <col min="11287" max="11287" width="16.7109375" style="1" customWidth="1"/>
    <col min="11288" max="11288" width="28.28515625" style="1" customWidth="1"/>
    <col min="11289" max="11289" width="19.42578125" style="1" customWidth="1"/>
    <col min="11290" max="11290" width="13.140625" style="1" customWidth="1"/>
    <col min="11291" max="11291" width="16.42578125" style="1" customWidth="1"/>
    <col min="11292" max="11292" width="15.42578125" style="1" customWidth="1"/>
    <col min="11293" max="11293" width="15.28515625" style="1" customWidth="1"/>
    <col min="11294" max="11294" width="15.140625" style="1" customWidth="1"/>
    <col min="11295" max="11295" width="14" style="1" customWidth="1"/>
    <col min="11296" max="11296" width="11.42578125" style="1"/>
    <col min="11297" max="11297" width="15.42578125" style="1" customWidth="1"/>
    <col min="11298" max="11298" width="15" style="1" customWidth="1"/>
    <col min="11299" max="11299" width="18.42578125" style="1" customWidth="1"/>
    <col min="11300" max="11301" width="11.42578125" style="1"/>
    <col min="11302" max="11302" width="14.7109375" style="1" customWidth="1"/>
    <col min="11303" max="11303" width="17" style="1" customWidth="1"/>
    <col min="11304" max="11304" width="16.28515625" style="1" customWidth="1"/>
    <col min="11305" max="11542" width="11.42578125" style="1"/>
    <col min="11543" max="11543" width="16.7109375" style="1" customWidth="1"/>
    <col min="11544" max="11544" width="28.28515625" style="1" customWidth="1"/>
    <col min="11545" max="11545" width="19.42578125" style="1" customWidth="1"/>
    <col min="11546" max="11546" width="13.140625" style="1" customWidth="1"/>
    <col min="11547" max="11547" width="16.42578125" style="1" customWidth="1"/>
    <col min="11548" max="11548" width="15.42578125" style="1" customWidth="1"/>
    <col min="11549" max="11549" width="15.28515625" style="1" customWidth="1"/>
    <col min="11550" max="11550" width="15.140625" style="1" customWidth="1"/>
    <col min="11551" max="11551" width="14" style="1" customWidth="1"/>
    <col min="11552" max="11552" width="11.42578125" style="1"/>
    <col min="11553" max="11553" width="15.42578125" style="1" customWidth="1"/>
    <col min="11554" max="11554" width="15" style="1" customWidth="1"/>
    <col min="11555" max="11555" width="18.42578125" style="1" customWidth="1"/>
    <col min="11556" max="11557" width="11.42578125" style="1"/>
    <col min="11558" max="11558" width="14.7109375" style="1" customWidth="1"/>
    <col min="11559" max="11559" width="17" style="1" customWidth="1"/>
    <col min="11560" max="11560" width="16.28515625" style="1" customWidth="1"/>
    <col min="11561" max="11798" width="11.42578125" style="1"/>
    <col min="11799" max="11799" width="16.7109375" style="1" customWidth="1"/>
    <col min="11800" max="11800" width="28.28515625" style="1" customWidth="1"/>
    <col min="11801" max="11801" width="19.42578125" style="1" customWidth="1"/>
    <col min="11802" max="11802" width="13.140625" style="1" customWidth="1"/>
    <col min="11803" max="11803" width="16.42578125" style="1" customWidth="1"/>
    <col min="11804" max="11804" width="15.42578125" style="1" customWidth="1"/>
    <col min="11805" max="11805" width="15.28515625" style="1" customWidth="1"/>
    <col min="11806" max="11806" width="15.140625" style="1" customWidth="1"/>
    <col min="11807" max="11807" width="14" style="1" customWidth="1"/>
    <col min="11808" max="11808" width="11.42578125" style="1"/>
    <col min="11809" max="11809" width="15.42578125" style="1" customWidth="1"/>
    <col min="11810" max="11810" width="15" style="1" customWidth="1"/>
    <col min="11811" max="11811" width="18.42578125" style="1" customWidth="1"/>
    <col min="11812" max="11813" width="11.42578125" style="1"/>
    <col min="11814" max="11814" width="14.7109375" style="1" customWidth="1"/>
    <col min="11815" max="11815" width="17" style="1" customWidth="1"/>
    <col min="11816" max="11816" width="16.28515625" style="1" customWidth="1"/>
    <col min="11817" max="12054" width="11.42578125" style="1"/>
    <col min="12055" max="12055" width="16.7109375" style="1" customWidth="1"/>
    <col min="12056" max="12056" width="28.28515625" style="1" customWidth="1"/>
    <col min="12057" max="12057" width="19.42578125" style="1" customWidth="1"/>
    <col min="12058" max="12058" width="13.140625" style="1" customWidth="1"/>
    <col min="12059" max="12059" width="16.42578125" style="1" customWidth="1"/>
    <col min="12060" max="12060" width="15.42578125" style="1" customWidth="1"/>
    <col min="12061" max="12061" width="15.28515625" style="1" customWidth="1"/>
    <col min="12062" max="12062" width="15.140625" style="1" customWidth="1"/>
    <col min="12063" max="12063" width="14" style="1" customWidth="1"/>
    <col min="12064" max="12064" width="11.42578125" style="1"/>
    <col min="12065" max="12065" width="15.42578125" style="1" customWidth="1"/>
    <col min="12066" max="12066" width="15" style="1" customWidth="1"/>
    <col min="12067" max="12067" width="18.42578125" style="1" customWidth="1"/>
    <col min="12068" max="12069" width="11.42578125" style="1"/>
    <col min="12070" max="12070" width="14.7109375" style="1" customWidth="1"/>
    <col min="12071" max="12071" width="17" style="1" customWidth="1"/>
    <col min="12072" max="12072" width="16.28515625" style="1" customWidth="1"/>
    <col min="12073" max="12310" width="11.42578125" style="1"/>
    <col min="12311" max="12311" width="16.7109375" style="1" customWidth="1"/>
    <col min="12312" max="12312" width="28.28515625" style="1" customWidth="1"/>
    <col min="12313" max="12313" width="19.42578125" style="1" customWidth="1"/>
    <col min="12314" max="12314" width="13.140625" style="1" customWidth="1"/>
    <col min="12315" max="12315" width="16.42578125" style="1" customWidth="1"/>
    <col min="12316" max="12316" width="15.42578125" style="1" customWidth="1"/>
    <col min="12317" max="12317" width="15.28515625" style="1" customWidth="1"/>
    <col min="12318" max="12318" width="15.140625" style="1" customWidth="1"/>
    <col min="12319" max="12319" width="14" style="1" customWidth="1"/>
    <col min="12320" max="12320" width="11.42578125" style="1"/>
    <col min="12321" max="12321" width="15.42578125" style="1" customWidth="1"/>
    <col min="12322" max="12322" width="15" style="1" customWidth="1"/>
    <col min="12323" max="12323" width="18.42578125" style="1" customWidth="1"/>
    <col min="12324" max="12325" width="11.42578125" style="1"/>
    <col min="12326" max="12326" width="14.7109375" style="1" customWidth="1"/>
    <col min="12327" max="12327" width="17" style="1" customWidth="1"/>
    <col min="12328" max="12328" width="16.28515625" style="1" customWidth="1"/>
    <col min="12329" max="12566" width="11.42578125" style="1"/>
    <col min="12567" max="12567" width="16.7109375" style="1" customWidth="1"/>
    <col min="12568" max="12568" width="28.28515625" style="1" customWidth="1"/>
    <col min="12569" max="12569" width="19.42578125" style="1" customWidth="1"/>
    <col min="12570" max="12570" width="13.140625" style="1" customWidth="1"/>
    <col min="12571" max="12571" width="16.42578125" style="1" customWidth="1"/>
    <col min="12572" max="12572" width="15.42578125" style="1" customWidth="1"/>
    <col min="12573" max="12573" width="15.28515625" style="1" customWidth="1"/>
    <col min="12574" max="12574" width="15.140625" style="1" customWidth="1"/>
    <col min="12575" max="12575" width="14" style="1" customWidth="1"/>
    <col min="12576" max="12576" width="11.42578125" style="1"/>
    <col min="12577" max="12577" width="15.42578125" style="1" customWidth="1"/>
    <col min="12578" max="12578" width="15" style="1" customWidth="1"/>
    <col min="12579" max="12579" width="18.42578125" style="1" customWidth="1"/>
    <col min="12580" max="12581" width="11.42578125" style="1"/>
    <col min="12582" max="12582" width="14.7109375" style="1" customWidth="1"/>
    <col min="12583" max="12583" width="17" style="1" customWidth="1"/>
    <col min="12584" max="12584" width="16.28515625" style="1" customWidth="1"/>
    <col min="12585" max="12822" width="11.42578125" style="1"/>
    <col min="12823" max="12823" width="16.7109375" style="1" customWidth="1"/>
    <col min="12824" max="12824" width="28.28515625" style="1" customWidth="1"/>
    <col min="12825" max="12825" width="19.42578125" style="1" customWidth="1"/>
    <col min="12826" max="12826" width="13.140625" style="1" customWidth="1"/>
    <col min="12827" max="12827" width="16.42578125" style="1" customWidth="1"/>
    <col min="12828" max="12828" width="15.42578125" style="1" customWidth="1"/>
    <col min="12829" max="12829" width="15.28515625" style="1" customWidth="1"/>
    <col min="12830" max="12830" width="15.140625" style="1" customWidth="1"/>
    <col min="12831" max="12831" width="14" style="1" customWidth="1"/>
    <col min="12832" max="12832" width="11.42578125" style="1"/>
    <col min="12833" max="12833" width="15.42578125" style="1" customWidth="1"/>
    <col min="12834" max="12834" width="15" style="1" customWidth="1"/>
    <col min="12835" max="12835" width="18.42578125" style="1" customWidth="1"/>
    <col min="12836" max="12837" width="11.42578125" style="1"/>
    <col min="12838" max="12838" width="14.7109375" style="1" customWidth="1"/>
    <col min="12839" max="12839" width="17" style="1" customWidth="1"/>
    <col min="12840" max="12840" width="16.28515625" style="1" customWidth="1"/>
    <col min="12841" max="13078" width="11.42578125" style="1"/>
    <col min="13079" max="13079" width="16.7109375" style="1" customWidth="1"/>
    <col min="13080" max="13080" width="28.28515625" style="1" customWidth="1"/>
    <col min="13081" max="13081" width="19.42578125" style="1" customWidth="1"/>
    <col min="13082" max="13082" width="13.140625" style="1" customWidth="1"/>
    <col min="13083" max="13083" width="16.42578125" style="1" customWidth="1"/>
    <col min="13084" max="13084" width="15.42578125" style="1" customWidth="1"/>
    <col min="13085" max="13085" width="15.28515625" style="1" customWidth="1"/>
    <col min="13086" max="13086" width="15.140625" style="1" customWidth="1"/>
    <col min="13087" max="13087" width="14" style="1" customWidth="1"/>
    <col min="13088" max="13088" width="11.42578125" style="1"/>
    <col min="13089" max="13089" width="15.42578125" style="1" customWidth="1"/>
    <col min="13090" max="13090" width="15" style="1" customWidth="1"/>
    <col min="13091" max="13091" width="18.42578125" style="1" customWidth="1"/>
    <col min="13092" max="13093" width="11.42578125" style="1"/>
    <col min="13094" max="13094" width="14.7109375" style="1" customWidth="1"/>
    <col min="13095" max="13095" width="17" style="1" customWidth="1"/>
    <col min="13096" max="13096" width="16.28515625" style="1" customWidth="1"/>
    <col min="13097" max="13334" width="11.42578125" style="1"/>
    <col min="13335" max="13335" width="16.7109375" style="1" customWidth="1"/>
    <col min="13336" max="13336" width="28.28515625" style="1" customWidth="1"/>
    <col min="13337" max="13337" width="19.42578125" style="1" customWidth="1"/>
    <col min="13338" max="13338" width="13.140625" style="1" customWidth="1"/>
    <col min="13339" max="13339" width="16.42578125" style="1" customWidth="1"/>
    <col min="13340" max="13340" width="15.42578125" style="1" customWidth="1"/>
    <col min="13341" max="13341" width="15.28515625" style="1" customWidth="1"/>
    <col min="13342" max="13342" width="15.140625" style="1" customWidth="1"/>
    <col min="13343" max="13343" width="14" style="1" customWidth="1"/>
    <col min="13344" max="13344" width="11.42578125" style="1"/>
    <col min="13345" max="13345" width="15.42578125" style="1" customWidth="1"/>
    <col min="13346" max="13346" width="15" style="1" customWidth="1"/>
    <col min="13347" max="13347" width="18.42578125" style="1" customWidth="1"/>
    <col min="13348" max="13349" width="11.42578125" style="1"/>
    <col min="13350" max="13350" width="14.7109375" style="1" customWidth="1"/>
    <col min="13351" max="13351" width="17" style="1" customWidth="1"/>
    <col min="13352" max="13352" width="16.28515625" style="1" customWidth="1"/>
    <col min="13353" max="13590" width="11.42578125" style="1"/>
    <col min="13591" max="13591" width="16.7109375" style="1" customWidth="1"/>
    <col min="13592" max="13592" width="28.28515625" style="1" customWidth="1"/>
    <col min="13593" max="13593" width="19.42578125" style="1" customWidth="1"/>
    <col min="13594" max="13594" width="13.140625" style="1" customWidth="1"/>
    <col min="13595" max="13595" width="16.42578125" style="1" customWidth="1"/>
    <col min="13596" max="13596" width="15.42578125" style="1" customWidth="1"/>
    <col min="13597" max="13597" width="15.28515625" style="1" customWidth="1"/>
    <col min="13598" max="13598" width="15.140625" style="1" customWidth="1"/>
    <col min="13599" max="13599" width="14" style="1" customWidth="1"/>
    <col min="13600" max="13600" width="11.42578125" style="1"/>
    <col min="13601" max="13601" width="15.42578125" style="1" customWidth="1"/>
    <col min="13602" max="13602" width="15" style="1" customWidth="1"/>
    <col min="13603" max="13603" width="18.42578125" style="1" customWidth="1"/>
    <col min="13604" max="13605" width="11.42578125" style="1"/>
    <col min="13606" max="13606" width="14.7109375" style="1" customWidth="1"/>
    <col min="13607" max="13607" width="17" style="1" customWidth="1"/>
    <col min="13608" max="13608" width="16.28515625" style="1" customWidth="1"/>
    <col min="13609" max="13846" width="11.42578125" style="1"/>
    <col min="13847" max="13847" width="16.7109375" style="1" customWidth="1"/>
    <col min="13848" max="13848" width="28.28515625" style="1" customWidth="1"/>
    <col min="13849" max="13849" width="19.42578125" style="1" customWidth="1"/>
    <col min="13850" max="13850" width="13.140625" style="1" customWidth="1"/>
    <col min="13851" max="13851" width="16.42578125" style="1" customWidth="1"/>
    <col min="13852" max="13852" width="15.42578125" style="1" customWidth="1"/>
    <col min="13853" max="13853" width="15.28515625" style="1" customWidth="1"/>
    <col min="13854" max="13854" width="15.140625" style="1" customWidth="1"/>
    <col min="13855" max="13855" width="14" style="1" customWidth="1"/>
    <col min="13856" max="13856" width="11.42578125" style="1"/>
    <col min="13857" max="13857" width="15.42578125" style="1" customWidth="1"/>
    <col min="13858" max="13858" width="15" style="1" customWidth="1"/>
    <col min="13859" max="13859" width="18.42578125" style="1" customWidth="1"/>
    <col min="13860" max="13861" width="11.42578125" style="1"/>
    <col min="13862" max="13862" width="14.7109375" style="1" customWidth="1"/>
    <col min="13863" max="13863" width="17" style="1" customWidth="1"/>
    <col min="13864" max="13864" width="16.28515625" style="1" customWidth="1"/>
    <col min="13865" max="14102" width="11.42578125" style="1"/>
    <col min="14103" max="14103" width="16.7109375" style="1" customWidth="1"/>
    <col min="14104" max="14104" width="28.28515625" style="1" customWidth="1"/>
    <col min="14105" max="14105" width="19.42578125" style="1" customWidth="1"/>
    <col min="14106" max="14106" width="13.140625" style="1" customWidth="1"/>
    <col min="14107" max="14107" width="16.42578125" style="1" customWidth="1"/>
    <col min="14108" max="14108" width="15.42578125" style="1" customWidth="1"/>
    <col min="14109" max="14109" width="15.28515625" style="1" customWidth="1"/>
    <col min="14110" max="14110" width="15.140625" style="1" customWidth="1"/>
    <col min="14111" max="14111" width="14" style="1" customWidth="1"/>
    <col min="14112" max="14112" width="11.42578125" style="1"/>
    <col min="14113" max="14113" width="15.42578125" style="1" customWidth="1"/>
    <col min="14114" max="14114" width="15" style="1" customWidth="1"/>
    <col min="14115" max="14115" width="18.42578125" style="1" customWidth="1"/>
    <col min="14116" max="14117" width="11.42578125" style="1"/>
    <col min="14118" max="14118" width="14.7109375" style="1" customWidth="1"/>
    <col min="14119" max="14119" width="17" style="1" customWidth="1"/>
    <col min="14120" max="14120" width="16.28515625" style="1" customWidth="1"/>
    <col min="14121" max="14358" width="11.42578125" style="1"/>
    <col min="14359" max="14359" width="16.7109375" style="1" customWidth="1"/>
    <col min="14360" max="14360" width="28.28515625" style="1" customWidth="1"/>
    <col min="14361" max="14361" width="19.42578125" style="1" customWidth="1"/>
    <col min="14362" max="14362" width="13.140625" style="1" customWidth="1"/>
    <col min="14363" max="14363" width="16.42578125" style="1" customWidth="1"/>
    <col min="14364" max="14364" width="15.42578125" style="1" customWidth="1"/>
    <col min="14365" max="14365" width="15.28515625" style="1" customWidth="1"/>
    <col min="14366" max="14366" width="15.140625" style="1" customWidth="1"/>
    <col min="14367" max="14367" width="14" style="1" customWidth="1"/>
    <col min="14368" max="14368" width="11.42578125" style="1"/>
    <col min="14369" max="14369" width="15.42578125" style="1" customWidth="1"/>
    <col min="14370" max="14370" width="15" style="1" customWidth="1"/>
    <col min="14371" max="14371" width="18.42578125" style="1" customWidth="1"/>
    <col min="14372" max="14373" width="11.42578125" style="1"/>
    <col min="14374" max="14374" width="14.7109375" style="1" customWidth="1"/>
    <col min="14375" max="14375" width="17" style="1" customWidth="1"/>
    <col min="14376" max="14376" width="16.28515625" style="1" customWidth="1"/>
    <col min="14377" max="14614" width="11.42578125" style="1"/>
    <col min="14615" max="14615" width="16.7109375" style="1" customWidth="1"/>
    <col min="14616" max="14616" width="28.28515625" style="1" customWidth="1"/>
    <col min="14617" max="14617" width="19.42578125" style="1" customWidth="1"/>
    <col min="14618" max="14618" width="13.140625" style="1" customWidth="1"/>
    <col min="14619" max="14619" width="16.42578125" style="1" customWidth="1"/>
    <col min="14620" max="14620" width="15.42578125" style="1" customWidth="1"/>
    <col min="14621" max="14621" width="15.28515625" style="1" customWidth="1"/>
    <col min="14622" max="14622" width="15.140625" style="1" customWidth="1"/>
    <col min="14623" max="14623" width="14" style="1" customWidth="1"/>
    <col min="14624" max="14624" width="11.42578125" style="1"/>
    <col min="14625" max="14625" width="15.42578125" style="1" customWidth="1"/>
    <col min="14626" max="14626" width="15" style="1" customWidth="1"/>
    <col min="14627" max="14627" width="18.42578125" style="1" customWidth="1"/>
    <col min="14628" max="14629" width="11.42578125" style="1"/>
    <col min="14630" max="14630" width="14.7109375" style="1" customWidth="1"/>
    <col min="14631" max="14631" width="17" style="1" customWidth="1"/>
    <col min="14632" max="14632" width="16.28515625" style="1" customWidth="1"/>
    <col min="14633" max="14870" width="11.42578125" style="1"/>
    <col min="14871" max="14871" width="16.7109375" style="1" customWidth="1"/>
    <col min="14872" max="14872" width="28.28515625" style="1" customWidth="1"/>
    <col min="14873" max="14873" width="19.42578125" style="1" customWidth="1"/>
    <col min="14874" max="14874" width="13.140625" style="1" customWidth="1"/>
    <col min="14875" max="14875" width="16.42578125" style="1" customWidth="1"/>
    <col min="14876" max="14876" width="15.42578125" style="1" customWidth="1"/>
    <col min="14877" max="14877" width="15.28515625" style="1" customWidth="1"/>
    <col min="14878" max="14878" width="15.140625" style="1" customWidth="1"/>
    <col min="14879" max="14879" width="14" style="1" customWidth="1"/>
    <col min="14880" max="14880" width="11.42578125" style="1"/>
    <col min="14881" max="14881" width="15.42578125" style="1" customWidth="1"/>
    <col min="14882" max="14882" width="15" style="1" customWidth="1"/>
    <col min="14883" max="14883" width="18.42578125" style="1" customWidth="1"/>
    <col min="14884" max="14885" width="11.42578125" style="1"/>
    <col min="14886" max="14886" width="14.7109375" style="1" customWidth="1"/>
    <col min="14887" max="14887" width="17" style="1" customWidth="1"/>
    <col min="14888" max="14888" width="16.28515625" style="1" customWidth="1"/>
    <col min="14889" max="15126" width="11.42578125" style="1"/>
    <col min="15127" max="15127" width="16.7109375" style="1" customWidth="1"/>
    <col min="15128" max="15128" width="28.28515625" style="1" customWidth="1"/>
    <col min="15129" max="15129" width="19.42578125" style="1" customWidth="1"/>
    <col min="15130" max="15130" width="13.140625" style="1" customWidth="1"/>
    <col min="15131" max="15131" width="16.42578125" style="1" customWidth="1"/>
    <col min="15132" max="15132" width="15.42578125" style="1" customWidth="1"/>
    <col min="15133" max="15133" width="15.28515625" style="1" customWidth="1"/>
    <col min="15134" max="15134" width="15.140625" style="1" customWidth="1"/>
    <col min="15135" max="15135" width="14" style="1" customWidth="1"/>
    <col min="15136" max="15136" width="11.42578125" style="1"/>
    <col min="15137" max="15137" width="15.42578125" style="1" customWidth="1"/>
    <col min="15138" max="15138" width="15" style="1" customWidth="1"/>
    <col min="15139" max="15139" width="18.42578125" style="1" customWidth="1"/>
    <col min="15140" max="15141" width="11.42578125" style="1"/>
    <col min="15142" max="15142" width="14.7109375" style="1" customWidth="1"/>
    <col min="15143" max="15143" width="17" style="1" customWidth="1"/>
    <col min="15144" max="15144" width="16.28515625" style="1" customWidth="1"/>
    <col min="15145" max="15382" width="11.42578125" style="1"/>
    <col min="15383" max="15383" width="16.7109375" style="1" customWidth="1"/>
    <col min="15384" max="15384" width="28.28515625" style="1" customWidth="1"/>
    <col min="15385" max="15385" width="19.42578125" style="1" customWidth="1"/>
    <col min="15386" max="15386" width="13.140625" style="1" customWidth="1"/>
    <col min="15387" max="15387" width="16.42578125" style="1" customWidth="1"/>
    <col min="15388" max="15388" width="15.42578125" style="1" customWidth="1"/>
    <col min="15389" max="15389" width="15.28515625" style="1" customWidth="1"/>
    <col min="15390" max="15390" width="15.140625" style="1" customWidth="1"/>
    <col min="15391" max="15391" width="14" style="1" customWidth="1"/>
    <col min="15392" max="15392" width="11.42578125" style="1"/>
    <col min="15393" max="15393" width="15.42578125" style="1" customWidth="1"/>
    <col min="15394" max="15394" width="15" style="1" customWidth="1"/>
    <col min="15395" max="15395" width="18.42578125" style="1" customWidth="1"/>
    <col min="15396" max="15397" width="11.42578125" style="1"/>
    <col min="15398" max="15398" width="14.7109375" style="1" customWidth="1"/>
    <col min="15399" max="15399" width="17" style="1" customWidth="1"/>
    <col min="15400" max="15400" width="16.28515625" style="1" customWidth="1"/>
    <col min="15401" max="15638" width="11.42578125" style="1"/>
    <col min="15639" max="15639" width="16.7109375" style="1" customWidth="1"/>
    <col min="15640" max="15640" width="28.28515625" style="1" customWidth="1"/>
    <col min="15641" max="15641" width="19.42578125" style="1" customWidth="1"/>
    <col min="15642" max="15642" width="13.140625" style="1" customWidth="1"/>
    <col min="15643" max="15643" width="16.42578125" style="1" customWidth="1"/>
    <col min="15644" max="15644" width="15.42578125" style="1" customWidth="1"/>
    <col min="15645" max="15645" width="15.28515625" style="1" customWidth="1"/>
    <col min="15646" max="15646" width="15.140625" style="1" customWidth="1"/>
    <col min="15647" max="15647" width="14" style="1" customWidth="1"/>
    <col min="15648" max="15648" width="11.42578125" style="1"/>
    <col min="15649" max="15649" width="15.42578125" style="1" customWidth="1"/>
    <col min="15650" max="15650" width="15" style="1" customWidth="1"/>
    <col min="15651" max="15651" width="18.42578125" style="1" customWidth="1"/>
    <col min="15652" max="15653" width="11.42578125" style="1"/>
    <col min="15654" max="15654" width="14.7109375" style="1" customWidth="1"/>
    <col min="15655" max="15655" width="17" style="1" customWidth="1"/>
    <col min="15656" max="15656" width="16.28515625" style="1" customWidth="1"/>
    <col min="15657" max="15894" width="11.42578125" style="1"/>
    <col min="15895" max="15895" width="16.7109375" style="1" customWidth="1"/>
    <col min="15896" max="15896" width="28.28515625" style="1" customWidth="1"/>
    <col min="15897" max="15897" width="19.42578125" style="1" customWidth="1"/>
    <col min="15898" max="15898" width="13.140625" style="1" customWidth="1"/>
    <col min="15899" max="15899" width="16.42578125" style="1" customWidth="1"/>
    <col min="15900" max="15900" width="15.42578125" style="1" customWidth="1"/>
    <col min="15901" max="15901" width="15.28515625" style="1" customWidth="1"/>
    <col min="15902" max="15902" width="15.140625" style="1" customWidth="1"/>
    <col min="15903" max="15903" width="14" style="1" customWidth="1"/>
    <col min="15904" max="15904" width="11.42578125" style="1"/>
    <col min="15905" max="15905" width="15.42578125" style="1" customWidth="1"/>
    <col min="15906" max="15906" width="15" style="1" customWidth="1"/>
    <col min="15907" max="15907" width="18.42578125" style="1" customWidth="1"/>
    <col min="15908" max="15909" width="11.42578125" style="1"/>
    <col min="15910" max="15910" width="14.7109375" style="1" customWidth="1"/>
    <col min="15911" max="15911" width="17" style="1" customWidth="1"/>
    <col min="15912" max="15912" width="16.28515625" style="1" customWidth="1"/>
    <col min="15913" max="16150" width="11.42578125" style="1"/>
    <col min="16151" max="16151" width="16.7109375" style="1" customWidth="1"/>
    <col min="16152" max="16152" width="28.28515625" style="1" customWidth="1"/>
    <col min="16153" max="16153" width="19.42578125" style="1" customWidth="1"/>
    <col min="16154" max="16154" width="13.140625" style="1" customWidth="1"/>
    <col min="16155" max="16155" width="16.42578125" style="1" customWidth="1"/>
    <col min="16156" max="16156" width="15.42578125" style="1" customWidth="1"/>
    <col min="16157" max="16157" width="15.28515625" style="1" customWidth="1"/>
    <col min="16158" max="16158" width="15.140625" style="1" customWidth="1"/>
    <col min="16159" max="16159" width="14" style="1" customWidth="1"/>
    <col min="16160" max="16160" width="11.42578125" style="1"/>
    <col min="16161" max="16161" width="15.42578125" style="1" customWidth="1"/>
    <col min="16162" max="16162" width="15" style="1" customWidth="1"/>
    <col min="16163" max="16163" width="18.42578125" style="1" customWidth="1"/>
    <col min="16164" max="16165" width="11.42578125" style="1"/>
    <col min="16166" max="16166" width="14.7109375" style="1" customWidth="1"/>
    <col min="16167" max="16167" width="17" style="1" customWidth="1"/>
    <col min="16168" max="16168" width="16.28515625" style="1" customWidth="1"/>
    <col min="16169" max="16384" width="11.42578125" style="1"/>
  </cols>
  <sheetData>
    <row r="1" spans="2:40" ht="38.25" customHeight="1">
      <c r="B1" s="447" t="s">
        <v>230</v>
      </c>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125"/>
      <c r="AJ1" s="125"/>
      <c r="AK1" s="125"/>
      <c r="AL1" s="125"/>
      <c r="AM1" s="125"/>
      <c r="AN1" s="125"/>
    </row>
    <row r="2" spans="2:40" ht="38.25" customHeight="1" thickBot="1">
      <c r="B2" s="448" t="s">
        <v>231</v>
      </c>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row>
    <row r="3" spans="2:40" ht="20.65" customHeight="1" thickBot="1">
      <c r="B3" s="450" t="s">
        <v>232</v>
      </c>
      <c r="C3" s="451"/>
      <c r="D3" s="451"/>
      <c r="E3" s="451"/>
      <c r="F3" s="451"/>
      <c r="G3" s="451"/>
      <c r="H3" s="451"/>
      <c r="I3" s="454" t="s">
        <v>233</v>
      </c>
      <c r="J3" s="455"/>
      <c r="K3" s="455"/>
      <c r="L3" s="455"/>
      <c r="M3" s="455"/>
      <c r="N3" s="455"/>
      <c r="O3" s="455"/>
      <c r="P3" s="455"/>
      <c r="Q3" s="455"/>
      <c r="R3" s="455"/>
      <c r="S3" s="456"/>
      <c r="T3" s="457" t="s">
        <v>234</v>
      </c>
      <c r="U3" s="458"/>
      <c r="V3" s="458"/>
      <c r="W3" s="458"/>
      <c r="X3" s="458"/>
      <c r="Y3" s="458"/>
      <c r="Z3" s="458"/>
      <c r="AA3" s="458"/>
      <c r="AB3" s="458"/>
      <c r="AC3" s="458"/>
      <c r="AD3" s="458"/>
      <c r="AE3" s="458"/>
      <c r="AF3" s="459"/>
      <c r="AG3" s="460" t="s">
        <v>235</v>
      </c>
      <c r="AH3" s="461"/>
    </row>
    <row r="4" spans="2:40" ht="24" customHeight="1" thickBot="1">
      <c r="B4" s="452"/>
      <c r="C4" s="453"/>
      <c r="D4" s="453"/>
      <c r="E4" s="453"/>
      <c r="F4" s="453"/>
      <c r="G4" s="453"/>
      <c r="H4" s="453"/>
      <c r="I4" s="462" t="s">
        <v>236</v>
      </c>
      <c r="J4" s="463"/>
      <c r="K4" s="463"/>
      <c r="L4" s="463"/>
      <c r="M4" s="464"/>
      <c r="N4" s="462" t="s">
        <v>237</v>
      </c>
      <c r="O4" s="463"/>
      <c r="P4" s="463"/>
      <c r="Q4" s="463"/>
      <c r="R4" s="463"/>
      <c r="S4" s="463"/>
      <c r="T4" s="465" t="s">
        <v>238</v>
      </c>
      <c r="U4" s="470" t="s">
        <v>237</v>
      </c>
      <c r="V4" s="471"/>
      <c r="W4" s="471"/>
      <c r="X4" s="471"/>
      <c r="Y4" s="471"/>
      <c r="Z4" s="471"/>
      <c r="AA4" s="471"/>
      <c r="AB4" s="471"/>
      <c r="AC4" s="471"/>
      <c r="AD4" s="471"/>
      <c r="AE4" s="471"/>
      <c r="AF4" s="472"/>
      <c r="AG4" s="473" t="s">
        <v>239</v>
      </c>
      <c r="AH4" s="475" t="s">
        <v>240</v>
      </c>
    </row>
    <row r="5" spans="2:40" ht="61.5" customHeight="1">
      <c r="B5" s="439" t="s">
        <v>241</v>
      </c>
      <c r="C5" s="441" t="s">
        <v>242</v>
      </c>
      <c r="D5" s="435" t="s">
        <v>243</v>
      </c>
      <c r="E5" s="435" t="s">
        <v>244</v>
      </c>
      <c r="F5" s="435" t="s">
        <v>245</v>
      </c>
      <c r="G5" s="435" t="s">
        <v>246</v>
      </c>
      <c r="H5" s="437" t="s">
        <v>247</v>
      </c>
      <c r="I5" s="439" t="s">
        <v>248</v>
      </c>
      <c r="J5" s="441" t="s">
        <v>249</v>
      </c>
      <c r="K5" s="441" t="s">
        <v>250</v>
      </c>
      <c r="L5" s="441" t="s">
        <v>251</v>
      </c>
      <c r="M5" s="443" t="s">
        <v>252</v>
      </c>
      <c r="N5" s="468" t="s">
        <v>253</v>
      </c>
      <c r="O5" s="431" t="s">
        <v>254</v>
      </c>
      <c r="P5" s="435" t="s">
        <v>255</v>
      </c>
      <c r="Q5" s="431" t="s">
        <v>256</v>
      </c>
      <c r="R5" s="433" t="s">
        <v>257</v>
      </c>
      <c r="S5" s="445"/>
      <c r="T5" s="466"/>
      <c r="U5" s="446" t="s">
        <v>258</v>
      </c>
      <c r="V5" s="435"/>
      <c r="W5" s="435"/>
      <c r="X5" s="435" t="s">
        <v>259</v>
      </c>
      <c r="Y5" s="435"/>
      <c r="Z5" s="435"/>
      <c r="AA5" s="429" t="s">
        <v>260</v>
      </c>
      <c r="AB5" s="429" t="s">
        <v>261</v>
      </c>
      <c r="AC5" s="429" t="s">
        <v>262</v>
      </c>
      <c r="AD5" s="431" t="s">
        <v>256</v>
      </c>
      <c r="AE5" s="433" t="s">
        <v>257</v>
      </c>
      <c r="AF5" s="434"/>
      <c r="AG5" s="474"/>
      <c r="AH5" s="476"/>
    </row>
    <row r="6" spans="2:40" ht="84" customHeight="1" thickBot="1">
      <c r="B6" s="478"/>
      <c r="C6" s="479"/>
      <c r="D6" s="436"/>
      <c r="E6" s="436"/>
      <c r="F6" s="436"/>
      <c r="G6" s="436"/>
      <c r="H6" s="438"/>
      <c r="I6" s="440"/>
      <c r="J6" s="442"/>
      <c r="K6" s="442"/>
      <c r="L6" s="442"/>
      <c r="M6" s="444"/>
      <c r="N6" s="469"/>
      <c r="O6" s="432"/>
      <c r="P6" s="436"/>
      <c r="Q6" s="432" t="s">
        <v>263</v>
      </c>
      <c r="R6" s="126" t="s">
        <v>264</v>
      </c>
      <c r="S6" s="127" t="s">
        <v>265</v>
      </c>
      <c r="T6" s="467"/>
      <c r="U6" s="128" t="s">
        <v>253</v>
      </c>
      <c r="V6" s="126" t="s">
        <v>254</v>
      </c>
      <c r="W6" s="129" t="s">
        <v>255</v>
      </c>
      <c r="X6" s="126" t="s">
        <v>253</v>
      </c>
      <c r="Y6" s="126" t="s">
        <v>254</v>
      </c>
      <c r="Z6" s="129" t="s">
        <v>255</v>
      </c>
      <c r="AA6" s="430"/>
      <c r="AB6" s="430"/>
      <c r="AC6" s="430"/>
      <c r="AD6" s="432" t="s">
        <v>263</v>
      </c>
      <c r="AE6" s="126" t="s">
        <v>264</v>
      </c>
      <c r="AF6" s="130" t="s">
        <v>265</v>
      </c>
      <c r="AG6" s="469"/>
      <c r="AH6" s="477"/>
    </row>
    <row r="7" spans="2:40" ht="21" customHeight="1" thickBot="1">
      <c r="B7" s="131"/>
      <c r="C7" s="132"/>
      <c r="D7" s="133"/>
      <c r="E7" s="134"/>
      <c r="F7" s="134"/>
      <c r="G7" s="134"/>
      <c r="H7" s="132"/>
      <c r="I7" s="135"/>
      <c r="J7" s="136"/>
      <c r="K7" s="137"/>
      <c r="L7" s="137"/>
      <c r="M7" s="138"/>
      <c r="N7" s="139"/>
      <c r="O7" s="140"/>
      <c r="P7" s="134"/>
      <c r="Q7" s="140"/>
      <c r="R7" s="141"/>
      <c r="S7" s="142"/>
      <c r="T7" s="143"/>
      <c r="U7" s="144"/>
      <c r="V7" s="141"/>
      <c r="W7" s="145"/>
      <c r="X7" s="141"/>
      <c r="Y7" s="141"/>
      <c r="Z7" s="145"/>
      <c r="AA7" s="145"/>
      <c r="AB7" s="145"/>
      <c r="AC7" s="145"/>
      <c r="AD7" s="140"/>
      <c r="AE7" s="141"/>
      <c r="AF7" s="146"/>
      <c r="AG7" s="139"/>
      <c r="AH7" s="147"/>
    </row>
    <row r="8" spans="2:40" ht="30.75" customHeight="1" thickBot="1">
      <c r="B8" s="148" t="s">
        <v>838</v>
      </c>
      <c r="C8" s="149" t="s">
        <v>839</v>
      </c>
      <c r="D8" s="150" t="s">
        <v>831</v>
      </c>
      <c r="E8" s="151" t="s">
        <v>267</v>
      </c>
      <c r="F8" s="149" t="s">
        <v>362</v>
      </c>
      <c r="G8" s="149" t="s">
        <v>326</v>
      </c>
      <c r="H8" s="152">
        <v>1</v>
      </c>
      <c r="I8" s="153" t="s">
        <v>842</v>
      </c>
      <c r="J8" s="154" t="s">
        <v>814</v>
      </c>
      <c r="K8" s="154" t="s">
        <v>300</v>
      </c>
      <c r="L8" s="154" t="s">
        <v>300</v>
      </c>
      <c r="M8" s="155" t="s">
        <v>722</v>
      </c>
      <c r="N8" s="210">
        <v>0</v>
      </c>
      <c r="O8" s="211">
        <v>80</v>
      </c>
      <c r="P8" s="214">
        <v>80</v>
      </c>
      <c r="Q8" s="156"/>
      <c r="R8" s="156"/>
      <c r="S8" s="157"/>
      <c r="T8" s="158"/>
      <c r="U8" s="217"/>
      <c r="V8" s="215"/>
      <c r="W8" s="216">
        <f>SUM(U8:V8)</f>
        <v>0</v>
      </c>
      <c r="X8" s="211"/>
      <c r="Y8" s="211"/>
      <c r="Z8" s="222">
        <f>SUM(X8:Y8)</f>
        <v>0</v>
      </c>
      <c r="AA8" s="211">
        <f>U8+X8</f>
        <v>0</v>
      </c>
      <c r="AB8" s="211">
        <f>V8+Y8</f>
        <v>0</v>
      </c>
      <c r="AC8" s="222">
        <f>AA8+AB8</f>
        <v>0</v>
      </c>
      <c r="AD8" s="156"/>
      <c r="AE8" s="156"/>
      <c r="AF8" s="159"/>
      <c r="AG8" s="160"/>
      <c r="AH8" s="161"/>
    </row>
    <row r="9" spans="2:40" ht="30.75" customHeight="1" thickBot="1">
      <c r="B9" s="148" t="s">
        <v>840</v>
      </c>
      <c r="C9" s="149" t="s">
        <v>841</v>
      </c>
      <c r="D9" s="150" t="s">
        <v>831</v>
      </c>
      <c r="E9" s="162" t="s">
        <v>267</v>
      </c>
      <c r="F9" s="149" t="s">
        <v>362</v>
      </c>
      <c r="G9" s="149" t="s">
        <v>326</v>
      </c>
      <c r="H9" s="152">
        <v>3</v>
      </c>
      <c r="I9" s="153" t="s">
        <v>404</v>
      </c>
      <c r="J9" s="154" t="s">
        <v>814</v>
      </c>
      <c r="K9" s="154" t="s">
        <v>300</v>
      </c>
      <c r="L9" s="154" t="s">
        <v>300</v>
      </c>
      <c r="M9" s="155" t="s">
        <v>404</v>
      </c>
      <c r="N9" s="210">
        <v>0</v>
      </c>
      <c r="O9" s="211">
        <v>70</v>
      </c>
      <c r="P9" s="214">
        <v>70</v>
      </c>
      <c r="Q9" s="156"/>
      <c r="R9" s="156"/>
      <c r="S9" s="157"/>
      <c r="T9" s="165"/>
      <c r="U9" s="218"/>
      <c r="V9" s="219"/>
      <c r="W9" s="216"/>
      <c r="X9" s="219"/>
      <c r="Y9" s="219"/>
      <c r="Z9" s="222"/>
      <c r="AA9" s="211"/>
      <c r="AB9" s="211"/>
      <c r="AC9" s="222"/>
      <c r="AD9" s="166"/>
      <c r="AE9" s="166"/>
      <c r="AF9" s="167"/>
      <c r="AG9" s="160"/>
      <c r="AH9" s="161"/>
    </row>
    <row r="10" spans="2:40" ht="30.75" customHeight="1" thickBot="1">
      <c r="B10" s="148"/>
      <c r="C10" s="149"/>
      <c r="D10" s="150"/>
      <c r="E10" s="162"/>
      <c r="F10" s="149"/>
      <c r="G10" s="149"/>
      <c r="H10" s="152"/>
      <c r="I10" s="153"/>
      <c r="J10" s="154"/>
      <c r="K10" s="154"/>
      <c r="L10" s="154"/>
      <c r="M10" s="155"/>
      <c r="N10" s="210"/>
      <c r="O10" s="211"/>
      <c r="P10" s="214"/>
      <c r="Q10" s="156"/>
      <c r="R10" s="156"/>
      <c r="S10" s="157"/>
      <c r="T10" s="165"/>
      <c r="U10" s="218"/>
      <c r="V10" s="219"/>
      <c r="W10" s="216"/>
      <c r="X10" s="219"/>
      <c r="Y10" s="219"/>
      <c r="Z10" s="222"/>
      <c r="AA10" s="211"/>
      <c r="AB10" s="211"/>
      <c r="AC10" s="222"/>
      <c r="AD10" s="166"/>
      <c r="AE10" s="166"/>
      <c r="AF10" s="167"/>
      <c r="AG10" s="160"/>
      <c r="AH10" s="161"/>
    </row>
    <row r="11" spans="2:40" ht="30.75" customHeight="1" thickBot="1">
      <c r="B11" s="148"/>
      <c r="C11" s="149"/>
      <c r="D11" s="150"/>
      <c r="E11" s="162"/>
      <c r="F11" s="149"/>
      <c r="G11" s="149"/>
      <c r="H11" s="152"/>
      <c r="I11" s="153"/>
      <c r="J11" s="154"/>
      <c r="K11" s="154"/>
      <c r="L11" s="154"/>
      <c r="M11" s="155"/>
      <c r="N11" s="210"/>
      <c r="O11" s="211"/>
      <c r="P11" s="214"/>
      <c r="Q11" s="156"/>
      <c r="R11" s="156"/>
      <c r="S11" s="157"/>
      <c r="T11" s="165"/>
      <c r="U11" s="218"/>
      <c r="V11" s="219"/>
      <c r="W11" s="216"/>
      <c r="X11" s="219"/>
      <c r="Y11" s="219"/>
      <c r="Z11" s="222"/>
      <c r="AA11" s="211"/>
      <c r="AB11" s="211"/>
      <c r="AC11" s="222"/>
      <c r="AD11" s="166"/>
      <c r="AE11" s="166"/>
      <c r="AF11" s="167"/>
      <c r="AG11" s="160"/>
      <c r="AH11" s="161"/>
    </row>
    <row r="12" spans="2:40" ht="30.75" customHeight="1" thickBot="1">
      <c r="B12" s="148"/>
      <c r="C12" s="149"/>
      <c r="D12" s="150"/>
      <c r="E12" s="162"/>
      <c r="F12" s="149"/>
      <c r="G12" s="149"/>
      <c r="H12" s="152"/>
      <c r="I12" s="153"/>
      <c r="J12" s="154"/>
      <c r="K12" s="154"/>
      <c r="L12" s="154"/>
      <c r="M12" s="155"/>
      <c r="N12" s="210"/>
      <c r="O12" s="211"/>
      <c r="P12" s="308"/>
      <c r="Q12" s="156"/>
      <c r="R12" s="156"/>
      <c r="S12" s="157"/>
      <c r="T12" s="165"/>
      <c r="U12" s="218"/>
      <c r="V12" s="219"/>
      <c r="W12" s="216"/>
      <c r="X12" s="219"/>
      <c r="Y12" s="219"/>
      <c r="Z12" s="222"/>
      <c r="AA12" s="211"/>
      <c r="AB12" s="211"/>
      <c r="AC12" s="222"/>
      <c r="AD12" s="166"/>
      <c r="AE12" s="166"/>
      <c r="AF12" s="167"/>
      <c r="AG12" s="160"/>
      <c r="AH12" s="161"/>
    </row>
    <row r="13" spans="2:40" ht="30.75" customHeight="1">
      <c r="B13" s="148"/>
      <c r="C13" s="149"/>
      <c r="D13" s="150"/>
      <c r="E13" s="162"/>
      <c r="F13" s="149"/>
      <c r="G13" s="149"/>
      <c r="H13" s="152"/>
      <c r="I13" s="153"/>
      <c r="J13" s="154"/>
      <c r="K13" s="154"/>
      <c r="L13" s="154"/>
      <c r="M13" s="155"/>
      <c r="N13" s="210"/>
      <c r="O13" s="211"/>
      <c r="P13" s="308"/>
      <c r="Q13" s="156"/>
      <c r="R13" s="156"/>
      <c r="S13" s="157"/>
      <c r="T13" s="165"/>
      <c r="U13" s="218"/>
      <c r="V13" s="219"/>
      <c r="W13" s="216"/>
      <c r="X13" s="219"/>
      <c r="Y13" s="219"/>
      <c r="Z13" s="222"/>
      <c r="AA13" s="211"/>
      <c r="AB13" s="211"/>
      <c r="AC13" s="222"/>
      <c r="AD13" s="166"/>
      <c r="AE13" s="166"/>
      <c r="AF13" s="167"/>
      <c r="AG13" s="160"/>
      <c r="AH13" s="161"/>
    </row>
    <row r="14" spans="2:40" ht="30.75" customHeight="1">
      <c r="B14" s="148"/>
      <c r="C14" s="149"/>
      <c r="D14" s="150"/>
      <c r="E14" s="162"/>
      <c r="F14" s="149"/>
      <c r="G14" s="149"/>
      <c r="H14" s="152"/>
      <c r="I14" s="163"/>
      <c r="J14" s="162"/>
      <c r="K14" s="162"/>
      <c r="L14" s="162"/>
      <c r="M14" s="164"/>
      <c r="N14" s="210"/>
      <c r="O14" s="211"/>
      <c r="P14" s="214"/>
      <c r="Q14" s="156"/>
      <c r="R14" s="156"/>
      <c r="S14" s="157"/>
      <c r="T14" s="165"/>
      <c r="U14" s="218"/>
      <c r="V14" s="219"/>
      <c r="W14" s="216"/>
      <c r="X14" s="219"/>
      <c r="Y14" s="219"/>
      <c r="Z14" s="222"/>
      <c r="AA14" s="211"/>
      <c r="AB14" s="211"/>
      <c r="AC14" s="222"/>
      <c r="AD14" s="166"/>
      <c r="AE14" s="166"/>
      <c r="AF14" s="167"/>
      <c r="AG14" s="160"/>
      <c r="AH14" s="161"/>
    </row>
    <row r="15" spans="2:40" ht="30.75" customHeight="1">
      <c r="B15" s="148"/>
      <c r="C15" s="149"/>
      <c r="D15" s="150"/>
      <c r="E15" s="162"/>
      <c r="F15" s="149"/>
      <c r="G15" s="149"/>
      <c r="H15" s="152"/>
      <c r="I15" s="163"/>
      <c r="J15" s="162"/>
      <c r="K15" s="162"/>
      <c r="L15" s="162"/>
      <c r="M15" s="164"/>
      <c r="N15" s="210"/>
      <c r="O15" s="211"/>
      <c r="P15" s="214"/>
      <c r="Q15" s="156"/>
      <c r="R15" s="156"/>
      <c r="S15" s="157"/>
      <c r="T15" s="165"/>
      <c r="U15" s="218"/>
      <c r="V15" s="219"/>
      <c r="W15" s="216"/>
      <c r="X15" s="219"/>
      <c r="Y15" s="219"/>
      <c r="Z15" s="222"/>
      <c r="AA15" s="211"/>
      <c r="AB15" s="211"/>
      <c r="AC15" s="222"/>
      <c r="AD15" s="166"/>
      <c r="AE15" s="166"/>
      <c r="AF15" s="167"/>
      <c r="AG15" s="160"/>
      <c r="AH15" s="161"/>
    </row>
    <row r="16" spans="2:40" ht="30.75" customHeight="1" thickBot="1">
      <c r="B16" s="148"/>
      <c r="C16" s="149"/>
      <c r="D16" s="150"/>
      <c r="E16" s="162"/>
      <c r="F16" s="149"/>
      <c r="G16" s="149"/>
      <c r="H16" s="152"/>
      <c r="I16" s="163"/>
      <c r="J16" s="162"/>
      <c r="K16" s="162"/>
      <c r="L16" s="162"/>
      <c r="M16" s="164"/>
      <c r="N16" s="210"/>
      <c r="O16" s="211"/>
      <c r="P16" s="214"/>
      <c r="Q16" s="156"/>
      <c r="R16" s="156"/>
      <c r="S16" s="157"/>
      <c r="T16" s="165"/>
      <c r="U16" s="218"/>
      <c r="V16" s="219"/>
      <c r="W16" s="216"/>
      <c r="X16" s="219"/>
      <c r="Y16" s="219"/>
      <c r="Z16" s="222"/>
      <c r="AA16" s="211"/>
      <c r="AB16" s="211"/>
      <c r="AC16" s="222"/>
      <c r="AD16" s="166"/>
      <c r="AE16" s="166"/>
      <c r="AF16" s="167"/>
      <c r="AG16" s="160"/>
      <c r="AH16" s="161"/>
    </row>
    <row r="17" spans="2:34" ht="30.75" customHeight="1" thickBot="1">
      <c r="B17" s="148"/>
      <c r="C17" s="149"/>
      <c r="D17" s="150"/>
      <c r="E17" s="162"/>
      <c r="F17" s="149"/>
      <c r="G17" s="149"/>
      <c r="H17" s="152"/>
      <c r="I17" s="153"/>
      <c r="J17" s="154"/>
      <c r="K17" s="154"/>
      <c r="L17" s="154"/>
      <c r="M17" s="155"/>
      <c r="N17" s="210"/>
      <c r="O17" s="211"/>
      <c r="P17" s="308"/>
      <c r="Q17" s="156"/>
      <c r="R17" s="156"/>
      <c r="S17" s="157"/>
      <c r="T17" s="165"/>
      <c r="U17" s="218"/>
      <c r="V17" s="219"/>
      <c r="W17" s="216"/>
      <c r="X17" s="219"/>
      <c r="Y17" s="219"/>
      <c r="Z17" s="222"/>
      <c r="AA17" s="211"/>
      <c r="AB17" s="211"/>
      <c r="AC17" s="222"/>
      <c r="AD17" s="166"/>
      <c r="AE17" s="166"/>
      <c r="AF17" s="167"/>
      <c r="AG17" s="160"/>
      <c r="AH17" s="161"/>
    </row>
    <row r="18" spans="2:34" ht="30.75" customHeight="1" thickBot="1">
      <c r="B18" s="148"/>
      <c r="C18" s="149"/>
      <c r="D18" s="150"/>
      <c r="E18" s="162"/>
      <c r="F18" s="149"/>
      <c r="G18" s="149"/>
      <c r="H18" s="152"/>
      <c r="I18" s="153"/>
      <c r="J18" s="154"/>
      <c r="K18" s="154"/>
      <c r="L18" s="154"/>
      <c r="M18" s="155"/>
      <c r="N18" s="210"/>
      <c r="O18" s="211"/>
      <c r="P18" s="214"/>
      <c r="Q18" s="156"/>
      <c r="R18" s="156"/>
      <c r="S18" s="157"/>
      <c r="T18" s="165"/>
      <c r="U18" s="218"/>
      <c r="V18" s="219"/>
      <c r="W18" s="216"/>
      <c r="X18" s="219"/>
      <c r="Y18" s="219"/>
      <c r="Z18" s="222"/>
      <c r="AA18" s="211"/>
      <c r="AB18" s="211"/>
      <c r="AC18" s="222"/>
      <c r="AD18" s="166"/>
      <c r="AE18" s="166"/>
      <c r="AF18" s="167"/>
      <c r="AG18" s="160"/>
      <c r="AH18" s="161"/>
    </row>
    <row r="19" spans="2:34" ht="30.75" customHeight="1" thickBot="1">
      <c r="B19" s="148"/>
      <c r="C19" s="149"/>
      <c r="D19" s="150"/>
      <c r="E19" s="162"/>
      <c r="F19" s="149"/>
      <c r="G19" s="149"/>
      <c r="H19" s="152"/>
      <c r="I19" s="153"/>
      <c r="J19" s="154"/>
      <c r="K19" s="154"/>
      <c r="L19" s="154"/>
      <c r="M19" s="155"/>
      <c r="N19" s="210"/>
      <c r="O19" s="211"/>
      <c r="P19" s="214"/>
      <c r="Q19" s="156"/>
      <c r="R19" s="156"/>
      <c r="S19" s="157"/>
      <c r="T19" s="165"/>
      <c r="U19" s="218"/>
      <c r="V19" s="219"/>
      <c r="W19" s="216"/>
      <c r="X19" s="219"/>
      <c r="Y19" s="219"/>
      <c r="Z19" s="222"/>
      <c r="AA19" s="211"/>
      <c r="AB19" s="211"/>
      <c r="AC19" s="222"/>
      <c r="AD19" s="166"/>
      <c r="AE19" s="166"/>
      <c r="AF19" s="167"/>
      <c r="AG19" s="160"/>
      <c r="AH19" s="161"/>
    </row>
    <row r="20" spans="2:34" ht="30.75" customHeight="1" thickBot="1">
      <c r="B20" s="148"/>
      <c r="C20" s="149"/>
      <c r="D20" s="150"/>
      <c r="E20" s="162"/>
      <c r="F20" s="149"/>
      <c r="G20" s="149"/>
      <c r="H20" s="152"/>
      <c r="I20" s="153"/>
      <c r="J20" s="154"/>
      <c r="K20" s="154"/>
      <c r="L20" s="154"/>
      <c r="M20" s="155"/>
      <c r="N20" s="210"/>
      <c r="O20" s="211"/>
      <c r="P20" s="214"/>
      <c r="Q20" s="156"/>
      <c r="R20" s="156"/>
      <c r="S20" s="157"/>
      <c r="T20" s="165"/>
      <c r="U20" s="218"/>
      <c r="V20" s="219"/>
      <c r="W20" s="216"/>
      <c r="X20" s="219"/>
      <c r="Y20" s="219"/>
      <c r="Z20" s="222"/>
      <c r="AA20" s="211"/>
      <c r="AB20" s="211"/>
      <c r="AC20" s="222"/>
      <c r="AD20" s="166"/>
      <c r="AE20" s="166"/>
      <c r="AF20" s="167"/>
      <c r="AG20" s="160"/>
      <c r="AH20" s="161"/>
    </row>
    <row r="21" spans="2:34" ht="30.75" customHeight="1" thickBot="1">
      <c r="B21" s="148"/>
      <c r="C21" s="149"/>
      <c r="D21" s="150"/>
      <c r="E21" s="162"/>
      <c r="F21" s="149"/>
      <c r="G21" s="149"/>
      <c r="H21" s="152"/>
      <c r="I21" s="163"/>
      <c r="J21" s="162"/>
      <c r="K21" s="154"/>
      <c r="L21" s="154"/>
      <c r="M21" s="164"/>
      <c r="N21" s="210"/>
      <c r="O21" s="211"/>
      <c r="P21" s="308"/>
      <c r="Q21" s="156"/>
      <c r="R21" s="156"/>
      <c r="S21" s="157"/>
      <c r="T21" s="165"/>
      <c r="U21" s="218"/>
      <c r="V21" s="219"/>
      <c r="W21" s="216"/>
      <c r="X21" s="219"/>
      <c r="Y21" s="219"/>
      <c r="Z21" s="222"/>
      <c r="AA21" s="211"/>
      <c r="AB21" s="211"/>
      <c r="AC21" s="222"/>
      <c r="AD21" s="166"/>
      <c r="AE21" s="166"/>
      <c r="AF21" s="167"/>
      <c r="AG21" s="160"/>
      <c r="AH21" s="161"/>
    </row>
    <row r="22" spans="2:34" ht="30.75" customHeight="1" thickBot="1">
      <c r="B22" s="148"/>
      <c r="C22" s="149"/>
      <c r="D22" s="150"/>
      <c r="E22" s="162"/>
      <c r="F22" s="149"/>
      <c r="G22" s="149"/>
      <c r="H22" s="152"/>
      <c r="I22" s="163"/>
      <c r="J22" s="162"/>
      <c r="K22" s="154"/>
      <c r="L22" s="154"/>
      <c r="M22" s="164"/>
      <c r="N22" s="210"/>
      <c r="O22" s="211"/>
      <c r="P22" s="308"/>
      <c r="Q22" s="156"/>
      <c r="R22" s="156"/>
      <c r="S22" s="157"/>
      <c r="T22" s="165"/>
      <c r="U22" s="218"/>
      <c r="V22" s="219"/>
      <c r="W22" s="216"/>
      <c r="X22" s="219"/>
      <c r="Y22" s="219"/>
      <c r="Z22" s="222"/>
      <c r="AA22" s="211"/>
      <c r="AB22" s="211"/>
      <c r="AC22" s="222"/>
      <c r="AD22" s="166"/>
      <c r="AE22" s="166"/>
      <c r="AF22" s="167"/>
      <c r="AG22" s="160"/>
      <c r="AH22" s="161"/>
    </row>
    <row r="23" spans="2:34" ht="30.75" customHeight="1" thickBot="1">
      <c r="B23" s="148"/>
      <c r="C23" s="149"/>
      <c r="D23" s="150"/>
      <c r="E23" s="162"/>
      <c r="F23" s="149"/>
      <c r="G23" s="149"/>
      <c r="H23" s="152"/>
      <c r="I23" s="163"/>
      <c r="J23" s="162"/>
      <c r="K23" s="154"/>
      <c r="L23" s="154"/>
      <c r="M23" s="164"/>
      <c r="N23" s="210"/>
      <c r="O23" s="211"/>
      <c r="P23" s="308"/>
      <c r="Q23" s="156"/>
      <c r="R23" s="156"/>
      <c r="S23" s="157"/>
      <c r="T23" s="165"/>
      <c r="U23" s="218"/>
      <c r="V23" s="219"/>
      <c r="W23" s="216"/>
      <c r="X23" s="219"/>
      <c r="Y23" s="219"/>
      <c r="Z23" s="222"/>
      <c r="AA23" s="211"/>
      <c r="AB23" s="211"/>
      <c r="AC23" s="222"/>
      <c r="AD23" s="166"/>
      <c r="AE23" s="166"/>
      <c r="AF23" s="167"/>
      <c r="AG23" s="160"/>
      <c r="AH23" s="161"/>
    </row>
    <row r="24" spans="2:34" ht="30.75" customHeight="1">
      <c r="B24" s="148"/>
      <c r="C24" s="149"/>
      <c r="D24" s="150"/>
      <c r="E24" s="162"/>
      <c r="F24" s="149"/>
      <c r="G24" s="149"/>
      <c r="H24" s="152"/>
      <c r="I24" s="163"/>
      <c r="J24" s="162"/>
      <c r="K24" s="154"/>
      <c r="L24" s="154"/>
      <c r="M24" s="164"/>
      <c r="N24" s="210"/>
      <c r="O24" s="211"/>
      <c r="P24" s="308"/>
      <c r="Q24" s="156"/>
      <c r="R24" s="156"/>
      <c r="S24" s="157"/>
      <c r="T24" s="165"/>
      <c r="U24" s="218"/>
      <c r="V24" s="219"/>
      <c r="W24" s="216"/>
      <c r="X24" s="219"/>
      <c r="Y24" s="219"/>
      <c r="Z24" s="222"/>
      <c r="AA24" s="211"/>
      <c r="AB24" s="211"/>
      <c r="AC24" s="222"/>
      <c r="AD24" s="166"/>
      <c r="AE24" s="166"/>
      <c r="AF24" s="167"/>
      <c r="AG24" s="160"/>
      <c r="AH24" s="161"/>
    </row>
    <row r="25" spans="2:34" ht="30.75" customHeight="1">
      <c r="B25" s="148"/>
      <c r="C25" s="149"/>
      <c r="D25" s="150"/>
      <c r="E25" s="162"/>
      <c r="F25" s="149"/>
      <c r="G25" s="149"/>
      <c r="H25" s="152"/>
      <c r="I25" s="163"/>
      <c r="J25" s="162"/>
      <c r="K25" s="162"/>
      <c r="L25" s="162"/>
      <c r="M25" s="164"/>
      <c r="N25" s="210"/>
      <c r="O25" s="211"/>
      <c r="P25" s="214"/>
      <c r="Q25" s="156"/>
      <c r="R25" s="156"/>
      <c r="S25" s="157"/>
      <c r="T25" s="165"/>
      <c r="U25" s="218"/>
      <c r="V25" s="219"/>
      <c r="W25" s="216"/>
      <c r="X25" s="219"/>
      <c r="Y25" s="219"/>
      <c r="Z25" s="222"/>
      <c r="AA25" s="211"/>
      <c r="AB25" s="211"/>
      <c r="AC25" s="222"/>
      <c r="AD25" s="166"/>
      <c r="AE25" s="166"/>
      <c r="AF25" s="167"/>
      <c r="AG25" s="160"/>
      <c r="AH25" s="161"/>
    </row>
    <row r="26" spans="2:34" ht="30.75" customHeight="1">
      <c r="B26" s="148"/>
      <c r="C26" s="149"/>
      <c r="D26" s="150"/>
      <c r="E26" s="162"/>
      <c r="F26" s="149"/>
      <c r="G26" s="149"/>
      <c r="H26" s="152"/>
      <c r="I26" s="163"/>
      <c r="J26" s="162"/>
      <c r="K26" s="162"/>
      <c r="L26" s="162"/>
      <c r="M26" s="164"/>
      <c r="N26" s="210"/>
      <c r="O26" s="211"/>
      <c r="P26" s="308"/>
      <c r="Q26" s="156"/>
      <c r="R26" s="156"/>
      <c r="S26" s="157"/>
      <c r="T26" s="165"/>
      <c r="U26" s="218"/>
      <c r="V26" s="219"/>
      <c r="W26" s="216"/>
      <c r="X26" s="219"/>
      <c r="Y26" s="219"/>
      <c r="Z26" s="222"/>
      <c r="AA26" s="211"/>
      <c r="AB26" s="211"/>
      <c r="AC26" s="222"/>
      <c r="AD26" s="166"/>
      <c r="AE26" s="166"/>
      <c r="AF26" s="167"/>
      <c r="AG26" s="160"/>
      <c r="AH26" s="161"/>
    </row>
    <row r="27" spans="2:34" ht="30.75" customHeight="1" thickBot="1">
      <c r="B27" s="148"/>
      <c r="C27" s="149"/>
      <c r="D27" s="150"/>
      <c r="E27" s="162"/>
      <c r="F27" s="149"/>
      <c r="G27" s="149"/>
      <c r="H27" s="152"/>
      <c r="I27" s="163"/>
      <c r="J27" s="162"/>
      <c r="K27" s="162"/>
      <c r="L27" s="162"/>
      <c r="M27" s="164"/>
      <c r="N27" s="210"/>
      <c r="O27" s="211"/>
      <c r="P27" s="308"/>
      <c r="Q27" s="156"/>
      <c r="R27" s="156"/>
      <c r="S27" s="157"/>
      <c r="T27" s="165"/>
      <c r="U27" s="218"/>
      <c r="V27" s="219"/>
      <c r="W27" s="216"/>
      <c r="X27" s="219"/>
      <c r="Y27" s="219"/>
      <c r="Z27" s="222"/>
      <c r="AA27" s="211"/>
      <c r="AB27" s="211"/>
      <c r="AC27" s="222"/>
      <c r="AD27" s="166"/>
      <c r="AE27" s="166"/>
      <c r="AF27" s="167"/>
      <c r="AG27" s="160"/>
      <c r="AH27" s="161"/>
    </row>
    <row r="28" spans="2:34" ht="30.75" customHeight="1">
      <c r="B28" s="148"/>
      <c r="C28" s="149"/>
      <c r="D28" s="150"/>
      <c r="E28" s="162"/>
      <c r="F28" s="149"/>
      <c r="G28" s="149"/>
      <c r="H28" s="152"/>
      <c r="I28" s="153"/>
      <c r="J28" s="154"/>
      <c r="K28" s="154"/>
      <c r="L28" s="154"/>
      <c r="M28" s="155"/>
      <c r="N28" s="210"/>
      <c r="O28" s="211"/>
      <c r="P28" s="214"/>
      <c r="Q28" s="156"/>
      <c r="R28" s="156"/>
      <c r="S28" s="157"/>
      <c r="T28" s="165"/>
      <c r="U28" s="218"/>
      <c r="V28" s="219"/>
      <c r="W28" s="216"/>
      <c r="X28" s="219"/>
      <c r="Y28" s="219"/>
      <c r="Z28" s="222"/>
      <c r="AA28" s="211"/>
      <c r="AB28" s="211"/>
      <c r="AC28" s="222"/>
      <c r="AD28" s="166"/>
      <c r="AE28" s="166"/>
      <c r="AF28" s="167"/>
      <c r="AG28" s="160"/>
      <c r="AH28" s="161"/>
    </row>
    <row r="29" spans="2:34" ht="30.75" customHeight="1" thickBot="1">
      <c r="B29" s="148"/>
      <c r="C29" s="149"/>
      <c r="D29" s="150"/>
      <c r="E29" s="162"/>
      <c r="F29" s="149"/>
      <c r="G29" s="149"/>
      <c r="H29" s="152"/>
      <c r="I29" s="163"/>
      <c r="J29" s="162"/>
      <c r="K29" s="162"/>
      <c r="L29" s="162"/>
      <c r="M29" s="164"/>
      <c r="N29" s="210"/>
      <c r="O29" s="211"/>
      <c r="P29" s="308"/>
      <c r="Q29" s="156"/>
      <c r="R29" s="156"/>
      <c r="S29" s="157"/>
      <c r="T29" s="165"/>
      <c r="U29" s="218"/>
      <c r="V29" s="219"/>
      <c r="W29" s="216"/>
      <c r="X29" s="219"/>
      <c r="Y29" s="219"/>
      <c r="Z29" s="222"/>
      <c r="AA29" s="211"/>
      <c r="AB29" s="211"/>
      <c r="AC29" s="222"/>
      <c r="AD29" s="166"/>
      <c r="AE29" s="166"/>
      <c r="AF29" s="167"/>
      <c r="AG29" s="160"/>
      <c r="AH29" s="161"/>
    </row>
    <row r="30" spans="2:34" ht="31.5" customHeight="1" thickBot="1">
      <c r="B30" s="148"/>
      <c r="C30" s="149"/>
      <c r="D30" s="150"/>
      <c r="E30" s="162"/>
      <c r="F30" s="149"/>
      <c r="G30" s="149"/>
      <c r="H30" s="152"/>
      <c r="I30" s="153"/>
      <c r="J30" s="154"/>
      <c r="K30" s="154"/>
      <c r="L30" s="154"/>
      <c r="M30" s="155"/>
      <c r="N30" s="210"/>
      <c r="O30" s="211"/>
      <c r="P30" s="214"/>
      <c r="Q30" s="156"/>
      <c r="R30" s="156"/>
      <c r="S30" s="157"/>
      <c r="T30" s="165"/>
      <c r="U30" s="218"/>
      <c r="V30" s="219"/>
      <c r="W30" s="216"/>
      <c r="X30" s="219"/>
      <c r="Y30" s="219"/>
      <c r="Z30" s="222"/>
      <c r="AA30" s="211"/>
      <c r="AB30" s="211"/>
      <c r="AC30" s="222"/>
      <c r="AD30" s="166"/>
      <c r="AE30" s="166"/>
      <c r="AF30" s="167"/>
      <c r="AG30" s="160"/>
      <c r="AH30" s="161"/>
    </row>
    <row r="31" spans="2:34" ht="30.75" customHeight="1" thickBot="1">
      <c r="B31" s="148"/>
      <c r="C31" s="314"/>
      <c r="D31" s="150"/>
      <c r="E31" s="162"/>
      <c r="F31" s="149"/>
      <c r="G31" s="149"/>
      <c r="H31" s="152"/>
      <c r="I31" s="153"/>
      <c r="J31" s="154"/>
      <c r="K31" s="154"/>
      <c r="L31" s="154"/>
      <c r="M31" s="155"/>
      <c r="N31" s="210"/>
      <c r="O31" s="211"/>
      <c r="P31" s="308"/>
      <c r="Q31" s="156"/>
      <c r="R31" s="156"/>
      <c r="S31" s="157"/>
      <c r="T31" s="165"/>
      <c r="U31" s="218"/>
      <c r="V31" s="219"/>
      <c r="W31" s="216"/>
      <c r="X31" s="219"/>
      <c r="Y31" s="219"/>
      <c r="Z31" s="222"/>
      <c r="AA31" s="211"/>
      <c r="AB31" s="211"/>
      <c r="AC31" s="222"/>
      <c r="AD31" s="166"/>
      <c r="AE31" s="166"/>
      <c r="AF31" s="167"/>
      <c r="AG31" s="160"/>
      <c r="AH31" s="161"/>
    </row>
    <row r="32" spans="2:34" ht="30.75" customHeight="1" thickBot="1">
      <c r="B32" s="148"/>
      <c r="C32" s="149"/>
      <c r="D32" s="150"/>
      <c r="E32" s="162"/>
      <c r="F32" s="149"/>
      <c r="G32" s="149"/>
      <c r="H32" s="152"/>
      <c r="I32" s="153"/>
      <c r="J32" s="154"/>
      <c r="K32" s="154"/>
      <c r="L32" s="154"/>
      <c r="M32" s="155"/>
      <c r="N32" s="210"/>
      <c r="O32" s="211"/>
      <c r="P32" s="308"/>
      <c r="Q32" s="156"/>
      <c r="R32" s="156"/>
      <c r="S32" s="157"/>
      <c r="T32" s="165"/>
      <c r="U32" s="218"/>
      <c r="V32" s="219"/>
      <c r="W32" s="216"/>
      <c r="X32" s="219"/>
      <c r="Y32" s="219"/>
      <c r="Z32" s="222"/>
      <c r="AA32" s="211"/>
      <c r="AB32" s="211"/>
      <c r="AC32" s="222"/>
      <c r="AD32" s="166"/>
      <c r="AE32" s="166"/>
      <c r="AF32" s="167"/>
      <c r="AG32" s="160"/>
      <c r="AH32" s="161"/>
    </row>
    <row r="33" spans="2:34" ht="30.75" customHeight="1" thickBot="1">
      <c r="B33" s="148"/>
      <c r="C33" s="149"/>
      <c r="D33" s="150"/>
      <c r="E33" s="162"/>
      <c r="F33" s="149"/>
      <c r="G33" s="149"/>
      <c r="H33" s="152"/>
      <c r="I33" s="153"/>
      <c r="J33" s="154"/>
      <c r="K33" s="154"/>
      <c r="L33" s="154"/>
      <c r="M33" s="155"/>
      <c r="N33" s="210"/>
      <c r="O33" s="211"/>
      <c r="P33" s="308"/>
      <c r="Q33" s="156"/>
      <c r="R33" s="156"/>
      <c r="S33" s="157"/>
      <c r="T33" s="165"/>
      <c r="U33" s="218"/>
      <c r="V33" s="219"/>
      <c r="W33" s="216"/>
      <c r="X33" s="219"/>
      <c r="Y33" s="219"/>
      <c r="Z33" s="222"/>
      <c r="AA33" s="211"/>
      <c r="AB33" s="211"/>
      <c r="AC33" s="222"/>
      <c r="AD33" s="166"/>
      <c r="AE33" s="166"/>
      <c r="AF33" s="167"/>
      <c r="AG33" s="160"/>
      <c r="AH33" s="161"/>
    </row>
    <row r="34" spans="2:34" ht="30.75" customHeight="1" thickBot="1">
      <c r="B34" s="148"/>
      <c r="C34" s="149"/>
      <c r="D34" s="150"/>
      <c r="E34" s="162"/>
      <c r="F34" s="149"/>
      <c r="G34" s="149"/>
      <c r="H34" s="152"/>
      <c r="I34" s="153"/>
      <c r="J34" s="154"/>
      <c r="K34" s="154"/>
      <c r="L34" s="154"/>
      <c r="M34" s="155"/>
      <c r="N34" s="210"/>
      <c r="O34" s="211"/>
      <c r="P34" s="308"/>
      <c r="Q34" s="156"/>
      <c r="R34" s="156"/>
      <c r="S34" s="157"/>
      <c r="T34" s="165"/>
      <c r="U34" s="218"/>
      <c r="V34" s="219"/>
      <c r="W34" s="216"/>
      <c r="X34" s="219"/>
      <c r="Y34" s="219"/>
      <c r="Z34" s="222"/>
      <c r="AA34" s="211"/>
      <c r="AB34" s="211"/>
      <c r="AC34" s="222"/>
      <c r="AD34" s="166"/>
      <c r="AE34" s="166"/>
      <c r="AF34" s="167"/>
      <c r="AG34" s="160"/>
      <c r="AH34" s="161"/>
    </row>
    <row r="35" spans="2:34" ht="30.75" customHeight="1" thickBot="1">
      <c r="B35" s="148"/>
      <c r="C35" s="149"/>
      <c r="D35" s="150"/>
      <c r="E35" s="162"/>
      <c r="F35" s="149"/>
      <c r="G35" s="149"/>
      <c r="H35" s="152"/>
      <c r="I35" s="163"/>
      <c r="J35" s="154"/>
      <c r="K35" s="154"/>
      <c r="L35" s="154"/>
      <c r="M35" s="155"/>
      <c r="N35" s="210"/>
      <c r="O35" s="211"/>
      <c r="P35" s="308"/>
      <c r="Q35" s="156"/>
      <c r="R35" s="156"/>
      <c r="S35" s="157"/>
      <c r="T35" s="165"/>
      <c r="U35" s="218"/>
      <c r="V35" s="219"/>
      <c r="W35" s="216"/>
      <c r="X35" s="219"/>
      <c r="Y35" s="219"/>
      <c r="Z35" s="222"/>
      <c r="AA35" s="211"/>
      <c r="AB35" s="211"/>
      <c r="AC35" s="222"/>
      <c r="AD35" s="166"/>
      <c r="AE35" s="166"/>
      <c r="AF35" s="167"/>
      <c r="AG35" s="160"/>
      <c r="AH35" s="161"/>
    </row>
    <row r="36" spans="2:34" ht="30.75" customHeight="1" thickBot="1">
      <c r="B36" s="148"/>
      <c r="C36" s="149"/>
      <c r="D36" s="150"/>
      <c r="E36" s="162"/>
      <c r="F36" s="149"/>
      <c r="G36" s="149"/>
      <c r="H36" s="152"/>
      <c r="I36" s="163"/>
      <c r="J36" s="154"/>
      <c r="K36" s="154"/>
      <c r="L36" s="154"/>
      <c r="M36" s="155"/>
      <c r="N36" s="210"/>
      <c r="O36" s="211"/>
      <c r="P36" s="308"/>
      <c r="Q36" s="156"/>
      <c r="R36" s="156"/>
      <c r="S36" s="157"/>
      <c r="T36" s="165"/>
      <c r="U36" s="218"/>
      <c r="V36" s="219"/>
      <c r="W36" s="216"/>
      <c r="X36" s="219"/>
      <c r="Y36" s="219"/>
      <c r="Z36" s="222"/>
      <c r="AA36" s="211"/>
      <c r="AB36" s="211"/>
      <c r="AC36" s="222"/>
      <c r="AD36" s="166"/>
      <c r="AE36" s="166"/>
      <c r="AF36" s="167"/>
      <c r="AG36" s="160"/>
      <c r="AH36" s="161"/>
    </row>
    <row r="37" spans="2:34" ht="30.75" customHeight="1">
      <c r="B37" s="148"/>
      <c r="C37" s="313"/>
      <c r="D37" s="150"/>
      <c r="E37" s="162"/>
      <c r="F37" s="149"/>
      <c r="G37" s="149"/>
      <c r="H37" s="152"/>
      <c r="I37" s="163"/>
      <c r="J37" s="154"/>
      <c r="K37" s="154"/>
      <c r="L37" s="154"/>
      <c r="M37" s="155"/>
      <c r="N37" s="210"/>
      <c r="O37" s="211"/>
      <c r="P37" s="308"/>
      <c r="Q37" s="156"/>
      <c r="R37" s="156"/>
      <c r="S37" s="157"/>
      <c r="T37" s="165"/>
      <c r="U37" s="218"/>
      <c r="V37" s="219"/>
      <c r="W37" s="216"/>
      <c r="X37" s="219"/>
      <c r="Y37" s="219"/>
      <c r="Z37" s="222"/>
      <c r="AA37" s="211"/>
      <c r="AB37" s="211"/>
      <c r="AC37" s="222"/>
      <c r="AD37" s="166"/>
      <c r="AE37" s="166"/>
      <c r="AF37" s="167"/>
      <c r="AG37" s="160"/>
      <c r="AH37" s="161"/>
    </row>
    <row r="38" spans="2:34" ht="30.75" customHeight="1">
      <c r="B38" s="148"/>
      <c r="C38" s="148"/>
      <c r="D38" s="148"/>
      <c r="E38" s="148"/>
      <c r="F38" s="148"/>
      <c r="G38" s="148"/>
      <c r="H38" s="148"/>
      <c r="I38" s="148"/>
      <c r="J38" s="148"/>
      <c r="K38" s="148"/>
      <c r="L38" s="148"/>
      <c r="M38" s="148"/>
      <c r="N38" s="210">
        <v>0</v>
      </c>
      <c r="O38" s="211"/>
      <c r="P38" s="308">
        <f t="shared" ref="P38:P134" si="0">SUM(N38:O38)</f>
        <v>0</v>
      </c>
      <c r="Q38" s="156"/>
      <c r="R38" s="156"/>
      <c r="S38" s="157"/>
      <c r="T38" s="165"/>
      <c r="U38" s="218"/>
      <c r="V38" s="219"/>
      <c r="W38" s="216">
        <f t="shared" ref="W38:W65" si="1">SUM(U38:V38)</f>
        <v>0</v>
      </c>
      <c r="X38" s="219"/>
      <c r="Y38" s="219"/>
      <c r="Z38" s="222">
        <f t="shared" ref="Z38:Z65" si="2">SUM(X38:Y38)</f>
        <v>0</v>
      </c>
      <c r="AA38" s="211">
        <f t="shared" ref="AA38:AA65" si="3">U38+X38</f>
        <v>0</v>
      </c>
      <c r="AB38" s="211">
        <f t="shared" ref="AB38:AB65" si="4">V38+Y38</f>
        <v>0</v>
      </c>
      <c r="AC38" s="222">
        <f t="shared" ref="AC38:AC65" si="5">AA38+AB38</f>
        <v>0</v>
      </c>
      <c r="AD38" s="166"/>
      <c r="AE38" s="166"/>
      <c r="AF38" s="167"/>
      <c r="AG38" s="160"/>
      <c r="AH38" s="161"/>
    </row>
    <row r="39" spans="2:34" ht="30.75" customHeight="1">
      <c r="B39" s="148"/>
      <c r="C39" s="149"/>
      <c r="D39" s="150"/>
      <c r="E39" s="162"/>
      <c r="F39" s="149"/>
      <c r="G39" s="149"/>
      <c r="H39" s="152"/>
      <c r="I39" s="163"/>
      <c r="J39" s="162"/>
      <c r="K39" s="162"/>
      <c r="L39" s="162"/>
      <c r="M39" s="164"/>
      <c r="N39" s="307">
        <v>0</v>
      </c>
      <c r="O39" s="211"/>
      <c r="P39" s="308">
        <f t="shared" si="0"/>
        <v>0</v>
      </c>
      <c r="Q39" s="156"/>
      <c r="R39" s="156"/>
      <c r="S39" s="157"/>
      <c r="T39" s="165"/>
      <c r="U39" s="218"/>
      <c r="V39" s="219"/>
      <c r="W39" s="216">
        <f t="shared" si="1"/>
        <v>0</v>
      </c>
      <c r="X39" s="219"/>
      <c r="Y39" s="219"/>
      <c r="Z39" s="222">
        <f t="shared" si="2"/>
        <v>0</v>
      </c>
      <c r="AA39" s="211">
        <f t="shared" si="3"/>
        <v>0</v>
      </c>
      <c r="AB39" s="211">
        <f t="shared" si="4"/>
        <v>0</v>
      </c>
      <c r="AC39" s="222">
        <f t="shared" si="5"/>
        <v>0</v>
      </c>
      <c r="AD39" s="166"/>
      <c r="AE39" s="166"/>
      <c r="AF39" s="167"/>
      <c r="AG39" s="160"/>
      <c r="AH39" s="161"/>
    </row>
    <row r="40" spans="2:34" ht="30.75" customHeight="1">
      <c r="B40" s="148"/>
      <c r="C40" s="149"/>
      <c r="D40" s="150"/>
      <c r="E40" s="162"/>
      <c r="F40" s="149"/>
      <c r="G40" s="149"/>
      <c r="H40" s="152"/>
      <c r="I40" s="163"/>
      <c r="J40" s="162"/>
      <c r="K40" s="162"/>
      <c r="L40" s="162"/>
      <c r="M40" s="164"/>
      <c r="N40" s="307">
        <v>0</v>
      </c>
      <c r="O40" s="211"/>
      <c r="P40" s="308">
        <f t="shared" si="0"/>
        <v>0</v>
      </c>
      <c r="Q40" s="156"/>
      <c r="R40" s="156"/>
      <c r="S40" s="157"/>
      <c r="T40" s="165"/>
      <c r="U40" s="218"/>
      <c r="V40" s="219"/>
      <c r="W40" s="216">
        <f t="shared" si="1"/>
        <v>0</v>
      </c>
      <c r="X40" s="219"/>
      <c r="Y40" s="219"/>
      <c r="Z40" s="222">
        <f t="shared" si="2"/>
        <v>0</v>
      </c>
      <c r="AA40" s="211">
        <f t="shared" si="3"/>
        <v>0</v>
      </c>
      <c r="AB40" s="211">
        <f t="shared" si="4"/>
        <v>0</v>
      </c>
      <c r="AC40" s="222">
        <f t="shared" si="5"/>
        <v>0</v>
      </c>
      <c r="AD40" s="166"/>
      <c r="AE40" s="166"/>
      <c r="AF40" s="167"/>
      <c r="AG40" s="160"/>
      <c r="AH40" s="161"/>
    </row>
    <row r="41" spans="2:34" ht="30.75" customHeight="1">
      <c r="B41" s="148"/>
      <c r="C41" s="149"/>
      <c r="D41" s="150"/>
      <c r="E41" s="162"/>
      <c r="F41" s="149"/>
      <c r="G41" s="149"/>
      <c r="H41" s="152"/>
      <c r="I41" s="163"/>
      <c r="J41" s="162"/>
      <c r="K41" s="162"/>
      <c r="L41" s="162"/>
      <c r="M41" s="164"/>
      <c r="N41" s="307">
        <v>0</v>
      </c>
      <c r="O41" s="211"/>
      <c r="P41" s="308">
        <f t="shared" si="0"/>
        <v>0</v>
      </c>
      <c r="Q41" s="156"/>
      <c r="R41" s="156"/>
      <c r="S41" s="157"/>
      <c r="T41" s="165"/>
      <c r="U41" s="218"/>
      <c r="V41" s="219"/>
      <c r="W41" s="216">
        <f t="shared" si="1"/>
        <v>0</v>
      </c>
      <c r="X41" s="219"/>
      <c r="Y41" s="219"/>
      <c r="Z41" s="222">
        <f t="shared" si="2"/>
        <v>0</v>
      </c>
      <c r="AA41" s="211">
        <f t="shared" si="3"/>
        <v>0</v>
      </c>
      <c r="AB41" s="211">
        <f t="shared" si="4"/>
        <v>0</v>
      </c>
      <c r="AC41" s="222">
        <f t="shared" si="5"/>
        <v>0</v>
      </c>
      <c r="AD41" s="166"/>
      <c r="AE41" s="166"/>
      <c r="AF41" s="167"/>
      <c r="AG41" s="160"/>
      <c r="AH41" s="161"/>
    </row>
    <row r="42" spans="2:34" ht="30.75" customHeight="1">
      <c r="B42" s="148"/>
      <c r="C42" s="149"/>
      <c r="D42" s="150"/>
      <c r="E42" s="162"/>
      <c r="F42" s="149"/>
      <c r="G42" s="149"/>
      <c r="H42" s="152"/>
      <c r="I42" s="163"/>
      <c r="J42" s="162"/>
      <c r="K42" s="162"/>
      <c r="L42" s="162"/>
      <c r="M42" s="164"/>
      <c r="N42" s="307">
        <v>0</v>
      </c>
      <c r="O42" s="211"/>
      <c r="P42" s="308">
        <f t="shared" si="0"/>
        <v>0</v>
      </c>
      <c r="Q42" s="156"/>
      <c r="R42" s="156"/>
      <c r="S42" s="157"/>
      <c r="T42" s="165"/>
      <c r="U42" s="218"/>
      <c r="V42" s="219"/>
      <c r="W42" s="216">
        <f t="shared" si="1"/>
        <v>0</v>
      </c>
      <c r="X42" s="219"/>
      <c r="Y42" s="219"/>
      <c r="Z42" s="222">
        <f t="shared" si="2"/>
        <v>0</v>
      </c>
      <c r="AA42" s="211">
        <f t="shared" si="3"/>
        <v>0</v>
      </c>
      <c r="AB42" s="211">
        <f t="shared" si="4"/>
        <v>0</v>
      </c>
      <c r="AC42" s="222">
        <f t="shared" si="5"/>
        <v>0</v>
      </c>
      <c r="AD42" s="166"/>
      <c r="AE42" s="166"/>
      <c r="AF42" s="167"/>
      <c r="AG42" s="160"/>
      <c r="AH42" s="161"/>
    </row>
    <row r="43" spans="2:34" ht="30.75" customHeight="1">
      <c r="B43" s="148"/>
      <c r="C43" s="149"/>
      <c r="D43" s="150"/>
      <c r="E43" s="162"/>
      <c r="F43" s="149"/>
      <c r="G43" s="149"/>
      <c r="H43" s="152"/>
      <c r="I43" s="163"/>
      <c r="J43" s="162"/>
      <c r="K43" s="162"/>
      <c r="L43" s="162"/>
      <c r="M43" s="164"/>
      <c r="N43" s="307">
        <v>0</v>
      </c>
      <c r="O43" s="211"/>
      <c r="P43" s="308">
        <f t="shared" si="0"/>
        <v>0</v>
      </c>
      <c r="Q43" s="156"/>
      <c r="R43" s="156"/>
      <c r="S43" s="157"/>
      <c r="T43" s="165"/>
      <c r="U43" s="218"/>
      <c r="V43" s="219"/>
      <c r="W43" s="216">
        <f t="shared" si="1"/>
        <v>0</v>
      </c>
      <c r="X43" s="219"/>
      <c r="Y43" s="219"/>
      <c r="Z43" s="222">
        <f t="shared" si="2"/>
        <v>0</v>
      </c>
      <c r="AA43" s="211">
        <f t="shared" si="3"/>
        <v>0</v>
      </c>
      <c r="AB43" s="211">
        <f t="shared" si="4"/>
        <v>0</v>
      </c>
      <c r="AC43" s="222">
        <f t="shared" si="5"/>
        <v>0</v>
      </c>
      <c r="AD43" s="166"/>
      <c r="AE43" s="166"/>
      <c r="AF43" s="167"/>
      <c r="AG43" s="160"/>
      <c r="AH43" s="161"/>
    </row>
    <row r="44" spans="2:34" ht="30.75" customHeight="1">
      <c r="B44" s="148"/>
      <c r="C44" s="149"/>
      <c r="D44" s="150"/>
      <c r="E44" s="162"/>
      <c r="F44" s="149"/>
      <c r="G44" s="149"/>
      <c r="H44" s="152"/>
      <c r="I44" s="163"/>
      <c r="J44" s="162"/>
      <c r="K44" s="162"/>
      <c r="L44" s="162"/>
      <c r="M44" s="164"/>
      <c r="N44" s="307">
        <v>0</v>
      </c>
      <c r="O44" s="211"/>
      <c r="P44" s="308">
        <f t="shared" si="0"/>
        <v>0</v>
      </c>
      <c r="Q44" s="156"/>
      <c r="R44" s="156"/>
      <c r="S44" s="157"/>
      <c r="T44" s="165"/>
      <c r="U44" s="218"/>
      <c r="V44" s="219"/>
      <c r="W44" s="216">
        <f t="shared" si="1"/>
        <v>0</v>
      </c>
      <c r="X44" s="219"/>
      <c r="Y44" s="219"/>
      <c r="Z44" s="222">
        <f t="shared" si="2"/>
        <v>0</v>
      </c>
      <c r="AA44" s="211">
        <f t="shared" si="3"/>
        <v>0</v>
      </c>
      <c r="AB44" s="211">
        <f t="shared" si="4"/>
        <v>0</v>
      </c>
      <c r="AC44" s="222">
        <f t="shared" si="5"/>
        <v>0</v>
      </c>
      <c r="AD44" s="166"/>
      <c r="AE44" s="166"/>
      <c r="AF44" s="167"/>
      <c r="AG44" s="160"/>
      <c r="AH44" s="161"/>
    </row>
    <row r="45" spans="2:34" ht="30.75" customHeight="1">
      <c r="B45" s="148"/>
      <c r="C45" s="149"/>
      <c r="D45" s="150"/>
      <c r="E45" s="162"/>
      <c r="F45" s="149"/>
      <c r="G45" s="149"/>
      <c r="H45" s="152"/>
      <c r="I45" s="163"/>
      <c r="J45" s="162"/>
      <c r="K45" s="162"/>
      <c r="L45" s="162"/>
      <c r="M45" s="164"/>
      <c r="N45" s="307">
        <v>0</v>
      </c>
      <c r="O45" s="211"/>
      <c r="P45" s="308">
        <f t="shared" si="0"/>
        <v>0</v>
      </c>
      <c r="Q45" s="156"/>
      <c r="R45" s="156"/>
      <c r="S45" s="157"/>
      <c r="T45" s="165"/>
      <c r="U45" s="218"/>
      <c r="V45" s="219"/>
      <c r="W45" s="216">
        <f t="shared" si="1"/>
        <v>0</v>
      </c>
      <c r="X45" s="219"/>
      <c r="Y45" s="219"/>
      <c r="Z45" s="222">
        <f t="shared" si="2"/>
        <v>0</v>
      </c>
      <c r="AA45" s="211">
        <f t="shared" si="3"/>
        <v>0</v>
      </c>
      <c r="AB45" s="211">
        <f t="shared" si="4"/>
        <v>0</v>
      </c>
      <c r="AC45" s="222">
        <f t="shared" si="5"/>
        <v>0</v>
      </c>
      <c r="AD45" s="166"/>
      <c r="AE45" s="166"/>
      <c r="AF45" s="167"/>
      <c r="AG45" s="160"/>
      <c r="AH45" s="161"/>
    </row>
    <row r="46" spans="2:34" ht="30.75" customHeight="1">
      <c r="B46" s="148"/>
      <c r="C46" s="149"/>
      <c r="D46" s="150"/>
      <c r="E46" s="162"/>
      <c r="F46" s="149"/>
      <c r="G46" s="149"/>
      <c r="H46" s="152"/>
      <c r="I46" s="163"/>
      <c r="J46" s="162"/>
      <c r="K46" s="162"/>
      <c r="L46" s="162"/>
      <c r="M46" s="164"/>
      <c r="N46" s="307">
        <v>0</v>
      </c>
      <c r="O46" s="211"/>
      <c r="P46" s="308">
        <f t="shared" si="0"/>
        <v>0</v>
      </c>
      <c r="Q46" s="156"/>
      <c r="R46" s="156"/>
      <c r="S46" s="157"/>
      <c r="T46" s="165"/>
      <c r="U46" s="218"/>
      <c r="V46" s="219"/>
      <c r="W46" s="216">
        <f t="shared" si="1"/>
        <v>0</v>
      </c>
      <c r="X46" s="219"/>
      <c r="Y46" s="219"/>
      <c r="Z46" s="222">
        <f t="shared" si="2"/>
        <v>0</v>
      </c>
      <c r="AA46" s="211">
        <f t="shared" si="3"/>
        <v>0</v>
      </c>
      <c r="AB46" s="211">
        <f t="shared" si="4"/>
        <v>0</v>
      </c>
      <c r="AC46" s="222">
        <f t="shared" si="5"/>
        <v>0</v>
      </c>
      <c r="AD46" s="166"/>
      <c r="AE46" s="166"/>
      <c r="AF46" s="167"/>
      <c r="AG46" s="160"/>
      <c r="AH46" s="161"/>
    </row>
    <row r="47" spans="2:34" ht="30.75" customHeight="1">
      <c r="B47" s="148"/>
      <c r="C47" s="149"/>
      <c r="D47" s="150"/>
      <c r="E47" s="162"/>
      <c r="F47" s="149"/>
      <c r="G47" s="149"/>
      <c r="H47" s="152"/>
      <c r="I47" s="163"/>
      <c r="J47" s="162"/>
      <c r="K47" s="162"/>
      <c r="L47" s="162"/>
      <c r="M47" s="164"/>
      <c r="N47" s="307">
        <v>0</v>
      </c>
      <c r="O47" s="211"/>
      <c r="P47" s="308">
        <f t="shared" si="0"/>
        <v>0</v>
      </c>
      <c r="Q47" s="156"/>
      <c r="R47" s="156"/>
      <c r="S47" s="157"/>
      <c r="T47" s="165"/>
      <c r="U47" s="218"/>
      <c r="V47" s="219"/>
      <c r="W47" s="216">
        <f t="shared" si="1"/>
        <v>0</v>
      </c>
      <c r="X47" s="219"/>
      <c r="Y47" s="219"/>
      <c r="Z47" s="222">
        <f t="shared" si="2"/>
        <v>0</v>
      </c>
      <c r="AA47" s="211">
        <f t="shared" si="3"/>
        <v>0</v>
      </c>
      <c r="AB47" s="211">
        <f t="shared" si="4"/>
        <v>0</v>
      </c>
      <c r="AC47" s="222">
        <f t="shared" si="5"/>
        <v>0</v>
      </c>
      <c r="AD47" s="166"/>
      <c r="AE47" s="166"/>
      <c r="AF47" s="167"/>
      <c r="AG47" s="160"/>
      <c r="AH47" s="161"/>
    </row>
    <row r="48" spans="2:34" ht="30.75" customHeight="1">
      <c r="B48" s="148"/>
      <c r="C48" s="149"/>
      <c r="D48" s="150"/>
      <c r="E48" s="162"/>
      <c r="F48" s="149"/>
      <c r="G48" s="149"/>
      <c r="H48" s="152"/>
      <c r="I48" s="163"/>
      <c r="J48" s="162"/>
      <c r="K48" s="162"/>
      <c r="L48" s="162"/>
      <c r="M48" s="164"/>
      <c r="N48" s="307">
        <v>0</v>
      </c>
      <c r="O48" s="211"/>
      <c r="P48" s="308">
        <f t="shared" si="0"/>
        <v>0</v>
      </c>
      <c r="Q48" s="156"/>
      <c r="R48" s="156"/>
      <c r="S48" s="157"/>
      <c r="T48" s="165"/>
      <c r="U48" s="218"/>
      <c r="V48" s="219"/>
      <c r="W48" s="216">
        <f t="shared" si="1"/>
        <v>0</v>
      </c>
      <c r="X48" s="219"/>
      <c r="Y48" s="219"/>
      <c r="Z48" s="222">
        <f t="shared" si="2"/>
        <v>0</v>
      </c>
      <c r="AA48" s="211">
        <f t="shared" si="3"/>
        <v>0</v>
      </c>
      <c r="AB48" s="211">
        <f t="shared" si="4"/>
        <v>0</v>
      </c>
      <c r="AC48" s="222">
        <f t="shared" si="5"/>
        <v>0</v>
      </c>
      <c r="AD48" s="166"/>
      <c r="AE48" s="166"/>
      <c r="AF48" s="167"/>
      <c r="AG48" s="160"/>
      <c r="AH48" s="161"/>
    </row>
    <row r="49" spans="2:34" ht="30.75" customHeight="1">
      <c r="B49" s="148"/>
      <c r="C49" s="149"/>
      <c r="D49" s="150"/>
      <c r="E49" s="162"/>
      <c r="F49" s="149"/>
      <c r="G49" s="149"/>
      <c r="H49" s="152"/>
      <c r="I49" s="163"/>
      <c r="J49" s="162"/>
      <c r="K49" s="162"/>
      <c r="L49" s="162"/>
      <c r="M49" s="164"/>
      <c r="N49" s="307">
        <v>0</v>
      </c>
      <c r="O49" s="211"/>
      <c r="P49" s="308">
        <f t="shared" si="0"/>
        <v>0</v>
      </c>
      <c r="Q49" s="156"/>
      <c r="R49" s="156"/>
      <c r="S49" s="157"/>
      <c r="T49" s="165"/>
      <c r="U49" s="218"/>
      <c r="V49" s="219"/>
      <c r="W49" s="216">
        <f t="shared" si="1"/>
        <v>0</v>
      </c>
      <c r="X49" s="219"/>
      <c r="Y49" s="219"/>
      <c r="Z49" s="222">
        <f t="shared" si="2"/>
        <v>0</v>
      </c>
      <c r="AA49" s="211">
        <f t="shared" si="3"/>
        <v>0</v>
      </c>
      <c r="AB49" s="211">
        <f t="shared" si="4"/>
        <v>0</v>
      </c>
      <c r="AC49" s="222">
        <f t="shared" si="5"/>
        <v>0</v>
      </c>
      <c r="AD49" s="166"/>
      <c r="AE49" s="166"/>
      <c r="AF49" s="167"/>
      <c r="AG49" s="160"/>
      <c r="AH49" s="161"/>
    </row>
    <row r="50" spans="2:34" ht="30.75" customHeight="1">
      <c r="B50" s="148"/>
      <c r="C50" s="149"/>
      <c r="D50" s="150"/>
      <c r="E50" s="162"/>
      <c r="F50" s="149"/>
      <c r="G50" s="149"/>
      <c r="H50" s="152"/>
      <c r="I50" s="163"/>
      <c r="J50" s="162"/>
      <c r="K50" s="162"/>
      <c r="L50" s="162"/>
      <c r="M50" s="164"/>
      <c r="N50" s="307">
        <v>0</v>
      </c>
      <c r="O50" s="211"/>
      <c r="P50" s="308">
        <f t="shared" si="0"/>
        <v>0</v>
      </c>
      <c r="Q50" s="156"/>
      <c r="R50" s="156"/>
      <c r="S50" s="157"/>
      <c r="T50" s="165"/>
      <c r="U50" s="218"/>
      <c r="V50" s="219"/>
      <c r="W50" s="216">
        <f t="shared" si="1"/>
        <v>0</v>
      </c>
      <c r="X50" s="219"/>
      <c r="Y50" s="219"/>
      <c r="Z50" s="222">
        <f t="shared" si="2"/>
        <v>0</v>
      </c>
      <c r="AA50" s="211">
        <f t="shared" si="3"/>
        <v>0</v>
      </c>
      <c r="AB50" s="211">
        <f t="shared" si="4"/>
        <v>0</v>
      </c>
      <c r="AC50" s="222">
        <f t="shared" si="5"/>
        <v>0</v>
      </c>
      <c r="AD50" s="166"/>
      <c r="AE50" s="166"/>
      <c r="AF50" s="167"/>
      <c r="AG50" s="160"/>
      <c r="AH50" s="161"/>
    </row>
    <row r="51" spans="2:34" ht="30.75" customHeight="1">
      <c r="B51" s="148"/>
      <c r="C51" s="149"/>
      <c r="D51" s="150"/>
      <c r="E51" s="162"/>
      <c r="F51" s="149"/>
      <c r="G51" s="149"/>
      <c r="H51" s="152"/>
      <c r="I51" s="163"/>
      <c r="J51" s="162"/>
      <c r="K51" s="162"/>
      <c r="L51" s="162"/>
      <c r="M51" s="164"/>
      <c r="N51" s="307">
        <v>0</v>
      </c>
      <c r="O51" s="211"/>
      <c r="P51" s="308">
        <f t="shared" si="0"/>
        <v>0</v>
      </c>
      <c r="Q51" s="156"/>
      <c r="R51" s="156"/>
      <c r="S51" s="157"/>
      <c r="T51" s="165"/>
      <c r="U51" s="218"/>
      <c r="V51" s="219"/>
      <c r="W51" s="216">
        <f t="shared" si="1"/>
        <v>0</v>
      </c>
      <c r="X51" s="219"/>
      <c r="Y51" s="219"/>
      <c r="Z51" s="222">
        <f t="shared" si="2"/>
        <v>0</v>
      </c>
      <c r="AA51" s="211">
        <f t="shared" si="3"/>
        <v>0</v>
      </c>
      <c r="AB51" s="211">
        <f t="shared" si="4"/>
        <v>0</v>
      </c>
      <c r="AC51" s="222">
        <f t="shared" si="5"/>
        <v>0</v>
      </c>
      <c r="AD51" s="166"/>
      <c r="AE51" s="166"/>
      <c r="AF51" s="167"/>
      <c r="AG51" s="160"/>
      <c r="AH51" s="161"/>
    </row>
    <row r="52" spans="2:34" ht="30.75" customHeight="1">
      <c r="B52" s="148"/>
      <c r="C52" s="149"/>
      <c r="D52" s="150"/>
      <c r="E52" s="162"/>
      <c r="F52" s="149"/>
      <c r="G52" s="149"/>
      <c r="H52" s="152"/>
      <c r="I52" s="163"/>
      <c r="J52" s="162"/>
      <c r="K52" s="162"/>
      <c r="L52" s="162"/>
      <c r="M52" s="164"/>
      <c r="N52" s="307">
        <v>0</v>
      </c>
      <c r="O52" s="211"/>
      <c r="P52" s="308">
        <f t="shared" si="0"/>
        <v>0</v>
      </c>
      <c r="Q52" s="156"/>
      <c r="R52" s="156"/>
      <c r="S52" s="157"/>
      <c r="T52" s="165"/>
      <c r="U52" s="218"/>
      <c r="V52" s="219"/>
      <c r="W52" s="216">
        <f t="shared" si="1"/>
        <v>0</v>
      </c>
      <c r="X52" s="219"/>
      <c r="Y52" s="219"/>
      <c r="Z52" s="222">
        <f t="shared" si="2"/>
        <v>0</v>
      </c>
      <c r="AA52" s="211">
        <f t="shared" si="3"/>
        <v>0</v>
      </c>
      <c r="AB52" s="211">
        <f t="shared" si="4"/>
        <v>0</v>
      </c>
      <c r="AC52" s="222">
        <f t="shared" si="5"/>
        <v>0</v>
      </c>
      <c r="AD52" s="166"/>
      <c r="AE52" s="166"/>
      <c r="AF52" s="167"/>
      <c r="AG52" s="160"/>
      <c r="AH52" s="161"/>
    </row>
    <row r="53" spans="2:34" ht="30.75" customHeight="1">
      <c r="B53" s="148"/>
      <c r="C53" s="149"/>
      <c r="D53" s="150"/>
      <c r="E53" s="162"/>
      <c r="F53" s="149"/>
      <c r="G53" s="149"/>
      <c r="H53" s="152"/>
      <c r="I53" s="163"/>
      <c r="J53" s="162"/>
      <c r="K53" s="162"/>
      <c r="L53" s="162"/>
      <c r="M53" s="164"/>
      <c r="N53" s="307">
        <v>0</v>
      </c>
      <c r="O53" s="211"/>
      <c r="P53" s="308">
        <f t="shared" si="0"/>
        <v>0</v>
      </c>
      <c r="Q53" s="156"/>
      <c r="R53" s="156"/>
      <c r="S53" s="157"/>
      <c r="T53" s="165"/>
      <c r="U53" s="218"/>
      <c r="V53" s="219"/>
      <c r="W53" s="216">
        <f t="shared" si="1"/>
        <v>0</v>
      </c>
      <c r="X53" s="219"/>
      <c r="Y53" s="219"/>
      <c r="Z53" s="222">
        <f t="shared" si="2"/>
        <v>0</v>
      </c>
      <c r="AA53" s="211">
        <f t="shared" si="3"/>
        <v>0</v>
      </c>
      <c r="AB53" s="211">
        <f t="shared" si="4"/>
        <v>0</v>
      </c>
      <c r="AC53" s="222">
        <f t="shared" si="5"/>
        <v>0</v>
      </c>
      <c r="AD53" s="166"/>
      <c r="AE53" s="166"/>
      <c r="AF53" s="167"/>
      <c r="AG53" s="160"/>
      <c r="AH53" s="161"/>
    </row>
    <row r="54" spans="2:34" ht="30.75" customHeight="1">
      <c r="B54" s="148"/>
      <c r="C54" s="149"/>
      <c r="D54" s="150"/>
      <c r="E54" s="162"/>
      <c r="F54" s="149"/>
      <c r="G54" s="149"/>
      <c r="H54" s="152"/>
      <c r="I54" s="163"/>
      <c r="J54" s="162"/>
      <c r="K54" s="162"/>
      <c r="L54" s="162"/>
      <c r="M54" s="164"/>
      <c r="N54" s="307">
        <v>0</v>
      </c>
      <c r="O54" s="211"/>
      <c r="P54" s="308">
        <f t="shared" si="0"/>
        <v>0</v>
      </c>
      <c r="Q54" s="156"/>
      <c r="R54" s="156"/>
      <c r="S54" s="157"/>
      <c r="T54" s="165"/>
      <c r="U54" s="218"/>
      <c r="V54" s="219"/>
      <c r="W54" s="216">
        <f t="shared" si="1"/>
        <v>0</v>
      </c>
      <c r="X54" s="219"/>
      <c r="Y54" s="219"/>
      <c r="Z54" s="222">
        <f t="shared" si="2"/>
        <v>0</v>
      </c>
      <c r="AA54" s="211">
        <f t="shared" si="3"/>
        <v>0</v>
      </c>
      <c r="AB54" s="211">
        <f t="shared" si="4"/>
        <v>0</v>
      </c>
      <c r="AC54" s="222">
        <f t="shared" si="5"/>
        <v>0</v>
      </c>
      <c r="AD54" s="166"/>
      <c r="AE54" s="166"/>
      <c r="AF54" s="167"/>
      <c r="AG54" s="160"/>
      <c r="AH54" s="161"/>
    </row>
    <row r="55" spans="2:34" ht="30.75" customHeight="1">
      <c r="B55" s="148"/>
      <c r="C55" s="149"/>
      <c r="D55" s="150"/>
      <c r="E55" s="162"/>
      <c r="F55" s="149"/>
      <c r="G55" s="149"/>
      <c r="H55" s="152"/>
      <c r="I55" s="163"/>
      <c r="J55" s="162"/>
      <c r="K55" s="162"/>
      <c r="L55" s="162"/>
      <c r="M55" s="164"/>
      <c r="N55" s="307">
        <v>0</v>
      </c>
      <c r="O55" s="211"/>
      <c r="P55" s="308">
        <f t="shared" si="0"/>
        <v>0</v>
      </c>
      <c r="Q55" s="156"/>
      <c r="R55" s="156"/>
      <c r="S55" s="157"/>
      <c r="T55" s="165"/>
      <c r="U55" s="218"/>
      <c r="V55" s="219"/>
      <c r="W55" s="216">
        <f t="shared" si="1"/>
        <v>0</v>
      </c>
      <c r="X55" s="219"/>
      <c r="Y55" s="219"/>
      <c r="Z55" s="222">
        <f t="shared" si="2"/>
        <v>0</v>
      </c>
      <c r="AA55" s="211">
        <f t="shared" si="3"/>
        <v>0</v>
      </c>
      <c r="AB55" s="211">
        <f t="shared" si="4"/>
        <v>0</v>
      </c>
      <c r="AC55" s="222">
        <f t="shared" si="5"/>
        <v>0</v>
      </c>
      <c r="AD55" s="166"/>
      <c r="AE55" s="166"/>
      <c r="AF55" s="167"/>
      <c r="AG55" s="160"/>
      <c r="AH55" s="161"/>
    </row>
    <row r="56" spans="2:34" ht="30.75" customHeight="1">
      <c r="B56" s="148"/>
      <c r="C56" s="149"/>
      <c r="D56" s="150"/>
      <c r="E56" s="162"/>
      <c r="F56" s="149"/>
      <c r="G56" s="149"/>
      <c r="H56" s="152"/>
      <c r="I56" s="163"/>
      <c r="J56" s="162"/>
      <c r="K56" s="162"/>
      <c r="L56" s="162"/>
      <c r="M56" s="164"/>
      <c r="N56" s="307">
        <v>0</v>
      </c>
      <c r="O56" s="211"/>
      <c r="P56" s="308">
        <f t="shared" si="0"/>
        <v>0</v>
      </c>
      <c r="Q56" s="156"/>
      <c r="R56" s="156"/>
      <c r="S56" s="157"/>
      <c r="T56" s="165"/>
      <c r="U56" s="218"/>
      <c r="V56" s="219"/>
      <c r="W56" s="216">
        <f t="shared" si="1"/>
        <v>0</v>
      </c>
      <c r="X56" s="219"/>
      <c r="Y56" s="219"/>
      <c r="Z56" s="222">
        <f t="shared" si="2"/>
        <v>0</v>
      </c>
      <c r="AA56" s="211">
        <f t="shared" si="3"/>
        <v>0</v>
      </c>
      <c r="AB56" s="211">
        <f t="shared" si="4"/>
        <v>0</v>
      </c>
      <c r="AC56" s="222">
        <f t="shared" si="5"/>
        <v>0</v>
      </c>
      <c r="AD56" s="166"/>
      <c r="AE56" s="166"/>
      <c r="AF56" s="167"/>
      <c r="AG56" s="160"/>
      <c r="AH56" s="161"/>
    </row>
    <row r="57" spans="2:34" ht="30.75" customHeight="1">
      <c r="B57" s="148"/>
      <c r="C57" s="149"/>
      <c r="D57" s="150"/>
      <c r="E57" s="162"/>
      <c r="F57" s="149"/>
      <c r="G57" s="149"/>
      <c r="H57" s="152"/>
      <c r="I57" s="163"/>
      <c r="J57" s="162"/>
      <c r="K57" s="162"/>
      <c r="L57" s="162"/>
      <c r="M57" s="164"/>
      <c r="N57" s="307">
        <v>0</v>
      </c>
      <c r="O57" s="211"/>
      <c r="P57" s="308">
        <f t="shared" si="0"/>
        <v>0</v>
      </c>
      <c r="Q57" s="156"/>
      <c r="R57" s="156"/>
      <c r="S57" s="157"/>
      <c r="T57" s="165"/>
      <c r="U57" s="218"/>
      <c r="V57" s="219"/>
      <c r="W57" s="216">
        <f t="shared" si="1"/>
        <v>0</v>
      </c>
      <c r="X57" s="219"/>
      <c r="Y57" s="219"/>
      <c r="Z57" s="222">
        <f t="shared" si="2"/>
        <v>0</v>
      </c>
      <c r="AA57" s="211">
        <f t="shared" si="3"/>
        <v>0</v>
      </c>
      <c r="AB57" s="211">
        <f t="shared" si="4"/>
        <v>0</v>
      </c>
      <c r="AC57" s="222">
        <f t="shared" si="5"/>
        <v>0</v>
      </c>
      <c r="AD57" s="166"/>
      <c r="AE57" s="166"/>
      <c r="AF57" s="167"/>
      <c r="AG57" s="160"/>
      <c r="AH57" s="161"/>
    </row>
    <row r="58" spans="2:34" ht="30.75" customHeight="1">
      <c r="B58" s="148"/>
      <c r="C58" s="149"/>
      <c r="D58" s="150"/>
      <c r="E58" s="162"/>
      <c r="F58" s="149"/>
      <c r="G58" s="149"/>
      <c r="H58" s="152"/>
      <c r="I58" s="163"/>
      <c r="J58" s="162"/>
      <c r="K58" s="162"/>
      <c r="L58" s="162"/>
      <c r="M58" s="164"/>
      <c r="N58" s="307">
        <v>0</v>
      </c>
      <c r="O58" s="211"/>
      <c r="P58" s="308">
        <f t="shared" si="0"/>
        <v>0</v>
      </c>
      <c r="Q58" s="156"/>
      <c r="R58" s="156"/>
      <c r="S58" s="157"/>
      <c r="T58" s="165"/>
      <c r="U58" s="218"/>
      <c r="V58" s="219"/>
      <c r="W58" s="216">
        <f t="shared" si="1"/>
        <v>0</v>
      </c>
      <c r="X58" s="219"/>
      <c r="Y58" s="219"/>
      <c r="Z58" s="222">
        <f t="shared" si="2"/>
        <v>0</v>
      </c>
      <c r="AA58" s="211">
        <f t="shared" si="3"/>
        <v>0</v>
      </c>
      <c r="AB58" s="211">
        <f t="shared" si="4"/>
        <v>0</v>
      </c>
      <c r="AC58" s="222">
        <f t="shared" si="5"/>
        <v>0</v>
      </c>
      <c r="AD58" s="166"/>
      <c r="AE58" s="166"/>
      <c r="AF58" s="167"/>
      <c r="AG58" s="160"/>
      <c r="AH58" s="161"/>
    </row>
    <row r="59" spans="2:34" ht="30.75" customHeight="1">
      <c r="B59" s="148"/>
      <c r="C59" s="149"/>
      <c r="D59" s="150"/>
      <c r="E59" s="162"/>
      <c r="F59" s="149"/>
      <c r="G59" s="149"/>
      <c r="H59" s="152"/>
      <c r="I59" s="163"/>
      <c r="J59" s="162"/>
      <c r="K59" s="162"/>
      <c r="L59" s="162"/>
      <c r="M59" s="164"/>
      <c r="N59" s="307">
        <v>0</v>
      </c>
      <c r="O59" s="211"/>
      <c r="P59" s="308">
        <f t="shared" si="0"/>
        <v>0</v>
      </c>
      <c r="Q59" s="156"/>
      <c r="R59" s="156"/>
      <c r="S59" s="157"/>
      <c r="T59" s="165"/>
      <c r="U59" s="218"/>
      <c r="V59" s="219"/>
      <c r="W59" s="216">
        <f t="shared" si="1"/>
        <v>0</v>
      </c>
      <c r="X59" s="219"/>
      <c r="Y59" s="219"/>
      <c r="Z59" s="222">
        <f t="shared" si="2"/>
        <v>0</v>
      </c>
      <c r="AA59" s="211">
        <f t="shared" si="3"/>
        <v>0</v>
      </c>
      <c r="AB59" s="211">
        <f t="shared" si="4"/>
        <v>0</v>
      </c>
      <c r="AC59" s="222">
        <f t="shared" si="5"/>
        <v>0</v>
      </c>
      <c r="AD59" s="166"/>
      <c r="AE59" s="166"/>
      <c r="AF59" s="167"/>
      <c r="AG59" s="160"/>
      <c r="AH59" s="161"/>
    </row>
    <row r="60" spans="2:34" ht="30.75" customHeight="1">
      <c r="B60" s="148"/>
      <c r="C60" s="149"/>
      <c r="D60" s="150"/>
      <c r="E60" s="162"/>
      <c r="F60" s="149"/>
      <c r="G60" s="149"/>
      <c r="H60" s="152"/>
      <c r="I60" s="163"/>
      <c r="J60" s="162"/>
      <c r="K60" s="162"/>
      <c r="L60" s="162"/>
      <c r="M60" s="164"/>
      <c r="N60" s="307">
        <v>0</v>
      </c>
      <c r="O60" s="211"/>
      <c r="P60" s="308">
        <f t="shared" si="0"/>
        <v>0</v>
      </c>
      <c r="Q60" s="156"/>
      <c r="R60" s="156"/>
      <c r="S60" s="157"/>
      <c r="T60" s="165"/>
      <c r="U60" s="218"/>
      <c r="V60" s="219"/>
      <c r="W60" s="216">
        <f t="shared" si="1"/>
        <v>0</v>
      </c>
      <c r="X60" s="219"/>
      <c r="Y60" s="219"/>
      <c r="Z60" s="222">
        <f t="shared" si="2"/>
        <v>0</v>
      </c>
      <c r="AA60" s="211">
        <f t="shared" si="3"/>
        <v>0</v>
      </c>
      <c r="AB60" s="211">
        <f t="shared" si="4"/>
        <v>0</v>
      </c>
      <c r="AC60" s="222">
        <f t="shared" si="5"/>
        <v>0</v>
      </c>
      <c r="AD60" s="166"/>
      <c r="AE60" s="166"/>
      <c r="AF60" s="167"/>
      <c r="AG60" s="160"/>
      <c r="AH60" s="161"/>
    </row>
    <row r="61" spans="2:34" ht="30.75" customHeight="1">
      <c r="B61" s="148"/>
      <c r="C61" s="149"/>
      <c r="D61" s="150"/>
      <c r="E61" s="162"/>
      <c r="F61" s="149"/>
      <c r="G61" s="149"/>
      <c r="H61" s="152"/>
      <c r="I61" s="163"/>
      <c r="J61" s="162"/>
      <c r="K61" s="162"/>
      <c r="L61" s="162"/>
      <c r="M61" s="164"/>
      <c r="N61" s="307">
        <v>0</v>
      </c>
      <c r="O61" s="211"/>
      <c r="P61" s="308">
        <f t="shared" si="0"/>
        <v>0</v>
      </c>
      <c r="Q61" s="156"/>
      <c r="R61" s="156"/>
      <c r="S61" s="157"/>
      <c r="T61" s="165"/>
      <c r="U61" s="218"/>
      <c r="V61" s="219"/>
      <c r="W61" s="216">
        <f t="shared" si="1"/>
        <v>0</v>
      </c>
      <c r="X61" s="219"/>
      <c r="Y61" s="219"/>
      <c r="Z61" s="222">
        <f t="shared" si="2"/>
        <v>0</v>
      </c>
      <c r="AA61" s="211">
        <f t="shared" si="3"/>
        <v>0</v>
      </c>
      <c r="AB61" s="211">
        <f t="shared" si="4"/>
        <v>0</v>
      </c>
      <c r="AC61" s="222">
        <f t="shared" si="5"/>
        <v>0</v>
      </c>
      <c r="AD61" s="166"/>
      <c r="AE61" s="166"/>
      <c r="AF61" s="167"/>
      <c r="AG61" s="160"/>
      <c r="AH61" s="161"/>
    </row>
    <row r="62" spans="2:34" ht="30.75" customHeight="1">
      <c r="B62" s="148"/>
      <c r="C62" s="149"/>
      <c r="D62" s="150"/>
      <c r="E62" s="162"/>
      <c r="F62" s="149"/>
      <c r="G62" s="149"/>
      <c r="H62" s="152"/>
      <c r="I62" s="163"/>
      <c r="J62" s="162"/>
      <c r="K62" s="162"/>
      <c r="L62" s="162"/>
      <c r="M62" s="164"/>
      <c r="N62" s="307">
        <v>0</v>
      </c>
      <c r="O62" s="211"/>
      <c r="P62" s="308">
        <f t="shared" si="0"/>
        <v>0</v>
      </c>
      <c r="Q62" s="156"/>
      <c r="R62" s="156"/>
      <c r="S62" s="157"/>
      <c r="T62" s="165"/>
      <c r="U62" s="218"/>
      <c r="V62" s="219"/>
      <c r="W62" s="216">
        <f t="shared" si="1"/>
        <v>0</v>
      </c>
      <c r="X62" s="219"/>
      <c r="Y62" s="219"/>
      <c r="Z62" s="222">
        <f t="shared" si="2"/>
        <v>0</v>
      </c>
      <c r="AA62" s="211">
        <f t="shared" si="3"/>
        <v>0</v>
      </c>
      <c r="AB62" s="211">
        <f t="shared" si="4"/>
        <v>0</v>
      </c>
      <c r="AC62" s="222">
        <f t="shared" si="5"/>
        <v>0</v>
      </c>
      <c r="AD62" s="166"/>
      <c r="AE62" s="166"/>
      <c r="AF62" s="167"/>
      <c r="AG62" s="160"/>
      <c r="AH62" s="161"/>
    </row>
    <row r="63" spans="2:34" ht="30.75" customHeight="1">
      <c r="B63" s="148"/>
      <c r="C63" s="149"/>
      <c r="D63" s="150"/>
      <c r="E63" s="162"/>
      <c r="F63" s="149"/>
      <c r="G63" s="149"/>
      <c r="H63" s="152"/>
      <c r="I63" s="163"/>
      <c r="J63" s="162"/>
      <c r="K63" s="162"/>
      <c r="L63" s="162"/>
      <c r="M63" s="164"/>
      <c r="N63" s="307">
        <v>0</v>
      </c>
      <c r="O63" s="211"/>
      <c r="P63" s="308">
        <f t="shared" si="0"/>
        <v>0</v>
      </c>
      <c r="Q63" s="156"/>
      <c r="R63" s="156"/>
      <c r="S63" s="157"/>
      <c r="T63" s="165"/>
      <c r="U63" s="218"/>
      <c r="V63" s="219"/>
      <c r="W63" s="216">
        <f t="shared" si="1"/>
        <v>0</v>
      </c>
      <c r="X63" s="219"/>
      <c r="Y63" s="219"/>
      <c r="Z63" s="222">
        <f t="shared" si="2"/>
        <v>0</v>
      </c>
      <c r="AA63" s="211">
        <f t="shared" si="3"/>
        <v>0</v>
      </c>
      <c r="AB63" s="211">
        <f t="shared" si="4"/>
        <v>0</v>
      </c>
      <c r="AC63" s="222">
        <f t="shared" si="5"/>
        <v>0</v>
      </c>
      <c r="AD63" s="166"/>
      <c r="AE63" s="166"/>
      <c r="AF63" s="167"/>
      <c r="AG63" s="160"/>
      <c r="AH63" s="161"/>
    </row>
    <row r="64" spans="2:34" ht="30.75" customHeight="1">
      <c r="B64" s="148"/>
      <c r="C64" s="149"/>
      <c r="D64" s="150"/>
      <c r="E64" s="162"/>
      <c r="F64" s="149"/>
      <c r="G64" s="149"/>
      <c r="H64" s="152"/>
      <c r="I64" s="163"/>
      <c r="J64" s="162"/>
      <c r="K64" s="162"/>
      <c r="L64" s="162"/>
      <c r="M64" s="164"/>
      <c r="N64" s="307">
        <v>0</v>
      </c>
      <c r="O64" s="211"/>
      <c r="P64" s="308">
        <f t="shared" si="0"/>
        <v>0</v>
      </c>
      <c r="Q64" s="156"/>
      <c r="R64" s="156"/>
      <c r="S64" s="157"/>
      <c r="T64" s="165"/>
      <c r="U64" s="218"/>
      <c r="V64" s="219"/>
      <c r="W64" s="216">
        <f t="shared" si="1"/>
        <v>0</v>
      </c>
      <c r="X64" s="219"/>
      <c r="Y64" s="219"/>
      <c r="Z64" s="222">
        <f t="shared" si="2"/>
        <v>0</v>
      </c>
      <c r="AA64" s="211">
        <f t="shared" si="3"/>
        <v>0</v>
      </c>
      <c r="AB64" s="211">
        <f t="shared" si="4"/>
        <v>0</v>
      </c>
      <c r="AC64" s="222">
        <f t="shared" si="5"/>
        <v>0</v>
      </c>
      <c r="AD64" s="166"/>
      <c r="AE64" s="166"/>
      <c r="AF64" s="167"/>
      <c r="AG64" s="160"/>
      <c r="AH64" s="161"/>
    </row>
    <row r="65" spans="2:34" ht="30.75" customHeight="1">
      <c r="B65" s="148"/>
      <c r="C65" s="149"/>
      <c r="D65" s="150"/>
      <c r="E65" s="162"/>
      <c r="F65" s="149"/>
      <c r="G65" s="149"/>
      <c r="H65" s="152"/>
      <c r="I65" s="163"/>
      <c r="J65" s="162"/>
      <c r="K65" s="162"/>
      <c r="L65" s="162"/>
      <c r="M65" s="164"/>
      <c r="N65" s="307">
        <v>0</v>
      </c>
      <c r="O65" s="211"/>
      <c r="P65" s="308">
        <f t="shared" si="0"/>
        <v>0</v>
      </c>
      <c r="Q65" s="156"/>
      <c r="R65" s="156"/>
      <c r="S65" s="157"/>
      <c r="T65" s="165"/>
      <c r="U65" s="218"/>
      <c r="V65" s="219"/>
      <c r="W65" s="216">
        <f t="shared" si="1"/>
        <v>0</v>
      </c>
      <c r="X65" s="219"/>
      <c r="Y65" s="219"/>
      <c r="Z65" s="222">
        <f t="shared" si="2"/>
        <v>0</v>
      </c>
      <c r="AA65" s="211">
        <f t="shared" si="3"/>
        <v>0</v>
      </c>
      <c r="AB65" s="211">
        <f t="shared" si="4"/>
        <v>0</v>
      </c>
      <c r="AC65" s="222">
        <f t="shared" si="5"/>
        <v>0</v>
      </c>
      <c r="AD65" s="166"/>
      <c r="AE65" s="166"/>
      <c r="AF65" s="167"/>
      <c r="AG65" s="160"/>
      <c r="AH65" s="161"/>
    </row>
    <row r="66" spans="2:34" ht="30.75" customHeight="1">
      <c r="B66" s="148"/>
      <c r="C66" s="149"/>
      <c r="D66" s="150"/>
      <c r="E66" s="162"/>
      <c r="F66" s="149"/>
      <c r="G66" s="149"/>
      <c r="H66" s="152"/>
      <c r="I66" s="163"/>
      <c r="J66" s="162"/>
      <c r="K66" s="162"/>
      <c r="L66" s="162"/>
      <c r="M66" s="164"/>
      <c r="N66" s="307">
        <v>0</v>
      </c>
      <c r="O66" s="211"/>
      <c r="P66" s="308">
        <f t="shared" si="0"/>
        <v>0</v>
      </c>
      <c r="Q66" s="156"/>
      <c r="R66" s="156"/>
      <c r="S66" s="157"/>
      <c r="T66" s="165"/>
      <c r="U66" s="218"/>
      <c r="V66" s="219"/>
      <c r="W66" s="216">
        <f t="shared" ref="W66:W129" si="6">SUM(U66:V66)</f>
        <v>0</v>
      </c>
      <c r="X66" s="219"/>
      <c r="Y66" s="219"/>
      <c r="Z66" s="222">
        <f t="shared" ref="Z66:Z129" si="7">SUM(X66:Y66)</f>
        <v>0</v>
      </c>
      <c r="AA66" s="211">
        <f t="shared" ref="AA66:AA129" si="8">U66+X66</f>
        <v>0</v>
      </c>
      <c r="AB66" s="211">
        <f t="shared" ref="AB66:AB129" si="9">V66+Y66</f>
        <v>0</v>
      </c>
      <c r="AC66" s="222">
        <f t="shared" ref="AC66:AC129" si="10">AA66+AB66</f>
        <v>0</v>
      </c>
      <c r="AD66" s="166"/>
      <c r="AE66" s="166"/>
      <c r="AF66" s="167"/>
      <c r="AG66" s="160"/>
      <c r="AH66" s="161"/>
    </row>
    <row r="67" spans="2:34" ht="30.75" customHeight="1">
      <c r="B67" s="148"/>
      <c r="C67" s="149"/>
      <c r="D67" s="150"/>
      <c r="E67" s="162"/>
      <c r="F67" s="149"/>
      <c r="G67" s="149"/>
      <c r="H67" s="152"/>
      <c r="I67" s="163"/>
      <c r="J67" s="162"/>
      <c r="K67" s="162"/>
      <c r="L67" s="162"/>
      <c r="M67" s="164"/>
      <c r="N67" s="307">
        <v>0</v>
      </c>
      <c r="O67" s="211"/>
      <c r="P67" s="308">
        <f t="shared" si="0"/>
        <v>0</v>
      </c>
      <c r="Q67" s="156"/>
      <c r="R67" s="156"/>
      <c r="S67" s="157"/>
      <c r="T67" s="165"/>
      <c r="U67" s="218"/>
      <c r="V67" s="219"/>
      <c r="W67" s="216">
        <f t="shared" si="6"/>
        <v>0</v>
      </c>
      <c r="X67" s="219"/>
      <c r="Y67" s="219"/>
      <c r="Z67" s="222">
        <f t="shared" si="7"/>
        <v>0</v>
      </c>
      <c r="AA67" s="211">
        <f t="shared" si="8"/>
        <v>0</v>
      </c>
      <c r="AB67" s="211">
        <f t="shared" si="9"/>
        <v>0</v>
      </c>
      <c r="AC67" s="222">
        <f t="shared" si="10"/>
        <v>0</v>
      </c>
      <c r="AD67" s="166"/>
      <c r="AE67" s="166"/>
      <c r="AF67" s="167"/>
      <c r="AG67" s="160"/>
      <c r="AH67" s="161"/>
    </row>
    <row r="68" spans="2:34" ht="30.75" customHeight="1">
      <c r="B68" s="148"/>
      <c r="C68" s="149"/>
      <c r="D68" s="150"/>
      <c r="E68" s="162"/>
      <c r="F68" s="149"/>
      <c r="G68" s="149"/>
      <c r="H68" s="152"/>
      <c r="I68" s="163"/>
      <c r="J68" s="162"/>
      <c r="K68" s="162"/>
      <c r="L68" s="162"/>
      <c r="M68" s="164"/>
      <c r="N68" s="307">
        <v>0</v>
      </c>
      <c r="O68" s="211"/>
      <c r="P68" s="308">
        <f t="shared" si="0"/>
        <v>0</v>
      </c>
      <c r="Q68" s="156"/>
      <c r="R68" s="156"/>
      <c r="S68" s="157"/>
      <c r="T68" s="165"/>
      <c r="U68" s="218"/>
      <c r="V68" s="219"/>
      <c r="W68" s="216">
        <f t="shared" si="6"/>
        <v>0</v>
      </c>
      <c r="X68" s="219"/>
      <c r="Y68" s="219"/>
      <c r="Z68" s="222">
        <f t="shared" si="7"/>
        <v>0</v>
      </c>
      <c r="AA68" s="211">
        <f t="shared" si="8"/>
        <v>0</v>
      </c>
      <c r="AB68" s="211">
        <f t="shared" si="9"/>
        <v>0</v>
      </c>
      <c r="AC68" s="222">
        <f t="shared" si="10"/>
        <v>0</v>
      </c>
      <c r="AD68" s="166"/>
      <c r="AE68" s="166"/>
      <c r="AF68" s="167"/>
      <c r="AG68" s="160"/>
      <c r="AH68" s="161"/>
    </row>
    <row r="69" spans="2:34" ht="30.75" customHeight="1">
      <c r="B69" s="148"/>
      <c r="C69" s="149"/>
      <c r="D69" s="150"/>
      <c r="E69" s="162"/>
      <c r="F69" s="149"/>
      <c r="G69" s="149"/>
      <c r="H69" s="152"/>
      <c r="I69" s="163"/>
      <c r="J69" s="162"/>
      <c r="K69" s="162"/>
      <c r="L69" s="162"/>
      <c r="M69" s="164"/>
      <c r="N69" s="307">
        <v>0</v>
      </c>
      <c r="O69" s="211"/>
      <c r="P69" s="308">
        <f t="shared" si="0"/>
        <v>0</v>
      </c>
      <c r="Q69" s="156"/>
      <c r="R69" s="156"/>
      <c r="S69" s="157"/>
      <c r="T69" s="165"/>
      <c r="U69" s="218"/>
      <c r="V69" s="219"/>
      <c r="W69" s="216">
        <f t="shared" si="6"/>
        <v>0</v>
      </c>
      <c r="X69" s="219"/>
      <c r="Y69" s="219"/>
      <c r="Z69" s="222">
        <f t="shared" si="7"/>
        <v>0</v>
      </c>
      <c r="AA69" s="211">
        <f t="shared" si="8"/>
        <v>0</v>
      </c>
      <c r="AB69" s="211">
        <f t="shared" si="9"/>
        <v>0</v>
      </c>
      <c r="AC69" s="222">
        <f t="shared" si="10"/>
        <v>0</v>
      </c>
      <c r="AD69" s="166"/>
      <c r="AE69" s="166"/>
      <c r="AF69" s="167"/>
      <c r="AG69" s="160"/>
      <c r="AH69" s="161"/>
    </row>
    <row r="70" spans="2:34" ht="30.75" customHeight="1">
      <c r="B70" s="148"/>
      <c r="C70" s="149"/>
      <c r="D70" s="150"/>
      <c r="E70" s="162"/>
      <c r="F70" s="149"/>
      <c r="G70" s="149"/>
      <c r="H70" s="152"/>
      <c r="I70" s="163"/>
      <c r="J70" s="162"/>
      <c r="K70" s="162"/>
      <c r="L70" s="162"/>
      <c r="M70" s="164"/>
      <c r="N70" s="307">
        <v>0</v>
      </c>
      <c r="O70" s="211"/>
      <c r="P70" s="308">
        <f t="shared" si="0"/>
        <v>0</v>
      </c>
      <c r="Q70" s="156"/>
      <c r="R70" s="156"/>
      <c r="S70" s="157"/>
      <c r="T70" s="165"/>
      <c r="U70" s="218"/>
      <c r="V70" s="219"/>
      <c r="W70" s="216">
        <f t="shared" si="6"/>
        <v>0</v>
      </c>
      <c r="X70" s="219"/>
      <c r="Y70" s="219"/>
      <c r="Z70" s="222">
        <f t="shared" si="7"/>
        <v>0</v>
      </c>
      <c r="AA70" s="211">
        <f t="shared" si="8"/>
        <v>0</v>
      </c>
      <c r="AB70" s="211">
        <f t="shared" si="9"/>
        <v>0</v>
      </c>
      <c r="AC70" s="222">
        <f t="shared" si="10"/>
        <v>0</v>
      </c>
      <c r="AD70" s="166"/>
      <c r="AE70" s="166"/>
      <c r="AF70" s="167"/>
      <c r="AG70" s="160"/>
      <c r="AH70" s="161"/>
    </row>
    <row r="71" spans="2:34" ht="30.75" customHeight="1">
      <c r="B71" s="148"/>
      <c r="C71" s="149"/>
      <c r="D71" s="150"/>
      <c r="E71" s="162"/>
      <c r="F71" s="149"/>
      <c r="G71" s="149"/>
      <c r="H71" s="152"/>
      <c r="I71" s="163"/>
      <c r="J71" s="162"/>
      <c r="K71" s="162"/>
      <c r="L71" s="162"/>
      <c r="M71" s="164"/>
      <c r="N71" s="307">
        <v>0</v>
      </c>
      <c r="O71" s="211"/>
      <c r="P71" s="308">
        <f t="shared" si="0"/>
        <v>0</v>
      </c>
      <c r="Q71" s="156"/>
      <c r="R71" s="156"/>
      <c r="S71" s="157"/>
      <c r="T71" s="165"/>
      <c r="U71" s="218"/>
      <c r="V71" s="219"/>
      <c r="W71" s="216">
        <f t="shared" si="6"/>
        <v>0</v>
      </c>
      <c r="X71" s="219"/>
      <c r="Y71" s="219"/>
      <c r="Z71" s="222">
        <f t="shared" si="7"/>
        <v>0</v>
      </c>
      <c r="AA71" s="211">
        <f t="shared" si="8"/>
        <v>0</v>
      </c>
      <c r="AB71" s="211">
        <f t="shared" si="9"/>
        <v>0</v>
      </c>
      <c r="AC71" s="222">
        <f t="shared" si="10"/>
        <v>0</v>
      </c>
      <c r="AD71" s="166"/>
      <c r="AE71" s="166"/>
      <c r="AF71" s="167"/>
      <c r="AG71" s="160"/>
      <c r="AH71" s="161"/>
    </row>
    <row r="72" spans="2:34" ht="30.75" customHeight="1">
      <c r="B72" s="148"/>
      <c r="C72" s="149"/>
      <c r="D72" s="150"/>
      <c r="E72" s="162"/>
      <c r="F72" s="149"/>
      <c r="G72" s="149"/>
      <c r="H72" s="152"/>
      <c r="I72" s="163"/>
      <c r="J72" s="162"/>
      <c r="K72" s="162"/>
      <c r="L72" s="162"/>
      <c r="M72" s="164"/>
      <c r="N72" s="307">
        <v>0</v>
      </c>
      <c r="O72" s="211"/>
      <c r="P72" s="308">
        <f t="shared" si="0"/>
        <v>0</v>
      </c>
      <c r="Q72" s="156"/>
      <c r="R72" s="156"/>
      <c r="S72" s="157"/>
      <c r="T72" s="165"/>
      <c r="U72" s="218"/>
      <c r="V72" s="219"/>
      <c r="W72" s="216">
        <f t="shared" si="6"/>
        <v>0</v>
      </c>
      <c r="X72" s="219"/>
      <c r="Y72" s="219"/>
      <c r="Z72" s="222">
        <f t="shared" si="7"/>
        <v>0</v>
      </c>
      <c r="AA72" s="211">
        <f t="shared" si="8"/>
        <v>0</v>
      </c>
      <c r="AB72" s="211">
        <f t="shared" si="9"/>
        <v>0</v>
      </c>
      <c r="AC72" s="222">
        <f t="shared" si="10"/>
        <v>0</v>
      </c>
      <c r="AD72" s="166"/>
      <c r="AE72" s="166"/>
      <c r="AF72" s="167"/>
      <c r="AG72" s="160"/>
      <c r="AH72" s="161"/>
    </row>
    <row r="73" spans="2:34" ht="30.75" customHeight="1">
      <c r="B73" s="148"/>
      <c r="C73" s="149"/>
      <c r="D73" s="150"/>
      <c r="E73" s="162"/>
      <c r="F73" s="149"/>
      <c r="G73" s="149"/>
      <c r="H73" s="152"/>
      <c r="I73" s="163"/>
      <c r="J73" s="162"/>
      <c r="K73" s="162"/>
      <c r="L73" s="162"/>
      <c r="M73" s="164"/>
      <c r="N73" s="307">
        <v>0</v>
      </c>
      <c r="O73" s="211"/>
      <c r="P73" s="308">
        <f t="shared" si="0"/>
        <v>0</v>
      </c>
      <c r="Q73" s="156"/>
      <c r="R73" s="156"/>
      <c r="S73" s="157"/>
      <c r="T73" s="165"/>
      <c r="U73" s="218"/>
      <c r="V73" s="219"/>
      <c r="W73" s="216">
        <f t="shared" si="6"/>
        <v>0</v>
      </c>
      <c r="X73" s="219"/>
      <c r="Y73" s="219"/>
      <c r="Z73" s="222">
        <f t="shared" si="7"/>
        <v>0</v>
      </c>
      <c r="AA73" s="211">
        <f t="shared" si="8"/>
        <v>0</v>
      </c>
      <c r="AB73" s="211">
        <f t="shared" si="9"/>
        <v>0</v>
      </c>
      <c r="AC73" s="222">
        <f t="shared" si="10"/>
        <v>0</v>
      </c>
      <c r="AD73" s="166"/>
      <c r="AE73" s="166"/>
      <c r="AF73" s="167"/>
      <c r="AG73" s="160"/>
      <c r="AH73" s="161"/>
    </row>
    <row r="74" spans="2:34" ht="30.75" customHeight="1">
      <c r="B74" s="148"/>
      <c r="C74" s="149"/>
      <c r="D74" s="150"/>
      <c r="E74" s="162"/>
      <c r="F74" s="149"/>
      <c r="G74" s="149"/>
      <c r="H74" s="152"/>
      <c r="I74" s="163"/>
      <c r="J74" s="162"/>
      <c r="K74" s="162"/>
      <c r="L74" s="162"/>
      <c r="M74" s="164"/>
      <c r="N74" s="307">
        <v>0</v>
      </c>
      <c r="O74" s="211"/>
      <c r="P74" s="308">
        <f t="shared" si="0"/>
        <v>0</v>
      </c>
      <c r="Q74" s="156"/>
      <c r="R74" s="156"/>
      <c r="S74" s="157"/>
      <c r="T74" s="165"/>
      <c r="U74" s="218"/>
      <c r="V74" s="219"/>
      <c r="W74" s="216">
        <f t="shared" si="6"/>
        <v>0</v>
      </c>
      <c r="X74" s="219"/>
      <c r="Y74" s="219"/>
      <c r="Z74" s="222">
        <f t="shared" si="7"/>
        <v>0</v>
      </c>
      <c r="AA74" s="211">
        <f t="shared" si="8"/>
        <v>0</v>
      </c>
      <c r="AB74" s="211">
        <f t="shared" si="9"/>
        <v>0</v>
      </c>
      <c r="AC74" s="222">
        <f t="shared" si="10"/>
        <v>0</v>
      </c>
      <c r="AD74" s="166"/>
      <c r="AE74" s="166"/>
      <c r="AF74" s="167"/>
      <c r="AG74" s="160"/>
      <c r="AH74" s="161"/>
    </row>
    <row r="75" spans="2:34" ht="30.75" customHeight="1">
      <c r="B75" s="148"/>
      <c r="C75" s="149"/>
      <c r="D75" s="150"/>
      <c r="E75" s="162"/>
      <c r="F75" s="149"/>
      <c r="G75" s="149"/>
      <c r="H75" s="152"/>
      <c r="I75" s="163"/>
      <c r="J75" s="162"/>
      <c r="K75" s="162"/>
      <c r="L75" s="162"/>
      <c r="M75" s="164"/>
      <c r="N75" s="307">
        <v>0</v>
      </c>
      <c r="O75" s="211"/>
      <c r="P75" s="308">
        <f t="shared" si="0"/>
        <v>0</v>
      </c>
      <c r="Q75" s="156"/>
      <c r="R75" s="156"/>
      <c r="S75" s="157"/>
      <c r="T75" s="165"/>
      <c r="U75" s="218"/>
      <c r="V75" s="219"/>
      <c r="W75" s="216">
        <f t="shared" si="6"/>
        <v>0</v>
      </c>
      <c r="X75" s="219"/>
      <c r="Y75" s="219"/>
      <c r="Z75" s="222">
        <f t="shared" si="7"/>
        <v>0</v>
      </c>
      <c r="AA75" s="211">
        <f t="shared" si="8"/>
        <v>0</v>
      </c>
      <c r="AB75" s="211">
        <f t="shared" si="9"/>
        <v>0</v>
      </c>
      <c r="AC75" s="222">
        <f t="shared" si="10"/>
        <v>0</v>
      </c>
      <c r="AD75" s="166"/>
      <c r="AE75" s="166"/>
      <c r="AF75" s="167"/>
      <c r="AG75" s="160"/>
      <c r="AH75" s="161"/>
    </row>
    <row r="76" spans="2:34" ht="30.75" customHeight="1">
      <c r="B76" s="148"/>
      <c r="C76" s="149"/>
      <c r="D76" s="150"/>
      <c r="E76" s="162"/>
      <c r="F76" s="149"/>
      <c r="G76" s="149"/>
      <c r="H76" s="152"/>
      <c r="I76" s="163"/>
      <c r="J76" s="162"/>
      <c r="K76" s="162"/>
      <c r="L76" s="162"/>
      <c r="M76" s="164"/>
      <c r="N76" s="307">
        <v>0</v>
      </c>
      <c r="O76" s="211"/>
      <c r="P76" s="308">
        <f t="shared" si="0"/>
        <v>0</v>
      </c>
      <c r="Q76" s="156"/>
      <c r="R76" s="156"/>
      <c r="S76" s="157"/>
      <c r="T76" s="165"/>
      <c r="U76" s="218"/>
      <c r="V76" s="219"/>
      <c r="W76" s="216">
        <f t="shared" si="6"/>
        <v>0</v>
      </c>
      <c r="X76" s="219"/>
      <c r="Y76" s="219"/>
      <c r="Z76" s="222">
        <f t="shared" si="7"/>
        <v>0</v>
      </c>
      <c r="AA76" s="211">
        <f t="shared" si="8"/>
        <v>0</v>
      </c>
      <c r="AB76" s="211">
        <f t="shared" si="9"/>
        <v>0</v>
      </c>
      <c r="AC76" s="222">
        <f t="shared" si="10"/>
        <v>0</v>
      </c>
      <c r="AD76" s="166"/>
      <c r="AE76" s="166"/>
      <c r="AF76" s="167"/>
      <c r="AG76" s="160"/>
      <c r="AH76" s="161"/>
    </row>
    <row r="77" spans="2:34" ht="30.75" customHeight="1">
      <c r="B77" s="148"/>
      <c r="C77" s="149"/>
      <c r="D77" s="150"/>
      <c r="E77" s="162"/>
      <c r="F77" s="149"/>
      <c r="G77" s="149"/>
      <c r="H77" s="152"/>
      <c r="I77" s="163"/>
      <c r="J77" s="162"/>
      <c r="K77" s="162"/>
      <c r="L77" s="162"/>
      <c r="M77" s="164"/>
      <c r="N77" s="307">
        <v>0</v>
      </c>
      <c r="O77" s="211"/>
      <c r="P77" s="308">
        <f t="shared" si="0"/>
        <v>0</v>
      </c>
      <c r="Q77" s="156"/>
      <c r="R77" s="156"/>
      <c r="S77" s="157"/>
      <c r="T77" s="165"/>
      <c r="U77" s="218"/>
      <c r="V77" s="219"/>
      <c r="W77" s="216">
        <f t="shared" si="6"/>
        <v>0</v>
      </c>
      <c r="X77" s="219"/>
      <c r="Y77" s="219"/>
      <c r="Z77" s="222">
        <f t="shared" si="7"/>
        <v>0</v>
      </c>
      <c r="AA77" s="211">
        <f t="shared" si="8"/>
        <v>0</v>
      </c>
      <c r="AB77" s="211">
        <f t="shared" si="9"/>
        <v>0</v>
      </c>
      <c r="AC77" s="222">
        <f t="shared" si="10"/>
        <v>0</v>
      </c>
      <c r="AD77" s="166"/>
      <c r="AE77" s="166"/>
      <c r="AF77" s="167"/>
      <c r="AG77" s="160"/>
      <c r="AH77" s="161"/>
    </row>
    <row r="78" spans="2:34" ht="30.75" customHeight="1">
      <c r="B78" s="148"/>
      <c r="C78" s="149"/>
      <c r="D78" s="150"/>
      <c r="E78" s="162"/>
      <c r="F78" s="149"/>
      <c r="G78" s="149"/>
      <c r="H78" s="152"/>
      <c r="I78" s="163"/>
      <c r="J78" s="162"/>
      <c r="K78" s="162"/>
      <c r="L78" s="162"/>
      <c r="M78" s="164"/>
      <c r="N78" s="307">
        <v>0</v>
      </c>
      <c r="O78" s="211"/>
      <c r="P78" s="308">
        <f t="shared" si="0"/>
        <v>0</v>
      </c>
      <c r="Q78" s="156"/>
      <c r="R78" s="156"/>
      <c r="S78" s="157"/>
      <c r="T78" s="165"/>
      <c r="U78" s="218"/>
      <c r="V78" s="219"/>
      <c r="W78" s="216">
        <f t="shared" si="6"/>
        <v>0</v>
      </c>
      <c r="X78" s="219"/>
      <c r="Y78" s="219"/>
      <c r="Z78" s="222">
        <f t="shared" si="7"/>
        <v>0</v>
      </c>
      <c r="AA78" s="211">
        <f t="shared" si="8"/>
        <v>0</v>
      </c>
      <c r="AB78" s="211">
        <f t="shared" si="9"/>
        <v>0</v>
      </c>
      <c r="AC78" s="222">
        <f t="shared" si="10"/>
        <v>0</v>
      </c>
      <c r="AD78" s="166"/>
      <c r="AE78" s="166"/>
      <c r="AF78" s="167"/>
      <c r="AG78" s="160"/>
      <c r="AH78" s="161"/>
    </row>
    <row r="79" spans="2:34" ht="30.75" customHeight="1">
      <c r="B79" s="148"/>
      <c r="C79" s="149"/>
      <c r="D79" s="150"/>
      <c r="E79" s="162"/>
      <c r="F79" s="149"/>
      <c r="G79" s="149"/>
      <c r="H79" s="152"/>
      <c r="I79" s="163"/>
      <c r="J79" s="162"/>
      <c r="K79" s="162"/>
      <c r="L79" s="162"/>
      <c r="M79" s="164"/>
      <c r="N79" s="307">
        <v>0</v>
      </c>
      <c r="O79" s="211"/>
      <c r="P79" s="308">
        <f t="shared" si="0"/>
        <v>0</v>
      </c>
      <c r="Q79" s="156"/>
      <c r="R79" s="156"/>
      <c r="S79" s="157"/>
      <c r="T79" s="165"/>
      <c r="U79" s="218"/>
      <c r="V79" s="219"/>
      <c r="W79" s="216">
        <f t="shared" si="6"/>
        <v>0</v>
      </c>
      <c r="X79" s="219"/>
      <c r="Y79" s="219"/>
      <c r="Z79" s="222">
        <f t="shared" si="7"/>
        <v>0</v>
      </c>
      <c r="AA79" s="211">
        <f t="shared" si="8"/>
        <v>0</v>
      </c>
      <c r="AB79" s="211">
        <f t="shared" si="9"/>
        <v>0</v>
      </c>
      <c r="AC79" s="222">
        <f t="shared" si="10"/>
        <v>0</v>
      </c>
      <c r="AD79" s="166"/>
      <c r="AE79" s="166"/>
      <c r="AF79" s="167"/>
      <c r="AG79" s="160"/>
      <c r="AH79" s="161"/>
    </row>
    <row r="80" spans="2:34" ht="30.75" customHeight="1">
      <c r="B80" s="148"/>
      <c r="C80" s="149"/>
      <c r="D80" s="150"/>
      <c r="E80" s="162"/>
      <c r="F80" s="149"/>
      <c r="G80" s="149"/>
      <c r="H80" s="152"/>
      <c r="I80" s="163"/>
      <c r="J80" s="162"/>
      <c r="K80" s="162"/>
      <c r="L80" s="162"/>
      <c r="M80" s="164"/>
      <c r="N80" s="307">
        <v>0</v>
      </c>
      <c r="O80" s="211"/>
      <c r="P80" s="308">
        <f t="shared" si="0"/>
        <v>0</v>
      </c>
      <c r="Q80" s="156"/>
      <c r="R80" s="156"/>
      <c r="S80" s="157"/>
      <c r="T80" s="165"/>
      <c r="U80" s="218"/>
      <c r="V80" s="219"/>
      <c r="W80" s="216">
        <f t="shared" si="6"/>
        <v>0</v>
      </c>
      <c r="X80" s="219"/>
      <c r="Y80" s="219"/>
      <c r="Z80" s="222">
        <f t="shared" si="7"/>
        <v>0</v>
      </c>
      <c r="AA80" s="211">
        <f t="shared" si="8"/>
        <v>0</v>
      </c>
      <c r="AB80" s="211">
        <f t="shared" si="9"/>
        <v>0</v>
      </c>
      <c r="AC80" s="222">
        <f t="shared" si="10"/>
        <v>0</v>
      </c>
      <c r="AD80" s="166"/>
      <c r="AE80" s="166"/>
      <c r="AF80" s="167"/>
      <c r="AG80" s="160"/>
      <c r="AH80" s="161"/>
    </row>
    <row r="81" spans="2:34" ht="30.75" customHeight="1">
      <c r="B81" s="148"/>
      <c r="C81" s="149"/>
      <c r="D81" s="150"/>
      <c r="E81" s="162"/>
      <c r="F81" s="149"/>
      <c r="G81" s="149"/>
      <c r="H81" s="152"/>
      <c r="I81" s="163"/>
      <c r="J81" s="162"/>
      <c r="K81" s="162"/>
      <c r="L81" s="162"/>
      <c r="M81" s="164"/>
      <c r="N81" s="307">
        <v>0</v>
      </c>
      <c r="O81" s="211"/>
      <c r="P81" s="308">
        <f t="shared" si="0"/>
        <v>0</v>
      </c>
      <c r="Q81" s="156"/>
      <c r="R81" s="156"/>
      <c r="S81" s="157"/>
      <c r="T81" s="165"/>
      <c r="U81" s="218"/>
      <c r="V81" s="219"/>
      <c r="W81" s="216">
        <f t="shared" si="6"/>
        <v>0</v>
      </c>
      <c r="X81" s="219"/>
      <c r="Y81" s="219"/>
      <c r="Z81" s="222">
        <f t="shared" si="7"/>
        <v>0</v>
      </c>
      <c r="AA81" s="211">
        <f t="shared" si="8"/>
        <v>0</v>
      </c>
      <c r="AB81" s="211">
        <f t="shared" si="9"/>
        <v>0</v>
      </c>
      <c r="AC81" s="222">
        <f t="shared" si="10"/>
        <v>0</v>
      </c>
      <c r="AD81" s="166"/>
      <c r="AE81" s="166"/>
      <c r="AF81" s="167"/>
      <c r="AG81" s="160"/>
      <c r="AH81" s="161"/>
    </row>
    <row r="82" spans="2:34" ht="30.75" customHeight="1">
      <c r="B82" s="148"/>
      <c r="C82" s="149"/>
      <c r="D82" s="150"/>
      <c r="E82" s="162"/>
      <c r="F82" s="149"/>
      <c r="G82" s="149"/>
      <c r="H82" s="152"/>
      <c r="I82" s="163"/>
      <c r="J82" s="162"/>
      <c r="K82" s="162"/>
      <c r="L82" s="162"/>
      <c r="M82" s="164"/>
      <c r="N82" s="307">
        <v>0</v>
      </c>
      <c r="O82" s="211"/>
      <c r="P82" s="308">
        <f t="shared" si="0"/>
        <v>0</v>
      </c>
      <c r="Q82" s="156"/>
      <c r="R82" s="156"/>
      <c r="S82" s="157"/>
      <c r="T82" s="165"/>
      <c r="U82" s="218"/>
      <c r="V82" s="219"/>
      <c r="W82" s="216">
        <f t="shared" si="6"/>
        <v>0</v>
      </c>
      <c r="X82" s="219"/>
      <c r="Y82" s="219"/>
      <c r="Z82" s="222">
        <f t="shared" si="7"/>
        <v>0</v>
      </c>
      <c r="AA82" s="211">
        <f t="shared" si="8"/>
        <v>0</v>
      </c>
      <c r="AB82" s="211">
        <f t="shared" si="9"/>
        <v>0</v>
      </c>
      <c r="AC82" s="222">
        <f t="shared" si="10"/>
        <v>0</v>
      </c>
      <c r="AD82" s="166"/>
      <c r="AE82" s="166"/>
      <c r="AF82" s="167"/>
      <c r="AG82" s="160"/>
      <c r="AH82" s="161"/>
    </row>
    <row r="83" spans="2:34" ht="30.75" customHeight="1">
      <c r="B83" s="148"/>
      <c r="C83" s="149"/>
      <c r="D83" s="150"/>
      <c r="E83" s="162"/>
      <c r="F83" s="149"/>
      <c r="G83" s="149"/>
      <c r="H83" s="152"/>
      <c r="I83" s="163"/>
      <c r="J83" s="162"/>
      <c r="K83" s="162"/>
      <c r="L83" s="162"/>
      <c r="M83" s="164"/>
      <c r="N83" s="307">
        <v>0</v>
      </c>
      <c r="O83" s="211"/>
      <c r="P83" s="308">
        <f t="shared" si="0"/>
        <v>0</v>
      </c>
      <c r="Q83" s="156"/>
      <c r="R83" s="156"/>
      <c r="S83" s="157"/>
      <c r="T83" s="165"/>
      <c r="U83" s="218"/>
      <c r="V83" s="219"/>
      <c r="W83" s="216">
        <f t="shared" si="6"/>
        <v>0</v>
      </c>
      <c r="X83" s="219"/>
      <c r="Y83" s="219"/>
      <c r="Z83" s="222">
        <f t="shared" si="7"/>
        <v>0</v>
      </c>
      <c r="AA83" s="211">
        <f t="shared" si="8"/>
        <v>0</v>
      </c>
      <c r="AB83" s="211">
        <f t="shared" si="9"/>
        <v>0</v>
      </c>
      <c r="AC83" s="222">
        <f t="shared" si="10"/>
        <v>0</v>
      </c>
      <c r="AD83" s="166"/>
      <c r="AE83" s="166"/>
      <c r="AF83" s="167"/>
      <c r="AG83" s="160"/>
      <c r="AH83" s="161"/>
    </row>
    <row r="84" spans="2:34" ht="30.75" customHeight="1">
      <c r="B84" s="148"/>
      <c r="C84" s="149"/>
      <c r="D84" s="150"/>
      <c r="E84" s="162"/>
      <c r="F84" s="149"/>
      <c r="G84" s="149"/>
      <c r="H84" s="152"/>
      <c r="I84" s="163"/>
      <c r="J84" s="162"/>
      <c r="K84" s="162"/>
      <c r="L84" s="162"/>
      <c r="M84" s="164"/>
      <c r="N84" s="307">
        <v>0</v>
      </c>
      <c r="O84" s="211"/>
      <c r="P84" s="308">
        <f t="shared" si="0"/>
        <v>0</v>
      </c>
      <c r="Q84" s="156"/>
      <c r="R84" s="156"/>
      <c r="S84" s="157"/>
      <c r="T84" s="165"/>
      <c r="U84" s="218"/>
      <c r="V84" s="219"/>
      <c r="W84" s="216">
        <f t="shared" si="6"/>
        <v>0</v>
      </c>
      <c r="X84" s="219"/>
      <c r="Y84" s="219"/>
      <c r="Z84" s="222">
        <f t="shared" si="7"/>
        <v>0</v>
      </c>
      <c r="AA84" s="211">
        <f t="shared" si="8"/>
        <v>0</v>
      </c>
      <c r="AB84" s="211">
        <f t="shared" si="9"/>
        <v>0</v>
      </c>
      <c r="AC84" s="222">
        <f t="shared" si="10"/>
        <v>0</v>
      </c>
      <c r="AD84" s="166"/>
      <c r="AE84" s="166"/>
      <c r="AF84" s="167"/>
      <c r="AG84" s="160"/>
      <c r="AH84" s="161"/>
    </row>
    <row r="85" spans="2:34" ht="30.75" customHeight="1">
      <c r="B85" s="148"/>
      <c r="C85" s="149"/>
      <c r="D85" s="150"/>
      <c r="E85" s="162"/>
      <c r="F85" s="149"/>
      <c r="G85" s="149"/>
      <c r="H85" s="152"/>
      <c r="I85" s="163"/>
      <c r="J85" s="162"/>
      <c r="K85" s="162"/>
      <c r="L85" s="162"/>
      <c r="M85" s="164"/>
      <c r="N85" s="307">
        <v>0</v>
      </c>
      <c r="O85" s="211"/>
      <c r="P85" s="308">
        <f t="shared" si="0"/>
        <v>0</v>
      </c>
      <c r="Q85" s="156"/>
      <c r="R85" s="156"/>
      <c r="S85" s="157"/>
      <c r="T85" s="165"/>
      <c r="U85" s="218"/>
      <c r="V85" s="219"/>
      <c r="W85" s="216">
        <f t="shared" si="6"/>
        <v>0</v>
      </c>
      <c r="X85" s="219"/>
      <c r="Y85" s="219"/>
      <c r="Z85" s="222">
        <f t="shared" si="7"/>
        <v>0</v>
      </c>
      <c r="AA85" s="211">
        <f t="shared" si="8"/>
        <v>0</v>
      </c>
      <c r="AB85" s="211">
        <f t="shared" si="9"/>
        <v>0</v>
      </c>
      <c r="AC85" s="222">
        <f t="shared" si="10"/>
        <v>0</v>
      </c>
      <c r="AD85" s="166"/>
      <c r="AE85" s="166"/>
      <c r="AF85" s="167"/>
      <c r="AG85" s="160"/>
      <c r="AH85" s="161"/>
    </row>
    <row r="86" spans="2:34" ht="30.75" customHeight="1">
      <c r="B86" s="148"/>
      <c r="C86" s="149"/>
      <c r="D86" s="150"/>
      <c r="E86" s="162"/>
      <c r="F86" s="149"/>
      <c r="G86" s="149"/>
      <c r="H86" s="152"/>
      <c r="I86" s="163"/>
      <c r="J86" s="162"/>
      <c r="K86" s="162"/>
      <c r="L86" s="162"/>
      <c r="M86" s="164"/>
      <c r="N86" s="307">
        <v>0</v>
      </c>
      <c r="O86" s="211"/>
      <c r="P86" s="308">
        <f t="shared" si="0"/>
        <v>0</v>
      </c>
      <c r="Q86" s="156"/>
      <c r="R86" s="156"/>
      <c r="S86" s="157"/>
      <c r="T86" s="165"/>
      <c r="U86" s="218"/>
      <c r="V86" s="219"/>
      <c r="W86" s="216">
        <f t="shared" si="6"/>
        <v>0</v>
      </c>
      <c r="X86" s="219"/>
      <c r="Y86" s="219"/>
      <c r="Z86" s="222">
        <f t="shared" si="7"/>
        <v>0</v>
      </c>
      <c r="AA86" s="211">
        <f t="shared" si="8"/>
        <v>0</v>
      </c>
      <c r="AB86" s="211">
        <f t="shared" si="9"/>
        <v>0</v>
      </c>
      <c r="AC86" s="222">
        <f t="shared" si="10"/>
        <v>0</v>
      </c>
      <c r="AD86" s="166"/>
      <c r="AE86" s="166"/>
      <c r="AF86" s="167"/>
      <c r="AG86" s="160"/>
      <c r="AH86" s="161"/>
    </row>
    <row r="87" spans="2:34" ht="30.75" customHeight="1">
      <c r="B87" s="148"/>
      <c r="C87" s="149"/>
      <c r="D87" s="150"/>
      <c r="E87" s="162"/>
      <c r="F87" s="149"/>
      <c r="G87" s="149"/>
      <c r="H87" s="152"/>
      <c r="I87" s="163"/>
      <c r="J87" s="162"/>
      <c r="K87" s="162"/>
      <c r="L87" s="162"/>
      <c r="M87" s="164"/>
      <c r="N87" s="307">
        <v>0</v>
      </c>
      <c r="O87" s="211"/>
      <c r="P87" s="308">
        <f t="shared" si="0"/>
        <v>0</v>
      </c>
      <c r="Q87" s="156"/>
      <c r="R87" s="156"/>
      <c r="S87" s="157"/>
      <c r="T87" s="165"/>
      <c r="U87" s="218"/>
      <c r="V87" s="219"/>
      <c r="W87" s="216">
        <f t="shared" si="6"/>
        <v>0</v>
      </c>
      <c r="X87" s="219"/>
      <c r="Y87" s="219"/>
      <c r="Z87" s="222">
        <f t="shared" si="7"/>
        <v>0</v>
      </c>
      <c r="AA87" s="211">
        <f t="shared" si="8"/>
        <v>0</v>
      </c>
      <c r="AB87" s="211">
        <f t="shared" si="9"/>
        <v>0</v>
      </c>
      <c r="AC87" s="222">
        <f t="shared" si="10"/>
        <v>0</v>
      </c>
      <c r="AD87" s="166"/>
      <c r="AE87" s="166"/>
      <c r="AF87" s="167"/>
      <c r="AG87" s="160"/>
      <c r="AH87" s="161"/>
    </row>
    <row r="88" spans="2:34" ht="30.75" customHeight="1">
      <c r="B88" s="148"/>
      <c r="C88" s="149"/>
      <c r="D88" s="150"/>
      <c r="E88" s="162"/>
      <c r="F88" s="149"/>
      <c r="G88" s="149"/>
      <c r="H88" s="152"/>
      <c r="I88" s="163"/>
      <c r="J88" s="162"/>
      <c r="K88" s="162"/>
      <c r="L88" s="162"/>
      <c r="M88" s="164"/>
      <c r="N88" s="307">
        <v>0</v>
      </c>
      <c r="O88" s="211"/>
      <c r="P88" s="308">
        <f t="shared" si="0"/>
        <v>0</v>
      </c>
      <c r="Q88" s="156"/>
      <c r="R88" s="156"/>
      <c r="S88" s="157"/>
      <c r="T88" s="165"/>
      <c r="U88" s="218"/>
      <c r="V88" s="219"/>
      <c r="W88" s="216">
        <f t="shared" si="6"/>
        <v>0</v>
      </c>
      <c r="X88" s="219"/>
      <c r="Y88" s="219"/>
      <c r="Z88" s="222">
        <f t="shared" si="7"/>
        <v>0</v>
      </c>
      <c r="AA88" s="211">
        <f t="shared" si="8"/>
        <v>0</v>
      </c>
      <c r="AB88" s="211">
        <f t="shared" si="9"/>
        <v>0</v>
      </c>
      <c r="AC88" s="222">
        <f t="shared" si="10"/>
        <v>0</v>
      </c>
      <c r="AD88" s="166"/>
      <c r="AE88" s="166"/>
      <c r="AF88" s="167"/>
      <c r="AG88" s="160"/>
      <c r="AH88" s="161"/>
    </row>
    <row r="89" spans="2:34" ht="30.75" customHeight="1">
      <c r="B89" s="148"/>
      <c r="C89" s="149"/>
      <c r="D89" s="150"/>
      <c r="E89" s="162"/>
      <c r="F89" s="149"/>
      <c r="G89" s="149"/>
      <c r="H89" s="152"/>
      <c r="I89" s="163"/>
      <c r="J89" s="162"/>
      <c r="K89" s="162"/>
      <c r="L89" s="162"/>
      <c r="M89" s="164"/>
      <c r="N89" s="307">
        <v>0</v>
      </c>
      <c r="O89" s="211"/>
      <c r="P89" s="308">
        <f t="shared" si="0"/>
        <v>0</v>
      </c>
      <c r="Q89" s="156"/>
      <c r="R89" s="156"/>
      <c r="S89" s="157"/>
      <c r="T89" s="165"/>
      <c r="U89" s="218"/>
      <c r="V89" s="219"/>
      <c r="W89" s="216">
        <f t="shared" si="6"/>
        <v>0</v>
      </c>
      <c r="X89" s="219"/>
      <c r="Y89" s="219"/>
      <c r="Z89" s="222">
        <f t="shared" si="7"/>
        <v>0</v>
      </c>
      <c r="AA89" s="211">
        <f t="shared" si="8"/>
        <v>0</v>
      </c>
      <c r="AB89" s="211">
        <f t="shared" si="9"/>
        <v>0</v>
      </c>
      <c r="AC89" s="222">
        <f t="shared" si="10"/>
        <v>0</v>
      </c>
      <c r="AD89" s="166"/>
      <c r="AE89" s="166"/>
      <c r="AF89" s="167"/>
      <c r="AG89" s="160"/>
      <c r="AH89" s="161"/>
    </row>
    <row r="90" spans="2:34" ht="30.75" customHeight="1">
      <c r="B90" s="148"/>
      <c r="C90" s="149"/>
      <c r="D90" s="150"/>
      <c r="E90" s="162"/>
      <c r="F90" s="149"/>
      <c r="G90" s="149"/>
      <c r="H90" s="152"/>
      <c r="I90" s="163"/>
      <c r="J90" s="162"/>
      <c r="K90" s="162"/>
      <c r="L90" s="162"/>
      <c r="M90" s="164"/>
      <c r="N90" s="307">
        <v>0</v>
      </c>
      <c r="O90" s="211"/>
      <c r="P90" s="308">
        <f t="shared" si="0"/>
        <v>0</v>
      </c>
      <c r="Q90" s="156"/>
      <c r="R90" s="156"/>
      <c r="S90" s="157"/>
      <c r="T90" s="165"/>
      <c r="U90" s="218"/>
      <c r="V90" s="219"/>
      <c r="W90" s="216">
        <f t="shared" si="6"/>
        <v>0</v>
      </c>
      <c r="X90" s="219"/>
      <c r="Y90" s="219"/>
      <c r="Z90" s="222">
        <f t="shared" si="7"/>
        <v>0</v>
      </c>
      <c r="AA90" s="211">
        <f t="shared" si="8"/>
        <v>0</v>
      </c>
      <c r="AB90" s="211">
        <f t="shared" si="9"/>
        <v>0</v>
      </c>
      <c r="AC90" s="222">
        <f t="shared" si="10"/>
        <v>0</v>
      </c>
      <c r="AD90" s="166"/>
      <c r="AE90" s="166"/>
      <c r="AF90" s="167"/>
      <c r="AG90" s="160"/>
      <c r="AH90" s="161"/>
    </row>
    <row r="91" spans="2:34" ht="30.75" customHeight="1">
      <c r="B91" s="148"/>
      <c r="C91" s="149"/>
      <c r="D91" s="150"/>
      <c r="E91" s="162"/>
      <c r="F91" s="149"/>
      <c r="G91" s="149"/>
      <c r="H91" s="152"/>
      <c r="I91" s="163"/>
      <c r="J91" s="162"/>
      <c r="K91" s="162"/>
      <c r="L91" s="162"/>
      <c r="M91" s="164"/>
      <c r="N91" s="307">
        <v>0</v>
      </c>
      <c r="O91" s="211"/>
      <c r="P91" s="308">
        <f t="shared" si="0"/>
        <v>0</v>
      </c>
      <c r="Q91" s="156"/>
      <c r="R91" s="156"/>
      <c r="S91" s="157"/>
      <c r="T91" s="165"/>
      <c r="U91" s="218"/>
      <c r="V91" s="219"/>
      <c r="W91" s="216">
        <f t="shared" si="6"/>
        <v>0</v>
      </c>
      <c r="X91" s="219"/>
      <c r="Y91" s="219"/>
      <c r="Z91" s="222">
        <f t="shared" si="7"/>
        <v>0</v>
      </c>
      <c r="AA91" s="211">
        <f t="shared" si="8"/>
        <v>0</v>
      </c>
      <c r="AB91" s="211">
        <f t="shared" si="9"/>
        <v>0</v>
      </c>
      <c r="AC91" s="222">
        <f t="shared" si="10"/>
        <v>0</v>
      </c>
      <c r="AD91" s="166"/>
      <c r="AE91" s="166"/>
      <c r="AF91" s="167"/>
      <c r="AG91" s="160"/>
      <c r="AH91" s="161"/>
    </row>
    <row r="92" spans="2:34" ht="30.75" customHeight="1">
      <c r="B92" s="148"/>
      <c r="C92" s="149"/>
      <c r="D92" s="150"/>
      <c r="E92" s="162"/>
      <c r="F92" s="149"/>
      <c r="G92" s="149"/>
      <c r="H92" s="152"/>
      <c r="I92" s="163"/>
      <c r="J92" s="162"/>
      <c r="K92" s="162"/>
      <c r="L92" s="162"/>
      <c r="M92" s="164"/>
      <c r="N92" s="307">
        <v>0</v>
      </c>
      <c r="O92" s="211"/>
      <c r="P92" s="308">
        <f t="shared" si="0"/>
        <v>0</v>
      </c>
      <c r="Q92" s="156"/>
      <c r="R92" s="156"/>
      <c r="S92" s="157"/>
      <c r="T92" s="165"/>
      <c r="U92" s="218"/>
      <c r="V92" s="219"/>
      <c r="W92" s="216">
        <f t="shared" si="6"/>
        <v>0</v>
      </c>
      <c r="X92" s="219"/>
      <c r="Y92" s="219"/>
      <c r="Z92" s="222">
        <f t="shared" si="7"/>
        <v>0</v>
      </c>
      <c r="AA92" s="211">
        <f t="shared" si="8"/>
        <v>0</v>
      </c>
      <c r="AB92" s="211">
        <f t="shared" si="9"/>
        <v>0</v>
      </c>
      <c r="AC92" s="222">
        <f t="shared" si="10"/>
        <v>0</v>
      </c>
      <c r="AD92" s="166"/>
      <c r="AE92" s="166"/>
      <c r="AF92" s="167"/>
      <c r="AG92" s="160"/>
      <c r="AH92" s="161"/>
    </row>
    <row r="93" spans="2:34" ht="30.75" customHeight="1">
      <c r="B93" s="148"/>
      <c r="C93" s="149"/>
      <c r="D93" s="150"/>
      <c r="E93" s="162"/>
      <c r="F93" s="149"/>
      <c r="G93" s="149"/>
      <c r="H93" s="152"/>
      <c r="I93" s="163"/>
      <c r="J93" s="162"/>
      <c r="K93" s="162"/>
      <c r="L93" s="162"/>
      <c r="M93" s="164"/>
      <c r="N93" s="307">
        <v>0</v>
      </c>
      <c r="O93" s="211"/>
      <c r="P93" s="308">
        <f t="shared" si="0"/>
        <v>0</v>
      </c>
      <c r="Q93" s="156"/>
      <c r="R93" s="156"/>
      <c r="S93" s="157"/>
      <c r="T93" s="165"/>
      <c r="U93" s="218"/>
      <c r="V93" s="219"/>
      <c r="W93" s="216">
        <f t="shared" si="6"/>
        <v>0</v>
      </c>
      <c r="X93" s="219"/>
      <c r="Y93" s="219"/>
      <c r="Z93" s="222">
        <f t="shared" si="7"/>
        <v>0</v>
      </c>
      <c r="AA93" s="211">
        <f t="shared" si="8"/>
        <v>0</v>
      </c>
      <c r="AB93" s="211">
        <f t="shared" si="9"/>
        <v>0</v>
      </c>
      <c r="AC93" s="222">
        <f t="shared" si="10"/>
        <v>0</v>
      </c>
      <c r="AD93" s="166"/>
      <c r="AE93" s="166"/>
      <c r="AF93" s="167"/>
      <c r="AG93" s="160"/>
      <c r="AH93" s="161"/>
    </row>
    <row r="94" spans="2:34" ht="30.75" customHeight="1">
      <c r="B94" s="148"/>
      <c r="C94" s="149"/>
      <c r="D94" s="150"/>
      <c r="E94" s="162"/>
      <c r="F94" s="149"/>
      <c r="G94" s="149"/>
      <c r="H94" s="152"/>
      <c r="I94" s="163"/>
      <c r="J94" s="162"/>
      <c r="K94" s="162"/>
      <c r="L94" s="162"/>
      <c r="M94" s="164"/>
      <c r="N94" s="307">
        <v>0</v>
      </c>
      <c r="O94" s="211"/>
      <c r="P94" s="308">
        <f t="shared" si="0"/>
        <v>0</v>
      </c>
      <c r="Q94" s="156"/>
      <c r="R94" s="156"/>
      <c r="S94" s="157"/>
      <c r="T94" s="165"/>
      <c r="U94" s="218"/>
      <c r="V94" s="219"/>
      <c r="W94" s="216">
        <f t="shared" si="6"/>
        <v>0</v>
      </c>
      <c r="X94" s="219"/>
      <c r="Y94" s="219"/>
      <c r="Z94" s="222">
        <f t="shared" si="7"/>
        <v>0</v>
      </c>
      <c r="AA94" s="211">
        <f t="shared" si="8"/>
        <v>0</v>
      </c>
      <c r="AB94" s="211">
        <f t="shared" si="9"/>
        <v>0</v>
      </c>
      <c r="AC94" s="222">
        <f t="shared" si="10"/>
        <v>0</v>
      </c>
      <c r="AD94" s="166"/>
      <c r="AE94" s="166"/>
      <c r="AF94" s="167"/>
      <c r="AG94" s="160"/>
      <c r="AH94" s="161"/>
    </row>
    <row r="95" spans="2:34" ht="30.75" customHeight="1">
      <c r="B95" s="148"/>
      <c r="C95" s="149"/>
      <c r="D95" s="150"/>
      <c r="E95" s="162"/>
      <c r="F95" s="149"/>
      <c r="G95" s="149"/>
      <c r="H95" s="152"/>
      <c r="I95" s="163"/>
      <c r="J95" s="162"/>
      <c r="K95" s="162"/>
      <c r="L95" s="162"/>
      <c r="M95" s="164"/>
      <c r="N95" s="307">
        <v>0</v>
      </c>
      <c r="O95" s="211"/>
      <c r="P95" s="308">
        <f t="shared" si="0"/>
        <v>0</v>
      </c>
      <c r="Q95" s="156"/>
      <c r="R95" s="156"/>
      <c r="S95" s="157"/>
      <c r="T95" s="165"/>
      <c r="U95" s="218"/>
      <c r="V95" s="219"/>
      <c r="W95" s="216">
        <f t="shared" si="6"/>
        <v>0</v>
      </c>
      <c r="X95" s="219"/>
      <c r="Y95" s="219"/>
      <c r="Z95" s="222">
        <f t="shared" si="7"/>
        <v>0</v>
      </c>
      <c r="AA95" s="211">
        <f t="shared" si="8"/>
        <v>0</v>
      </c>
      <c r="AB95" s="211">
        <f t="shared" si="9"/>
        <v>0</v>
      </c>
      <c r="AC95" s="222">
        <f t="shared" si="10"/>
        <v>0</v>
      </c>
      <c r="AD95" s="166"/>
      <c r="AE95" s="166"/>
      <c r="AF95" s="167"/>
      <c r="AG95" s="160"/>
      <c r="AH95" s="161"/>
    </row>
    <row r="96" spans="2:34" ht="30.75" customHeight="1">
      <c r="B96" s="148"/>
      <c r="C96" s="149"/>
      <c r="D96" s="150"/>
      <c r="E96" s="162"/>
      <c r="F96" s="149"/>
      <c r="G96" s="149"/>
      <c r="H96" s="152"/>
      <c r="I96" s="163"/>
      <c r="J96" s="162"/>
      <c r="K96" s="162"/>
      <c r="L96" s="162"/>
      <c r="M96" s="164"/>
      <c r="N96" s="307">
        <v>0</v>
      </c>
      <c r="O96" s="211"/>
      <c r="P96" s="308">
        <f t="shared" si="0"/>
        <v>0</v>
      </c>
      <c r="Q96" s="156"/>
      <c r="R96" s="156"/>
      <c r="S96" s="157"/>
      <c r="T96" s="165"/>
      <c r="U96" s="218"/>
      <c r="V96" s="219"/>
      <c r="W96" s="216">
        <f t="shared" si="6"/>
        <v>0</v>
      </c>
      <c r="X96" s="219"/>
      <c r="Y96" s="219"/>
      <c r="Z96" s="222">
        <f t="shared" si="7"/>
        <v>0</v>
      </c>
      <c r="AA96" s="211">
        <f t="shared" si="8"/>
        <v>0</v>
      </c>
      <c r="AB96" s="211">
        <f t="shared" si="9"/>
        <v>0</v>
      </c>
      <c r="AC96" s="222">
        <f t="shared" si="10"/>
        <v>0</v>
      </c>
      <c r="AD96" s="166"/>
      <c r="AE96" s="166"/>
      <c r="AF96" s="167"/>
      <c r="AG96" s="160"/>
      <c r="AH96" s="161"/>
    </row>
    <row r="97" spans="2:34" ht="30.75" customHeight="1">
      <c r="B97" s="148"/>
      <c r="C97" s="149"/>
      <c r="D97" s="150"/>
      <c r="E97" s="162"/>
      <c r="F97" s="149"/>
      <c r="G97" s="149"/>
      <c r="H97" s="152"/>
      <c r="I97" s="163"/>
      <c r="J97" s="162"/>
      <c r="K97" s="162"/>
      <c r="L97" s="162"/>
      <c r="M97" s="164"/>
      <c r="N97" s="307">
        <v>0</v>
      </c>
      <c r="O97" s="211"/>
      <c r="P97" s="308">
        <f t="shared" si="0"/>
        <v>0</v>
      </c>
      <c r="Q97" s="156"/>
      <c r="R97" s="156"/>
      <c r="S97" s="157"/>
      <c r="T97" s="165"/>
      <c r="U97" s="218"/>
      <c r="V97" s="219"/>
      <c r="W97" s="216">
        <f t="shared" si="6"/>
        <v>0</v>
      </c>
      <c r="X97" s="219"/>
      <c r="Y97" s="219"/>
      <c r="Z97" s="222">
        <f t="shared" si="7"/>
        <v>0</v>
      </c>
      <c r="AA97" s="211">
        <f t="shared" si="8"/>
        <v>0</v>
      </c>
      <c r="AB97" s="211">
        <f t="shared" si="9"/>
        <v>0</v>
      </c>
      <c r="AC97" s="222">
        <f t="shared" si="10"/>
        <v>0</v>
      </c>
      <c r="AD97" s="166"/>
      <c r="AE97" s="166"/>
      <c r="AF97" s="167"/>
      <c r="AG97" s="160"/>
      <c r="AH97" s="161"/>
    </row>
    <row r="98" spans="2:34" ht="30.75" customHeight="1">
      <c r="B98" s="148"/>
      <c r="C98" s="149"/>
      <c r="D98" s="150"/>
      <c r="E98" s="162"/>
      <c r="F98" s="149"/>
      <c r="G98" s="149"/>
      <c r="H98" s="152"/>
      <c r="I98" s="163"/>
      <c r="J98" s="162"/>
      <c r="K98" s="162"/>
      <c r="L98" s="162"/>
      <c r="M98" s="164"/>
      <c r="N98" s="307">
        <v>0</v>
      </c>
      <c r="O98" s="211"/>
      <c r="P98" s="308">
        <f t="shared" si="0"/>
        <v>0</v>
      </c>
      <c r="Q98" s="156"/>
      <c r="R98" s="156"/>
      <c r="S98" s="157"/>
      <c r="T98" s="165"/>
      <c r="U98" s="218"/>
      <c r="V98" s="219"/>
      <c r="W98" s="216">
        <f t="shared" si="6"/>
        <v>0</v>
      </c>
      <c r="X98" s="219"/>
      <c r="Y98" s="219"/>
      <c r="Z98" s="222">
        <f t="shared" si="7"/>
        <v>0</v>
      </c>
      <c r="AA98" s="211">
        <f t="shared" si="8"/>
        <v>0</v>
      </c>
      <c r="AB98" s="211">
        <f t="shared" si="9"/>
        <v>0</v>
      </c>
      <c r="AC98" s="222">
        <f t="shared" si="10"/>
        <v>0</v>
      </c>
      <c r="AD98" s="166"/>
      <c r="AE98" s="166"/>
      <c r="AF98" s="167"/>
      <c r="AG98" s="160"/>
      <c r="AH98" s="161"/>
    </row>
    <row r="99" spans="2:34" ht="30.75" customHeight="1">
      <c r="B99" s="148"/>
      <c r="C99" s="149"/>
      <c r="D99" s="150"/>
      <c r="E99" s="162"/>
      <c r="F99" s="149"/>
      <c r="G99" s="149"/>
      <c r="H99" s="152"/>
      <c r="I99" s="163"/>
      <c r="J99" s="162"/>
      <c r="K99" s="162"/>
      <c r="L99" s="162"/>
      <c r="M99" s="164"/>
      <c r="N99" s="307">
        <v>0</v>
      </c>
      <c r="O99" s="211"/>
      <c r="P99" s="308">
        <f t="shared" si="0"/>
        <v>0</v>
      </c>
      <c r="Q99" s="156"/>
      <c r="R99" s="156"/>
      <c r="S99" s="157"/>
      <c r="T99" s="165"/>
      <c r="U99" s="218"/>
      <c r="V99" s="219"/>
      <c r="W99" s="216">
        <f t="shared" si="6"/>
        <v>0</v>
      </c>
      <c r="X99" s="219"/>
      <c r="Y99" s="219"/>
      <c r="Z99" s="222">
        <f t="shared" si="7"/>
        <v>0</v>
      </c>
      <c r="AA99" s="211">
        <f t="shared" si="8"/>
        <v>0</v>
      </c>
      <c r="AB99" s="211">
        <f t="shared" si="9"/>
        <v>0</v>
      </c>
      <c r="AC99" s="222">
        <f t="shared" si="10"/>
        <v>0</v>
      </c>
      <c r="AD99" s="166"/>
      <c r="AE99" s="166"/>
      <c r="AF99" s="167"/>
      <c r="AG99" s="160"/>
      <c r="AH99" s="161"/>
    </row>
    <row r="100" spans="2:34" ht="30.75" customHeight="1">
      <c r="B100" s="148"/>
      <c r="C100" s="149"/>
      <c r="D100" s="150"/>
      <c r="E100" s="162"/>
      <c r="F100" s="149"/>
      <c r="G100" s="149"/>
      <c r="H100" s="152"/>
      <c r="I100" s="163"/>
      <c r="J100" s="162"/>
      <c r="K100" s="162"/>
      <c r="L100" s="162"/>
      <c r="M100" s="164"/>
      <c r="N100" s="307">
        <v>0</v>
      </c>
      <c r="O100" s="211"/>
      <c r="P100" s="308">
        <f t="shared" si="0"/>
        <v>0</v>
      </c>
      <c r="Q100" s="156"/>
      <c r="R100" s="156"/>
      <c r="S100" s="157"/>
      <c r="T100" s="165"/>
      <c r="U100" s="218"/>
      <c r="V100" s="219"/>
      <c r="W100" s="216">
        <f t="shared" si="6"/>
        <v>0</v>
      </c>
      <c r="X100" s="219"/>
      <c r="Y100" s="219"/>
      <c r="Z100" s="222">
        <f t="shared" si="7"/>
        <v>0</v>
      </c>
      <c r="AA100" s="211">
        <f t="shared" si="8"/>
        <v>0</v>
      </c>
      <c r="AB100" s="211">
        <f t="shared" si="9"/>
        <v>0</v>
      </c>
      <c r="AC100" s="222">
        <f t="shared" si="10"/>
        <v>0</v>
      </c>
      <c r="AD100" s="166"/>
      <c r="AE100" s="166"/>
      <c r="AF100" s="167"/>
      <c r="AG100" s="160"/>
      <c r="AH100" s="161"/>
    </row>
    <row r="101" spans="2:34" ht="30.75" customHeight="1">
      <c r="B101" s="148"/>
      <c r="C101" s="149"/>
      <c r="D101" s="150"/>
      <c r="E101" s="162"/>
      <c r="F101" s="149"/>
      <c r="G101" s="149"/>
      <c r="H101" s="152"/>
      <c r="I101" s="163"/>
      <c r="J101" s="162"/>
      <c r="K101" s="162"/>
      <c r="L101" s="162"/>
      <c r="M101" s="164"/>
      <c r="N101" s="307">
        <v>0</v>
      </c>
      <c r="O101" s="211"/>
      <c r="P101" s="308">
        <f t="shared" si="0"/>
        <v>0</v>
      </c>
      <c r="Q101" s="156"/>
      <c r="R101" s="156"/>
      <c r="S101" s="157"/>
      <c r="T101" s="165"/>
      <c r="U101" s="218"/>
      <c r="V101" s="219"/>
      <c r="W101" s="216">
        <f t="shared" si="6"/>
        <v>0</v>
      </c>
      <c r="X101" s="219"/>
      <c r="Y101" s="219"/>
      <c r="Z101" s="222">
        <f t="shared" si="7"/>
        <v>0</v>
      </c>
      <c r="AA101" s="211">
        <f t="shared" si="8"/>
        <v>0</v>
      </c>
      <c r="AB101" s="211">
        <f t="shared" si="9"/>
        <v>0</v>
      </c>
      <c r="AC101" s="222">
        <f t="shared" si="10"/>
        <v>0</v>
      </c>
      <c r="AD101" s="166"/>
      <c r="AE101" s="166"/>
      <c r="AF101" s="167"/>
      <c r="AG101" s="160"/>
      <c r="AH101" s="161"/>
    </row>
    <row r="102" spans="2:34" ht="30.75" customHeight="1">
      <c r="B102" s="148"/>
      <c r="C102" s="149"/>
      <c r="D102" s="150"/>
      <c r="E102" s="162"/>
      <c r="F102" s="149"/>
      <c r="G102" s="149"/>
      <c r="H102" s="152"/>
      <c r="I102" s="163"/>
      <c r="J102" s="162"/>
      <c r="K102" s="162"/>
      <c r="L102" s="162"/>
      <c r="M102" s="164"/>
      <c r="N102" s="307">
        <v>0</v>
      </c>
      <c r="O102" s="211"/>
      <c r="P102" s="308">
        <f t="shared" si="0"/>
        <v>0</v>
      </c>
      <c r="Q102" s="156"/>
      <c r="R102" s="156"/>
      <c r="S102" s="157"/>
      <c r="T102" s="165"/>
      <c r="U102" s="218"/>
      <c r="V102" s="219"/>
      <c r="W102" s="216">
        <f t="shared" si="6"/>
        <v>0</v>
      </c>
      <c r="X102" s="219"/>
      <c r="Y102" s="219"/>
      <c r="Z102" s="222">
        <f t="shared" si="7"/>
        <v>0</v>
      </c>
      <c r="AA102" s="211">
        <f t="shared" si="8"/>
        <v>0</v>
      </c>
      <c r="AB102" s="211">
        <f t="shared" si="9"/>
        <v>0</v>
      </c>
      <c r="AC102" s="222">
        <f t="shared" si="10"/>
        <v>0</v>
      </c>
      <c r="AD102" s="166"/>
      <c r="AE102" s="166"/>
      <c r="AF102" s="167"/>
      <c r="AG102" s="160"/>
      <c r="AH102" s="161"/>
    </row>
    <row r="103" spans="2:34" ht="30.75" customHeight="1">
      <c r="B103" s="148"/>
      <c r="C103" s="149"/>
      <c r="D103" s="150"/>
      <c r="E103" s="162"/>
      <c r="F103" s="149"/>
      <c r="G103" s="149"/>
      <c r="H103" s="152"/>
      <c r="I103" s="163"/>
      <c r="J103" s="162"/>
      <c r="K103" s="162"/>
      <c r="L103" s="162"/>
      <c r="M103" s="164"/>
      <c r="N103" s="307">
        <v>0</v>
      </c>
      <c r="O103" s="211"/>
      <c r="P103" s="308">
        <f t="shared" si="0"/>
        <v>0</v>
      </c>
      <c r="Q103" s="156"/>
      <c r="R103" s="156"/>
      <c r="S103" s="157"/>
      <c r="T103" s="165"/>
      <c r="U103" s="218"/>
      <c r="V103" s="219"/>
      <c r="W103" s="216">
        <f t="shared" si="6"/>
        <v>0</v>
      </c>
      <c r="X103" s="219"/>
      <c r="Y103" s="219"/>
      <c r="Z103" s="222">
        <f t="shared" si="7"/>
        <v>0</v>
      </c>
      <c r="AA103" s="211">
        <f t="shared" si="8"/>
        <v>0</v>
      </c>
      <c r="AB103" s="211">
        <f t="shared" si="9"/>
        <v>0</v>
      </c>
      <c r="AC103" s="222">
        <f t="shared" si="10"/>
        <v>0</v>
      </c>
      <c r="AD103" s="166"/>
      <c r="AE103" s="166"/>
      <c r="AF103" s="167"/>
      <c r="AG103" s="160"/>
      <c r="AH103" s="161"/>
    </row>
    <row r="104" spans="2:34" ht="30.75" customHeight="1">
      <c r="B104" s="148"/>
      <c r="C104" s="149"/>
      <c r="D104" s="150"/>
      <c r="E104" s="162"/>
      <c r="F104" s="149"/>
      <c r="G104" s="149"/>
      <c r="H104" s="152"/>
      <c r="I104" s="163"/>
      <c r="J104" s="162"/>
      <c r="K104" s="162"/>
      <c r="L104" s="162"/>
      <c r="M104" s="164"/>
      <c r="N104" s="307">
        <v>0</v>
      </c>
      <c r="O104" s="211"/>
      <c r="P104" s="308">
        <f t="shared" si="0"/>
        <v>0</v>
      </c>
      <c r="Q104" s="156"/>
      <c r="R104" s="156"/>
      <c r="S104" s="157"/>
      <c r="T104" s="165"/>
      <c r="U104" s="218"/>
      <c r="V104" s="219"/>
      <c r="W104" s="216">
        <f t="shared" si="6"/>
        <v>0</v>
      </c>
      <c r="X104" s="219"/>
      <c r="Y104" s="219"/>
      <c r="Z104" s="222">
        <f t="shared" si="7"/>
        <v>0</v>
      </c>
      <c r="AA104" s="211">
        <f t="shared" si="8"/>
        <v>0</v>
      </c>
      <c r="AB104" s="211">
        <f t="shared" si="9"/>
        <v>0</v>
      </c>
      <c r="AC104" s="222">
        <f t="shared" si="10"/>
        <v>0</v>
      </c>
      <c r="AD104" s="166"/>
      <c r="AE104" s="166"/>
      <c r="AF104" s="167"/>
      <c r="AG104" s="160"/>
      <c r="AH104" s="161"/>
    </row>
    <row r="105" spans="2:34" ht="30.75" customHeight="1">
      <c r="B105" s="148"/>
      <c r="C105" s="149"/>
      <c r="D105" s="150"/>
      <c r="E105" s="162"/>
      <c r="F105" s="149"/>
      <c r="G105" s="149"/>
      <c r="H105" s="152"/>
      <c r="I105" s="163"/>
      <c r="J105" s="162"/>
      <c r="K105" s="162"/>
      <c r="L105" s="162"/>
      <c r="M105" s="164"/>
      <c r="N105" s="307">
        <v>0</v>
      </c>
      <c r="O105" s="211"/>
      <c r="P105" s="308">
        <f t="shared" si="0"/>
        <v>0</v>
      </c>
      <c r="Q105" s="156"/>
      <c r="R105" s="156"/>
      <c r="S105" s="157"/>
      <c r="T105" s="165"/>
      <c r="U105" s="218"/>
      <c r="V105" s="219"/>
      <c r="W105" s="216">
        <f t="shared" si="6"/>
        <v>0</v>
      </c>
      <c r="X105" s="219"/>
      <c r="Y105" s="219"/>
      <c r="Z105" s="222">
        <f t="shared" si="7"/>
        <v>0</v>
      </c>
      <c r="AA105" s="211">
        <f t="shared" si="8"/>
        <v>0</v>
      </c>
      <c r="AB105" s="211">
        <f t="shared" si="9"/>
        <v>0</v>
      </c>
      <c r="AC105" s="222">
        <f t="shared" si="10"/>
        <v>0</v>
      </c>
      <c r="AD105" s="166"/>
      <c r="AE105" s="166"/>
      <c r="AF105" s="167"/>
      <c r="AG105" s="160"/>
      <c r="AH105" s="161"/>
    </row>
    <row r="106" spans="2:34" ht="30.75" customHeight="1">
      <c r="B106" s="148"/>
      <c r="C106" s="149"/>
      <c r="D106" s="150"/>
      <c r="E106" s="162"/>
      <c r="F106" s="149"/>
      <c r="G106" s="149"/>
      <c r="H106" s="152"/>
      <c r="I106" s="163"/>
      <c r="J106" s="162"/>
      <c r="K106" s="162"/>
      <c r="L106" s="162"/>
      <c r="M106" s="164"/>
      <c r="N106" s="307">
        <v>0</v>
      </c>
      <c r="O106" s="211"/>
      <c r="P106" s="308">
        <f t="shared" si="0"/>
        <v>0</v>
      </c>
      <c r="Q106" s="156"/>
      <c r="R106" s="156"/>
      <c r="S106" s="157"/>
      <c r="T106" s="165"/>
      <c r="U106" s="218"/>
      <c r="V106" s="219"/>
      <c r="W106" s="216">
        <f t="shared" si="6"/>
        <v>0</v>
      </c>
      <c r="X106" s="219"/>
      <c r="Y106" s="219"/>
      <c r="Z106" s="222">
        <f t="shared" si="7"/>
        <v>0</v>
      </c>
      <c r="AA106" s="211">
        <f t="shared" si="8"/>
        <v>0</v>
      </c>
      <c r="AB106" s="211">
        <f t="shared" si="9"/>
        <v>0</v>
      </c>
      <c r="AC106" s="222">
        <f t="shared" si="10"/>
        <v>0</v>
      </c>
      <c r="AD106" s="166"/>
      <c r="AE106" s="166"/>
      <c r="AF106" s="167"/>
      <c r="AG106" s="160"/>
      <c r="AH106" s="161"/>
    </row>
    <row r="107" spans="2:34" ht="30.75" customHeight="1">
      <c r="B107" s="148"/>
      <c r="C107" s="149"/>
      <c r="D107" s="150"/>
      <c r="E107" s="162"/>
      <c r="F107" s="149"/>
      <c r="G107" s="149"/>
      <c r="H107" s="152"/>
      <c r="I107" s="163"/>
      <c r="J107" s="162"/>
      <c r="K107" s="162"/>
      <c r="L107" s="162"/>
      <c r="M107" s="164"/>
      <c r="N107" s="307">
        <v>0</v>
      </c>
      <c r="O107" s="211"/>
      <c r="P107" s="308">
        <f t="shared" si="0"/>
        <v>0</v>
      </c>
      <c r="Q107" s="156"/>
      <c r="R107" s="156"/>
      <c r="S107" s="157"/>
      <c r="T107" s="165"/>
      <c r="U107" s="218"/>
      <c r="V107" s="219"/>
      <c r="W107" s="216">
        <f t="shared" si="6"/>
        <v>0</v>
      </c>
      <c r="X107" s="219"/>
      <c r="Y107" s="219"/>
      <c r="Z107" s="222">
        <f t="shared" si="7"/>
        <v>0</v>
      </c>
      <c r="AA107" s="211">
        <f t="shared" si="8"/>
        <v>0</v>
      </c>
      <c r="AB107" s="211">
        <f t="shared" si="9"/>
        <v>0</v>
      </c>
      <c r="AC107" s="222">
        <f t="shared" si="10"/>
        <v>0</v>
      </c>
      <c r="AD107" s="166"/>
      <c r="AE107" s="166"/>
      <c r="AF107" s="167"/>
      <c r="AG107" s="160"/>
      <c r="AH107" s="161"/>
    </row>
    <row r="108" spans="2:34" ht="30.75" customHeight="1">
      <c r="B108" s="148"/>
      <c r="C108" s="149"/>
      <c r="D108" s="150"/>
      <c r="E108" s="162"/>
      <c r="F108" s="149"/>
      <c r="G108" s="149"/>
      <c r="H108" s="152"/>
      <c r="I108" s="163"/>
      <c r="J108" s="162"/>
      <c r="K108" s="162"/>
      <c r="L108" s="162"/>
      <c r="M108" s="164"/>
      <c r="N108" s="307">
        <v>0</v>
      </c>
      <c r="O108" s="211"/>
      <c r="P108" s="308">
        <f t="shared" si="0"/>
        <v>0</v>
      </c>
      <c r="Q108" s="156"/>
      <c r="R108" s="156"/>
      <c r="S108" s="157"/>
      <c r="T108" s="165"/>
      <c r="U108" s="218"/>
      <c r="V108" s="219"/>
      <c r="W108" s="216">
        <f t="shared" si="6"/>
        <v>0</v>
      </c>
      <c r="X108" s="219"/>
      <c r="Y108" s="219"/>
      <c r="Z108" s="222">
        <f t="shared" si="7"/>
        <v>0</v>
      </c>
      <c r="AA108" s="211">
        <f t="shared" si="8"/>
        <v>0</v>
      </c>
      <c r="AB108" s="211">
        <f t="shared" si="9"/>
        <v>0</v>
      </c>
      <c r="AC108" s="222">
        <f t="shared" si="10"/>
        <v>0</v>
      </c>
      <c r="AD108" s="166"/>
      <c r="AE108" s="166"/>
      <c r="AF108" s="167"/>
      <c r="AG108" s="160"/>
      <c r="AH108" s="161"/>
    </row>
    <row r="109" spans="2:34" ht="30.75" customHeight="1">
      <c r="B109" s="148"/>
      <c r="C109" s="149"/>
      <c r="D109" s="150"/>
      <c r="E109" s="162"/>
      <c r="F109" s="149"/>
      <c r="G109" s="149"/>
      <c r="H109" s="152"/>
      <c r="I109" s="163"/>
      <c r="J109" s="162"/>
      <c r="K109" s="162"/>
      <c r="L109" s="162"/>
      <c r="M109" s="164"/>
      <c r="N109" s="307">
        <v>0</v>
      </c>
      <c r="O109" s="211"/>
      <c r="P109" s="308">
        <f t="shared" si="0"/>
        <v>0</v>
      </c>
      <c r="Q109" s="156"/>
      <c r="R109" s="156"/>
      <c r="S109" s="157"/>
      <c r="T109" s="165"/>
      <c r="U109" s="218"/>
      <c r="V109" s="219"/>
      <c r="W109" s="216">
        <f t="shared" si="6"/>
        <v>0</v>
      </c>
      <c r="X109" s="219"/>
      <c r="Y109" s="219"/>
      <c r="Z109" s="222">
        <f t="shared" si="7"/>
        <v>0</v>
      </c>
      <c r="AA109" s="211">
        <f t="shared" si="8"/>
        <v>0</v>
      </c>
      <c r="AB109" s="211">
        <f t="shared" si="9"/>
        <v>0</v>
      </c>
      <c r="AC109" s="222">
        <f t="shared" si="10"/>
        <v>0</v>
      </c>
      <c r="AD109" s="166"/>
      <c r="AE109" s="166"/>
      <c r="AF109" s="167"/>
      <c r="AG109" s="160"/>
      <c r="AH109" s="161"/>
    </row>
    <row r="110" spans="2:34" ht="30.75" customHeight="1">
      <c r="B110" s="148"/>
      <c r="C110" s="149"/>
      <c r="D110" s="150"/>
      <c r="E110" s="162"/>
      <c r="F110" s="149"/>
      <c r="G110" s="149"/>
      <c r="H110" s="152"/>
      <c r="I110" s="163"/>
      <c r="J110" s="162"/>
      <c r="K110" s="162"/>
      <c r="L110" s="162"/>
      <c r="M110" s="164"/>
      <c r="N110" s="307">
        <v>0</v>
      </c>
      <c r="O110" s="211"/>
      <c r="P110" s="308">
        <f t="shared" si="0"/>
        <v>0</v>
      </c>
      <c r="Q110" s="156"/>
      <c r="R110" s="156"/>
      <c r="S110" s="157"/>
      <c r="T110" s="165"/>
      <c r="U110" s="218"/>
      <c r="V110" s="219"/>
      <c r="W110" s="216">
        <f t="shared" si="6"/>
        <v>0</v>
      </c>
      <c r="X110" s="219"/>
      <c r="Y110" s="219"/>
      <c r="Z110" s="222">
        <f t="shared" si="7"/>
        <v>0</v>
      </c>
      <c r="AA110" s="211">
        <f t="shared" si="8"/>
        <v>0</v>
      </c>
      <c r="AB110" s="211">
        <f t="shared" si="9"/>
        <v>0</v>
      </c>
      <c r="AC110" s="222">
        <f t="shared" si="10"/>
        <v>0</v>
      </c>
      <c r="AD110" s="166"/>
      <c r="AE110" s="166"/>
      <c r="AF110" s="167"/>
      <c r="AG110" s="160"/>
      <c r="AH110" s="161"/>
    </row>
    <row r="111" spans="2:34" ht="30.75" customHeight="1">
      <c r="B111" s="148"/>
      <c r="C111" s="149"/>
      <c r="D111" s="150"/>
      <c r="E111" s="162"/>
      <c r="F111" s="149"/>
      <c r="G111" s="149"/>
      <c r="H111" s="152"/>
      <c r="I111" s="163"/>
      <c r="J111" s="162"/>
      <c r="K111" s="162"/>
      <c r="L111" s="162"/>
      <c r="M111" s="164"/>
      <c r="N111" s="307">
        <v>0</v>
      </c>
      <c r="O111" s="211"/>
      <c r="P111" s="308">
        <f t="shared" si="0"/>
        <v>0</v>
      </c>
      <c r="Q111" s="156"/>
      <c r="R111" s="156"/>
      <c r="S111" s="157"/>
      <c r="T111" s="165"/>
      <c r="U111" s="218"/>
      <c r="V111" s="219"/>
      <c r="W111" s="216">
        <f t="shared" si="6"/>
        <v>0</v>
      </c>
      <c r="X111" s="219"/>
      <c r="Y111" s="219"/>
      <c r="Z111" s="222">
        <f t="shared" si="7"/>
        <v>0</v>
      </c>
      <c r="AA111" s="211">
        <f t="shared" si="8"/>
        <v>0</v>
      </c>
      <c r="AB111" s="211">
        <f t="shared" si="9"/>
        <v>0</v>
      </c>
      <c r="AC111" s="222">
        <f t="shared" si="10"/>
        <v>0</v>
      </c>
      <c r="AD111" s="166"/>
      <c r="AE111" s="166"/>
      <c r="AF111" s="167"/>
      <c r="AG111" s="160"/>
      <c r="AH111" s="161"/>
    </row>
    <row r="112" spans="2:34" ht="30.75" customHeight="1">
      <c r="B112" s="148"/>
      <c r="C112" s="149"/>
      <c r="D112" s="150"/>
      <c r="E112" s="162"/>
      <c r="F112" s="149"/>
      <c r="G112" s="149"/>
      <c r="H112" s="152"/>
      <c r="I112" s="163"/>
      <c r="J112" s="162"/>
      <c r="K112" s="162"/>
      <c r="L112" s="162"/>
      <c r="M112" s="164"/>
      <c r="N112" s="307">
        <v>0</v>
      </c>
      <c r="O112" s="211"/>
      <c r="P112" s="308">
        <f t="shared" si="0"/>
        <v>0</v>
      </c>
      <c r="Q112" s="156"/>
      <c r="R112" s="156"/>
      <c r="S112" s="157"/>
      <c r="T112" s="165"/>
      <c r="U112" s="218"/>
      <c r="V112" s="219"/>
      <c r="W112" s="216">
        <f t="shared" si="6"/>
        <v>0</v>
      </c>
      <c r="X112" s="219"/>
      <c r="Y112" s="219"/>
      <c r="Z112" s="222">
        <f t="shared" si="7"/>
        <v>0</v>
      </c>
      <c r="AA112" s="211">
        <f t="shared" si="8"/>
        <v>0</v>
      </c>
      <c r="AB112" s="211">
        <f t="shared" si="9"/>
        <v>0</v>
      </c>
      <c r="AC112" s="222">
        <f t="shared" si="10"/>
        <v>0</v>
      </c>
      <c r="AD112" s="166"/>
      <c r="AE112" s="166"/>
      <c r="AF112" s="167"/>
      <c r="AG112" s="160"/>
      <c r="AH112" s="161"/>
    </row>
    <row r="113" spans="2:34" ht="30.75" customHeight="1">
      <c r="B113" s="148"/>
      <c r="C113" s="149"/>
      <c r="D113" s="150"/>
      <c r="E113" s="162"/>
      <c r="F113" s="149"/>
      <c r="G113" s="149"/>
      <c r="H113" s="152"/>
      <c r="I113" s="163"/>
      <c r="J113" s="162"/>
      <c r="K113" s="162"/>
      <c r="L113" s="162"/>
      <c r="M113" s="164"/>
      <c r="N113" s="307">
        <v>0</v>
      </c>
      <c r="O113" s="211"/>
      <c r="P113" s="308">
        <f t="shared" si="0"/>
        <v>0</v>
      </c>
      <c r="Q113" s="156"/>
      <c r="R113" s="156"/>
      <c r="S113" s="157"/>
      <c r="T113" s="165"/>
      <c r="U113" s="218"/>
      <c r="V113" s="219"/>
      <c r="W113" s="216">
        <f t="shared" si="6"/>
        <v>0</v>
      </c>
      <c r="X113" s="219"/>
      <c r="Y113" s="219"/>
      <c r="Z113" s="222">
        <f t="shared" si="7"/>
        <v>0</v>
      </c>
      <c r="AA113" s="211">
        <f t="shared" si="8"/>
        <v>0</v>
      </c>
      <c r="AB113" s="211">
        <f t="shared" si="9"/>
        <v>0</v>
      </c>
      <c r="AC113" s="222">
        <f t="shared" si="10"/>
        <v>0</v>
      </c>
      <c r="AD113" s="166"/>
      <c r="AE113" s="166"/>
      <c r="AF113" s="167"/>
      <c r="AG113" s="160"/>
      <c r="AH113" s="161"/>
    </row>
    <row r="114" spans="2:34" ht="30.75" customHeight="1">
      <c r="B114" s="148"/>
      <c r="C114" s="149"/>
      <c r="D114" s="150"/>
      <c r="E114" s="162"/>
      <c r="F114" s="149"/>
      <c r="G114" s="149"/>
      <c r="H114" s="152"/>
      <c r="I114" s="163"/>
      <c r="J114" s="162"/>
      <c r="K114" s="162"/>
      <c r="L114" s="162"/>
      <c r="M114" s="164"/>
      <c r="N114" s="307">
        <v>0</v>
      </c>
      <c r="O114" s="211"/>
      <c r="P114" s="308">
        <f t="shared" si="0"/>
        <v>0</v>
      </c>
      <c r="Q114" s="156"/>
      <c r="R114" s="156"/>
      <c r="S114" s="157"/>
      <c r="T114" s="165"/>
      <c r="U114" s="218"/>
      <c r="V114" s="219"/>
      <c r="W114" s="216">
        <f t="shared" si="6"/>
        <v>0</v>
      </c>
      <c r="X114" s="219"/>
      <c r="Y114" s="219"/>
      <c r="Z114" s="222">
        <f t="shared" si="7"/>
        <v>0</v>
      </c>
      <c r="AA114" s="211">
        <f t="shared" si="8"/>
        <v>0</v>
      </c>
      <c r="AB114" s="211">
        <f t="shared" si="9"/>
        <v>0</v>
      </c>
      <c r="AC114" s="222">
        <f t="shared" si="10"/>
        <v>0</v>
      </c>
      <c r="AD114" s="166"/>
      <c r="AE114" s="166"/>
      <c r="AF114" s="167"/>
      <c r="AG114" s="160"/>
      <c r="AH114" s="161"/>
    </row>
    <row r="115" spans="2:34" ht="30.75" customHeight="1">
      <c r="B115" s="148"/>
      <c r="C115" s="149"/>
      <c r="D115" s="150"/>
      <c r="E115" s="162"/>
      <c r="F115" s="149"/>
      <c r="G115" s="149"/>
      <c r="H115" s="152"/>
      <c r="I115" s="163"/>
      <c r="J115" s="162"/>
      <c r="K115" s="162"/>
      <c r="L115" s="162"/>
      <c r="M115" s="164"/>
      <c r="N115" s="307">
        <v>0</v>
      </c>
      <c r="O115" s="211"/>
      <c r="P115" s="308">
        <f t="shared" si="0"/>
        <v>0</v>
      </c>
      <c r="Q115" s="156"/>
      <c r="R115" s="156"/>
      <c r="S115" s="157"/>
      <c r="T115" s="165"/>
      <c r="U115" s="218"/>
      <c r="V115" s="219"/>
      <c r="W115" s="216">
        <f t="shared" si="6"/>
        <v>0</v>
      </c>
      <c r="X115" s="219"/>
      <c r="Y115" s="219"/>
      <c r="Z115" s="222">
        <f t="shared" si="7"/>
        <v>0</v>
      </c>
      <c r="AA115" s="211">
        <f t="shared" si="8"/>
        <v>0</v>
      </c>
      <c r="AB115" s="211">
        <f t="shared" si="9"/>
        <v>0</v>
      </c>
      <c r="AC115" s="222">
        <f t="shared" si="10"/>
        <v>0</v>
      </c>
      <c r="AD115" s="166"/>
      <c r="AE115" s="166"/>
      <c r="AF115" s="167"/>
      <c r="AG115" s="160"/>
      <c r="AH115" s="161"/>
    </row>
    <row r="116" spans="2:34" ht="30.75" customHeight="1">
      <c r="B116" s="168"/>
      <c r="C116" s="162"/>
      <c r="D116" s="162"/>
      <c r="E116" s="162"/>
      <c r="F116" s="162"/>
      <c r="G116" s="162"/>
      <c r="H116" s="169"/>
      <c r="I116" s="163"/>
      <c r="J116" s="162"/>
      <c r="K116" s="162"/>
      <c r="L116" s="162"/>
      <c r="M116" s="164"/>
      <c r="N116" s="307">
        <v>0</v>
      </c>
      <c r="O116" s="212"/>
      <c r="P116" s="308">
        <f t="shared" si="0"/>
        <v>0</v>
      </c>
      <c r="Q116" s="162"/>
      <c r="R116" s="162"/>
      <c r="S116" s="169"/>
      <c r="T116" s="171"/>
      <c r="U116" s="220"/>
      <c r="V116" s="212"/>
      <c r="W116" s="216">
        <f t="shared" si="6"/>
        <v>0</v>
      </c>
      <c r="X116" s="212"/>
      <c r="Y116" s="212"/>
      <c r="Z116" s="222">
        <f t="shared" si="7"/>
        <v>0</v>
      </c>
      <c r="AA116" s="211">
        <f t="shared" si="8"/>
        <v>0</v>
      </c>
      <c r="AB116" s="211">
        <f t="shared" si="9"/>
        <v>0</v>
      </c>
      <c r="AC116" s="222">
        <f t="shared" si="10"/>
        <v>0</v>
      </c>
      <c r="AD116" s="162"/>
      <c r="AE116" s="162"/>
      <c r="AF116" s="164"/>
      <c r="AG116" s="170"/>
      <c r="AH116" s="164"/>
    </row>
    <row r="117" spans="2:34" ht="30.75" customHeight="1">
      <c r="B117" s="168"/>
      <c r="C117" s="162"/>
      <c r="D117" s="162"/>
      <c r="E117" s="162"/>
      <c r="F117" s="162"/>
      <c r="G117" s="162"/>
      <c r="H117" s="169"/>
      <c r="I117" s="163"/>
      <c r="J117" s="162"/>
      <c r="K117" s="162"/>
      <c r="L117" s="162"/>
      <c r="M117" s="164"/>
      <c r="N117" s="307">
        <v>0</v>
      </c>
      <c r="O117" s="212"/>
      <c r="P117" s="308">
        <f t="shared" si="0"/>
        <v>0</v>
      </c>
      <c r="Q117" s="162"/>
      <c r="R117" s="162"/>
      <c r="S117" s="169"/>
      <c r="T117" s="171"/>
      <c r="U117" s="220"/>
      <c r="V117" s="212"/>
      <c r="W117" s="216">
        <f t="shared" si="6"/>
        <v>0</v>
      </c>
      <c r="X117" s="212"/>
      <c r="Y117" s="212"/>
      <c r="Z117" s="222">
        <f t="shared" si="7"/>
        <v>0</v>
      </c>
      <c r="AA117" s="211">
        <f t="shared" si="8"/>
        <v>0</v>
      </c>
      <c r="AB117" s="211">
        <f t="shared" si="9"/>
        <v>0</v>
      </c>
      <c r="AC117" s="222">
        <f t="shared" si="10"/>
        <v>0</v>
      </c>
      <c r="AD117" s="162"/>
      <c r="AE117" s="162"/>
      <c r="AF117" s="164"/>
      <c r="AG117" s="170"/>
      <c r="AH117" s="164"/>
    </row>
    <row r="118" spans="2:34" ht="30.75" customHeight="1">
      <c r="B118" s="168"/>
      <c r="C118" s="162"/>
      <c r="D118" s="162"/>
      <c r="E118" s="162"/>
      <c r="F118" s="162"/>
      <c r="G118" s="162"/>
      <c r="H118" s="169"/>
      <c r="I118" s="163"/>
      <c r="J118" s="162"/>
      <c r="K118" s="162"/>
      <c r="L118" s="162"/>
      <c r="M118" s="164"/>
      <c r="N118" s="307">
        <v>0</v>
      </c>
      <c r="O118" s="212"/>
      <c r="P118" s="308">
        <f t="shared" si="0"/>
        <v>0</v>
      </c>
      <c r="Q118" s="162"/>
      <c r="R118" s="162"/>
      <c r="S118" s="169"/>
      <c r="T118" s="171"/>
      <c r="U118" s="220"/>
      <c r="V118" s="212"/>
      <c r="W118" s="216">
        <f t="shared" si="6"/>
        <v>0</v>
      </c>
      <c r="X118" s="212"/>
      <c r="Y118" s="212"/>
      <c r="Z118" s="222">
        <f t="shared" si="7"/>
        <v>0</v>
      </c>
      <c r="AA118" s="211">
        <f t="shared" si="8"/>
        <v>0</v>
      </c>
      <c r="AB118" s="211">
        <f t="shared" si="9"/>
        <v>0</v>
      </c>
      <c r="AC118" s="222">
        <f t="shared" si="10"/>
        <v>0</v>
      </c>
      <c r="AD118" s="162"/>
      <c r="AE118" s="162"/>
      <c r="AF118" s="164"/>
      <c r="AG118" s="170"/>
      <c r="AH118" s="164"/>
    </row>
    <row r="119" spans="2:34" ht="30.75" customHeight="1">
      <c r="B119" s="168"/>
      <c r="C119" s="162"/>
      <c r="D119" s="162"/>
      <c r="E119" s="162"/>
      <c r="F119" s="162"/>
      <c r="G119" s="162"/>
      <c r="H119" s="169"/>
      <c r="I119" s="163"/>
      <c r="J119" s="162"/>
      <c r="K119" s="162"/>
      <c r="L119" s="162"/>
      <c r="M119" s="164"/>
      <c r="N119" s="307">
        <v>0</v>
      </c>
      <c r="O119" s="212"/>
      <c r="P119" s="308">
        <f t="shared" si="0"/>
        <v>0</v>
      </c>
      <c r="Q119" s="162"/>
      <c r="R119" s="162"/>
      <c r="S119" s="169"/>
      <c r="T119" s="171"/>
      <c r="U119" s="220"/>
      <c r="V119" s="212"/>
      <c r="W119" s="216">
        <f t="shared" si="6"/>
        <v>0</v>
      </c>
      <c r="X119" s="212"/>
      <c r="Y119" s="212"/>
      <c r="Z119" s="222">
        <f t="shared" si="7"/>
        <v>0</v>
      </c>
      <c r="AA119" s="211">
        <f t="shared" si="8"/>
        <v>0</v>
      </c>
      <c r="AB119" s="211">
        <f t="shared" si="9"/>
        <v>0</v>
      </c>
      <c r="AC119" s="222">
        <f t="shared" si="10"/>
        <v>0</v>
      </c>
      <c r="AD119" s="162"/>
      <c r="AE119" s="162"/>
      <c r="AF119" s="164"/>
      <c r="AG119" s="170"/>
      <c r="AH119" s="164"/>
    </row>
    <row r="120" spans="2:34" ht="30.75" customHeight="1">
      <c r="B120" s="168"/>
      <c r="C120" s="162"/>
      <c r="D120" s="162"/>
      <c r="E120" s="162"/>
      <c r="F120" s="162"/>
      <c r="G120" s="162"/>
      <c r="H120" s="169"/>
      <c r="I120" s="163"/>
      <c r="J120" s="162"/>
      <c r="K120" s="162"/>
      <c r="L120" s="162"/>
      <c r="M120" s="164"/>
      <c r="N120" s="307">
        <v>0</v>
      </c>
      <c r="O120" s="212"/>
      <c r="P120" s="308">
        <f t="shared" si="0"/>
        <v>0</v>
      </c>
      <c r="Q120" s="162"/>
      <c r="R120" s="162"/>
      <c r="S120" s="169"/>
      <c r="T120" s="171"/>
      <c r="U120" s="220"/>
      <c r="V120" s="212"/>
      <c r="W120" s="216">
        <f t="shared" si="6"/>
        <v>0</v>
      </c>
      <c r="X120" s="212"/>
      <c r="Y120" s="212"/>
      <c r="Z120" s="222">
        <f t="shared" si="7"/>
        <v>0</v>
      </c>
      <c r="AA120" s="211">
        <f t="shared" si="8"/>
        <v>0</v>
      </c>
      <c r="AB120" s="211">
        <f t="shared" si="9"/>
        <v>0</v>
      </c>
      <c r="AC120" s="222">
        <f t="shared" si="10"/>
        <v>0</v>
      </c>
      <c r="AD120" s="162"/>
      <c r="AE120" s="162"/>
      <c r="AF120" s="164"/>
      <c r="AG120" s="170"/>
      <c r="AH120" s="164"/>
    </row>
    <row r="121" spans="2:34" ht="30.75" customHeight="1">
      <c r="B121" s="168"/>
      <c r="C121" s="162"/>
      <c r="D121" s="162"/>
      <c r="E121" s="162"/>
      <c r="F121" s="162"/>
      <c r="G121" s="162"/>
      <c r="H121" s="169"/>
      <c r="I121" s="163"/>
      <c r="J121" s="162"/>
      <c r="K121" s="162"/>
      <c r="L121" s="162"/>
      <c r="M121" s="164"/>
      <c r="N121" s="307">
        <v>0</v>
      </c>
      <c r="O121" s="212"/>
      <c r="P121" s="308">
        <f t="shared" si="0"/>
        <v>0</v>
      </c>
      <c r="Q121" s="162"/>
      <c r="R121" s="162"/>
      <c r="S121" s="169"/>
      <c r="T121" s="171"/>
      <c r="U121" s="220"/>
      <c r="V121" s="212"/>
      <c r="W121" s="216">
        <f t="shared" si="6"/>
        <v>0</v>
      </c>
      <c r="X121" s="212"/>
      <c r="Y121" s="212"/>
      <c r="Z121" s="222">
        <f t="shared" si="7"/>
        <v>0</v>
      </c>
      <c r="AA121" s="211">
        <f t="shared" si="8"/>
        <v>0</v>
      </c>
      <c r="AB121" s="211">
        <f t="shared" si="9"/>
        <v>0</v>
      </c>
      <c r="AC121" s="222">
        <f t="shared" si="10"/>
        <v>0</v>
      </c>
      <c r="AD121" s="162"/>
      <c r="AE121" s="162"/>
      <c r="AF121" s="164"/>
      <c r="AG121" s="170"/>
      <c r="AH121" s="164"/>
    </row>
    <row r="122" spans="2:34" ht="30.75" customHeight="1">
      <c r="B122" s="168"/>
      <c r="C122" s="162"/>
      <c r="D122" s="162"/>
      <c r="E122" s="162"/>
      <c r="F122" s="162"/>
      <c r="G122" s="162"/>
      <c r="H122" s="169"/>
      <c r="I122" s="163"/>
      <c r="J122" s="162"/>
      <c r="K122" s="162"/>
      <c r="L122" s="162"/>
      <c r="M122" s="164"/>
      <c r="N122" s="307">
        <v>0</v>
      </c>
      <c r="O122" s="212"/>
      <c r="P122" s="308">
        <f t="shared" si="0"/>
        <v>0</v>
      </c>
      <c r="Q122" s="162"/>
      <c r="R122" s="162"/>
      <c r="S122" s="169"/>
      <c r="T122" s="171"/>
      <c r="U122" s="220"/>
      <c r="V122" s="212"/>
      <c r="W122" s="216">
        <f t="shared" si="6"/>
        <v>0</v>
      </c>
      <c r="X122" s="212"/>
      <c r="Y122" s="212"/>
      <c r="Z122" s="222">
        <f t="shared" si="7"/>
        <v>0</v>
      </c>
      <c r="AA122" s="211">
        <f t="shared" si="8"/>
        <v>0</v>
      </c>
      <c r="AB122" s="211">
        <f t="shared" si="9"/>
        <v>0</v>
      </c>
      <c r="AC122" s="222">
        <f t="shared" si="10"/>
        <v>0</v>
      </c>
      <c r="AD122" s="162"/>
      <c r="AE122" s="162"/>
      <c r="AF122" s="164"/>
      <c r="AG122" s="170"/>
      <c r="AH122" s="164"/>
    </row>
    <row r="123" spans="2:34" ht="30.75" customHeight="1">
      <c r="B123" s="168"/>
      <c r="C123" s="162"/>
      <c r="D123" s="162"/>
      <c r="E123" s="162"/>
      <c r="F123" s="162"/>
      <c r="G123" s="162"/>
      <c r="H123" s="169"/>
      <c r="I123" s="163"/>
      <c r="J123" s="162"/>
      <c r="K123" s="162"/>
      <c r="L123" s="162"/>
      <c r="M123" s="164"/>
      <c r="N123" s="307">
        <v>0</v>
      </c>
      <c r="O123" s="212"/>
      <c r="P123" s="308">
        <f t="shared" si="0"/>
        <v>0</v>
      </c>
      <c r="Q123" s="162"/>
      <c r="R123" s="162"/>
      <c r="S123" s="169"/>
      <c r="T123" s="171"/>
      <c r="U123" s="220"/>
      <c r="V123" s="212"/>
      <c r="W123" s="216">
        <f t="shared" si="6"/>
        <v>0</v>
      </c>
      <c r="X123" s="212"/>
      <c r="Y123" s="212"/>
      <c r="Z123" s="222">
        <f t="shared" si="7"/>
        <v>0</v>
      </c>
      <c r="AA123" s="211">
        <f t="shared" si="8"/>
        <v>0</v>
      </c>
      <c r="AB123" s="211">
        <f t="shared" si="9"/>
        <v>0</v>
      </c>
      <c r="AC123" s="222">
        <f t="shared" si="10"/>
        <v>0</v>
      </c>
      <c r="AD123" s="162"/>
      <c r="AE123" s="162"/>
      <c r="AF123" s="164"/>
      <c r="AG123" s="170"/>
      <c r="AH123" s="164"/>
    </row>
    <row r="124" spans="2:34" ht="30.75" customHeight="1">
      <c r="B124" s="168"/>
      <c r="C124" s="162"/>
      <c r="D124" s="162"/>
      <c r="E124" s="162"/>
      <c r="F124" s="162"/>
      <c r="G124" s="162"/>
      <c r="H124" s="169"/>
      <c r="I124" s="163"/>
      <c r="J124" s="162"/>
      <c r="K124" s="162"/>
      <c r="L124" s="162"/>
      <c r="M124" s="164"/>
      <c r="N124" s="307">
        <v>0</v>
      </c>
      <c r="O124" s="212"/>
      <c r="P124" s="308">
        <f t="shared" si="0"/>
        <v>0</v>
      </c>
      <c r="Q124" s="162"/>
      <c r="R124" s="162"/>
      <c r="S124" s="169"/>
      <c r="T124" s="171"/>
      <c r="U124" s="220"/>
      <c r="V124" s="212"/>
      <c r="W124" s="216">
        <f t="shared" si="6"/>
        <v>0</v>
      </c>
      <c r="X124" s="212"/>
      <c r="Y124" s="212"/>
      <c r="Z124" s="222">
        <f t="shared" si="7"/>
        <v>0</v>
      </c>
      <c r="AA124" s="211">
        <f t="shared" si="8"/>
        <v>0</v>
      </c>
      <c r="AB124" s="211">
        <f t="shared" si="9"/>
        <v>0</v>
      </c>
      <c r="AC124" s="222">
        <f t="shared" si="10"/>
        <v>0</v>
      </c>
      <c r="AD124" s="162"/>
      <c r="AE124" s="162"/>
      <c r="AF124" s="164"/>
      <c r="AG124" s="170"/>
      <c r="AH124" s="164"/>
    </row>
    <row r="125" spans="2:34" ht="30.75" customHeight="1">
      <c r="B125" s="168"/>
      <c r="C125" s="162"/>
      <c r="D125" s="162"/>
      <c r="E125" s="162"/>
      <c r="F125" s="162"/>
      <c r="G125" s="162"/>
      <c r="H125" s="169"/>
      <c r="I125" s="163"/>
      <c r="J125" s="162"/>
      <c r="K125" s="162"/>
      <c r="L125" s="162"/>
      <c r="M125" s="164"/>
      <c r="N125" s="307">
        <v>0</v>
      </c>
      <c r="O125" s="212"/>
      <c r="P125" s="308">
        <f t="shared" si="0"/>
        <v>0</v>
      </c>
      <c r="Q125" s="162"/>
      <c r="R125" s="162"/>
      <c r="S125" s="169"/>
      <c r="T125" s="171"/>
      <c r="U125" s="220"/>
      <c r="V125" s="212"/>
      <c r="W125" s="216">
        <f t="shared" si="6"/>
        <v>0</v>
      </c>
      <c r="X125" s="212"/>
      <c r="Y125" s="212"/>
      <c r="Z125" s="222">
        <f t="shared" si="7"/>
        <v>0</v>
      </c>
      <c r="AA125" s="211">
        <f t="shared" si="8"/>
        <v>0</v>
      </c>
      <c r="AB125" s="211">
        <f t="shared" si="9"/>
        <v>0</v>
      </c>
      <c r="AC125" s="222">
        <f t="shared" si="10"/>
        <v>0</v>
      </c>
      <c r="AD125" s="162"/>
      <c r="AE125" s="162"/>
      <c r="AF125" s="164"/>
      <c r="AG125" s="170"/>
      <c r="AH125" s="164"/>
    </row>
    <row r="126" spans="2:34" ht="30.75" customHeight="1">
      <c r="B126" s="168"/>
      <c r="C126" s="162"/>
      <c r="D126" s="162"/>
      <c r="E126" s="162"/>
      <c r="F126" s="162"/>
      <c r="G126" s="162"/>
      <c r="H126" s="169"/>
      <c r="I126" s="163"/>
      <c r="J126" s="162"/>
      <c r="K126" s="162"/>
      <c r="L126" s="162"/>
      <c r="M126" s="164"/>
      <c r="N126" s="307">
        <v>0</v>
      </c>
      <c r="O126" s="212"/>
      <c r="P126" s="308">
        <f t="shared" si="0"/>
        <v>0</v>
      </c>
      <c r="Q126" s="162"/>
      <c r="R126" s="162"/>
      <c r="S126" s="169"/>
      <c r="T126" s="171"/>
      <c r="U126" s="220"/>
      <c r="V126" s="212"/>
      <c r="W126" s="216">
        <f t="shared" si="6"/>
        <v>0</v>
      </c>
      <c r="X126" s="212"/>
      <c r="Y126" s="212"/>
      <c r="Z126" s="222">
        <f t="shared" si="7"/>
        <v>0</v>
      </c>
      <c r="AA126" s="211">
        <f t="shared" si="8"/>
        <v>0</v>
      </c>
      <c r="AB126" s="211">
        <f t="shared" si="9"/>
        <v>0</v>
      </c>
      <c r="AC126" s="222">
        <f t="shared" si="10"/>
        <v>0</v>
      </c>
      <c r="AD126" s="162"/>
      <c r="AE126" s="162"/>
      <c r="AF126" s="164"/>
      <c r="AG126" s="170"/>
      <c r="AH126" s="164"/>
    </row>
    <row r="127" spans="2:34" ht="30.75" customHeight="1">
      <c r="B127" s="168"/>
      <c r="C127" s="162"/>
      <c r="D127" s="162"/>
      <c r="E127" s="162"/>
      <c r="F127" s="162"/>
      <c r="G127" s="162"/>
      <c r="H127" s="169"/>
      <c r="I127" s="163"/>
      <c r="J127" s="162"/>
      <c r="K127" s="162"/>
      <c r="L127" s="162"/>
      <c r="M127" s="164"/>
      <c r="N127" s="307">
        <v>0</v>
      </c>
      <c r="O127" s="212"/>
      <c r="P127" s="308">
        <f t="shared" si="0"/>
        <v>0</v>
      </c>
      <c r="Q127" s="162"/>
      <c r="R127" s="162"/>
      <c r="S127" s="169"/>
      <c r="T127" s="171"/>
      <c r="U127" s="220"/>
      <c r="V127" s="212"/>
      <c r="W127" s="216">
        <f t="shared" si="6"/>
        <v>0</v>
      </c>
      <c r="X127" s="212"/>
      <c r="Y127" s="212"/>
      <c r="Z127" s="222">
        <f t="shared" si="7"/>
        <v>0</v>
      </c>
      <c r="AA127" s="211">
        <f t="shared" si="8"/>
        <v>0</v>
      </c>
      <c r="AB127" s="211">
        <f t="shared" si="9"/>
        <v>0</v>
      </c>
      <c r="AC127" s="222">
        <f t="shared" si="10"/>
        <v>0</v>
      </c>
      <c r="AD127" s="162"/>
      <c r="AE127" s="162"/>
      <c r="AF127" s="164"/>
      <c r="AG127" s="170"/>
      <c r="AH127" s="164"/>
    </row>
    <row r="128" spans="2:34" ht="30.75" customHeight="1">
      <c r="B128" s="168"/>
      <c r="C128" s="162"/>
      <c r="D128" s="162"/>
      <c r="E128" s="162"/>
      <c r="F128" s="162"/>
      <c r="G128" s="162"/>
      <c r="H128" s="169"/>
      <c r="I128" s="163"/>
      <c r="J128" s="162"/>
      <c r="K128" s="162"/>
      <c r="L128" s="162"/>
      <c r="M128" s="164"/>
      <c r="N128" s="307">
        <v>0</v>
      </c>
      <c r="O128" s="212"/>
      <c r="P128" s="308">
        <f t="shared" si="0"/>
        <v>0</v>
      </c>
      <c r="Q128" s="162"/>
      <c r="R128" s="162"/>
      <c r="S128" s="169"/>
      <c r="T128" s="171"/>
      <c r="U128" s="220"/>
      <c r="V128" s="212"/>
      <c r="W128" s="216">
        <f t="shared" si="6"/>
        <v>0</v>
      </c>
      <c r="X128" s="212"/>
      <c r="Y128" s="212"/>
      <c r="Z128" s="222">
        <f t="shared" si="7"/>
        <v>0</v>
      </c>
      <c r="AA128" s="211">
        <f t="shared" si="8"/>
        <v>0</v>
      </c>
      <c r="AB128" s="211">
        <f t="shared" si="9"/>
        <v>0</v>
      </c>
      <c r="AC128" s="222">
        <f t="shared" si="10"/>
        <v>0</v>
      </c>
      <c r="AD128" s="162"/>
      <c r="AE128" s="162"/>
      <c r="AF128" s="164"/>
      <c r="AG128" s="170"/>
      <c r="AH128" s="164"/>
    </row>
    <row r="129" spans="2:34" ht="30.75" customHeight="1">
      <c r="B129" s="168"/>
      <c r="C129" s="162"/>
      <c r="D129" s="162"/>
      <c r="E129" s="162"/>
      <c r="F129" s="162"/>
      <c r="G129" s="162"/>
      <c r="H129" s="169"/>
      <c r="I129" s="163"/>
      <c r="J129" s="162"/>
      <c r="K129" s="162"/>
      <c r="L129" s="162"/>
      <c r="M129" s="164"/>
      <c r="N129" s="307">
        <v>0</v>
      </c>
      <c r="O129" s="212"/>
      <c r="P129" s="308">
        <f t="shared" si="0"/>
        <v>0</v>
      </c>
      <c r="Q129" s="162"/>
      <c r="R129" s="162"/>
      <c r="S129" s="169"/>
      <c r="T129" s="171"/>
      <c r="U129" s="220"/>
      <c r="V129" s="212"/>
      <c r="W129" s="216">
        <f t="shared" si="6"/>
        <v>0</v>
      </c>
      <c r="X129" s="212"/>
      <c r="Y129" s="212"/>
      <c r="Z129" s="222">
        <f t="shared" si="7"/>
        <v>0</v>
      </c>
      <c r="AA129" s="211">
        <f t="shared" si="8"/>
        <v>0</v>
      </c>
      <c r="AB129" s="211">
        <f t="shared" si="9"/>
        <v>0</v>
      </c>
      <c r="AC129" s="222">
        <f t="shared" si="10"/>
        <v>0</v>
      </c>
      <c r="AD129" s="162"/>
      <c r="AE129" s="162"/>
      <c r="AF129" s="164"/>
      <c r="AG129" s="170"/>
      <c r="AH129" s="164"/>
    </row>
    <row r="130" spans="2:34" ht="30.75" customHeight="1">
      <c r="B130" s="168"/>
      <c r="C130" s="162"/>
      <c r="D130" s="162"/>
      <c r="E130" s="162"/>
      <c r="F130" s="162"/>
      <c r="G130" s="162"/>
      <c r="H130" s="169"/>
      <c r="I130" s="163"/>
      <c r="J130" s="162"/>
      <c r="K130" s="162"/>
      <c r="L130" s="162"/>
      <c r="M130" s="164"/>
      <c r="N130" s="307">
        <v>0</v>
      </c>
      <c r="O130" s="212"/>
      <c r="P130" s="308">
        <f t="shared" si="0"/>
        <v>0</v>
      </c>
      <c r="Q130" s="162"/>
      <c r="R130" s="162"/>
      <c r="S130" s="169"/>
      <c r="T130" s="171"/>
      <c r="U130" s="220"/>
      <c r="V130" s="212"/>
      <c r="W130" s="216">
        <f t="shared" ref="W130:W142" si="11">SUM(U130:V130)</f>
        <v>0</v>
      </c>
      <c r="X130" s="212"/>
      <c r="Y130" s="212"/>
      <c r="Z130" s="222">
        <f t="shared" ref="Z130:Z142" si="12">SUM(X130:Y130)</f>
        <v>0</v>
      </c>
      <c r="AA130" s="211">
        <f t="shared" ref="AA130:AA142" si="13">U130+X130</f>
        <v>0</v>
      </c>
      <c r="AB130" s="211">
        <f t="shared" ref="AB130:AB142" si="14">V130+Y130</f>
        <v>0</v>
      </c>
      <c r="AC130" s="222">
        <f t="shared" ref="AC130:AC142" si="15">AA130+AB130</f>
        <v>0</v>
      </c>
      <c r="AD130" s="162"/>
      <c r="AE130" s="162"/>
      <c r="AF130" s="164"/>
      <c r="AG130" s="170"/>
      <c r="AH130" s="164"/>
    </row>
    <row r="131" spans="2:34" ht="30.75" customHeight="1">
      <c r="B131" s="168"/>
      <c r="C131" s="162"/>
      <c r="D131" s="162"/>
      <c r="E131" s="162"/>
      <c r="F131" s="162"/>
      <c r="G131" s="162"/>
      <c r="H131" s="169"/>
      <c r="I131" s="163"/>
      <c r="J131" s="162"/>
      <c r="K131" s="162"/>
      <c r="L131" s="162"/>
      <c r="M131" s="164"/>
      <c r="N131" s="307">
        <v>0</v>
      </c>
      <c r="O131" s="212"/>
      <c r="P131" s="308">
        <f t="shared" si="0"/>
        <v>0</v>
      </c>
      <c r="Q131" s="162"/>
      <c r="R131" s="162"/>
      <c r="S131" s="169"/>
      <c r="T131" s="171"/>
      <c r="U131" s="220"/>
      <c r="V131" s="212"/>
      <c r="W131" s="216">
        <f t="shared" si="11"/>
        <v>0</v>
      </c>
      <c r="X131" s="212"/>
      <c r="Y131" s="212"/>
      <c r="Z131" s="222">
        <f t="shared" si="12"/>
        <v>0</v>
      </c>
      <c r="AA131" s="211">
        <f t="shared" si="13"/>
        <v>0</v>
      </c>
      <c r="AB131" s="211">
        <f t="shared" si="14"/>
        <v>0</v>
      </c>
      <c r="AC131" s="222">
        <f t="shared" si="15"/>
        <v>0</v>
      </c>
      <c r="AD131" s="162"/>
      <c r="AE131" s="162"/>
      <c r="AF131" s="164"/>
      <c r="AG131" s="170"/>
      <c r="AH131" s="164"/>
    </row>
    <row r="132" spans="2:34" ht="30.75" customHeight="1">
      <c r="B132" s="168"/>
      <c r="C132" s="162"/>
      <c r="D132" s="162"/>
      <c r="E132" s="162"/>
      <c r="F132" s="162"/>
      <c r="G132" s="162"/>
      <c r="H132" s="169"/>
      <c r="I132" s="163"/>
      <c r="J132" s="162"/>
      <c r="K132" s="162"/>
      <c r="L132" s="162"/>
      <c r="M132" s="164"/>
      <c r="N132" s="307">
        <v>0</v>
      </c>
      <c r="O132" s="212"/>
      <c r="P132" s="308">
        <f t="shared" si="0"/>
        <v>0</v>
      </c>
      <c r="Q132" s="162"/>
      <c r="R132" s="162"/>
      <c r="S132" s="169"/>
      <c r="T132" s="171"/>
      <c r="U132" s="220"/>
      <c r="V132" s="212"/>
      <c r="W132" s="216">
        <f t="shared" si="11"/>
        <v>0</v>
      </c>
      <c r="X132" s="212"/>
      <c r="Y132" s="212"/>
      <c r="Z132" s="222">
        <f t="shared" si="12"/>
        <v>0</v>
      </c>
      <c r="AA132" s="211">
        <f t="shared" si="13"/>
        <v>0</v>
      </c>
      <c r="AB132" s="211">
        <f t="shared" si="14"/>
        <v>0</v>
      </c>
      <c r="AC132" s="222">
        <f t="shared" si="15"/>
        <v>0</v>
      </c>
      <c r="AD132" s="162"/>
      <c r="AE132" s="162"/>
      <c r="AF132" s="164"/>
      <c r="AG132" s="170"/>
      <c r="AH132" s="164"/>
    </row>
    <row r="133" spans="2:34" ht="30.75" customHeight="1">
      <c r="B133" s="168"/>
      <c r="C133" s="162"/>
      <c r="D133" s="162"/>
      <c r="E133" s="162"/>
      <c r="F133" s="162"/>
      <c r="G133" s="162"/>
      <c r="H133" s="169"/>
      <c r="I133" s="163"/>
      <c r="J133" s="162"/>
      <c r="K133" s="162"/>
      <c r="L133" s="162"/>
      <c r="M133" s="164"/>
      <c r="N133" s="307">
        <v>0</v>
      </c>
      <c r="O133" s="212"/>
      <c r="P133" s="308">
        <f t="shared" si="0"/>
        <v>0</v>
      </c>
      <c r="Q133" s="162"/>
      <c r="R133" s="162"/>
      <c r="S133" s="169"/>
      <c r="T133" s="171"/>
      <c r="U133" s="220"/>
      <c r="V133" s="212"/>
      <c r="W133" s="216">
        <f t="shared" si="11"/>
        <v>0</v>
      </c>
      <c r="X133" s="212"/>
      <c r="Y133" s="212"/>
      <c r="Z133" s="222">
        <f t="shared" si="12"/>
        <v>0</v>
      </c>
      <c r="AA133" s="211">
        <f t="shared" si="13"/>
        <v>0</v>
      </c>
      <c r="AB133" s="211">
        <f t="shared" si="14"/>
        <v>0</v>
      </c>
      <c r="AC133" s="222">
        <f t="shared" si="15"/>
        <v>0</v>
      </c>
      <c r="AD133" s="162"/>
      <c r="AE133" s="162"/>
      <c r="AF133" s="164"/>
      <c r="AG133" s="170"/>
      <c r="AH133" s="164"/>
    </row>
    <row r="134" spans="2:34" ht="30.75" customHeight="1">
      <c r="B134" s="168"/>
      <c r="C134" s="162"/>
      <c r="D134" s="162"/>
      <c r="E134" s="162"/>
      <c r="F134" s="162"/>
      <c r="G134" s="162"/>
      <c r="H134" s="169"/>
      <c r="I134" s="163"/>
      <c r="J134" s="162"/>
      <c r="K134" s="162"/>
      <c r="L134" s="162"/>
      <c r="M134" s="164"/>
      <c r="N134" s="307">
        <v>0</v>
      </c>
      <c r="O134" s="212"/>
      <c r="P134" s="308">
        <f t="shared" si="0"/>
        <v>0</v>
      </c>
      <c r="Q134" s="162"/>
      <c r="R134" s="162"/>
      <c r="S134" s="169"/>
      <c r="T134" s="171"/>
      <c r="U134" s="220"/>
      <c r="V134" s="212"/>
      <c r="W134" s="216">
        <f t="shared" si="11"/>
        <v>0</v>
      </c>
      <c r="X134" s="212"/>
      <c r="Y134" s="212"/>
      <c r="Z134" s="222">
        <f t="shared" si="12"/>
        <v>0</v>
      </c>
      <c r="AA134" s="211">
        <f t="shared" si="13"/>
        <v>0</v>
      </c>
      <c r="AB134" s="211">
        <f t="shared" si="14"/>
        <v>0</v>
      </c>
      <c r="AC134" s="222">
        <f t="shared" si="15"/>
        <v>0</v>
      </c>
      <c r="AD134" s="162"/>
      <c r="AE134" s="162"/>
      <c r="AF134" s="164"/>
      <c r="AG134" s="170"/>
      <c r="AH134" s="164"/>
    </row>
    <row r="135" spans="2:34" ht="30.75" customHeight="1">
      <c r="B135" s="168"/>
      <c r="C135" s="162"/>
      <c r="D135" s="162"/>
      <c r="E135" s="162"/>
      <c r="F135" s="162"/>
      <c r="G135" s="162"/>
      <c r="H135" s="169"/>
      <c r="I135" s="163"/>
      <c r="J135" s="162"/>
      <c r="K135" s="162"/>
      <c r="L135" s="162"/>
      <c r="M135" s="164"/>
      <c r="N135" s="307">
        <v>0</v>
      </c>
      <c r="O135" s="212"/>
      <c r="P135" s="308">
        <f t="shared" ref="P135:P142" si="16">SUM(N135:O135)</f>
        <v>0</v>
      </c>
      <c r="Q135" s="162"/>
      <c r="R135" s="162"/>
      <c r="S135" s="169"/>
      <c r="T135" s="171"/>
      <c r="U135" s="220"/>
      <c r="V135" s="212"/>
      <c r="W135" s="216">
        <f t="shared" si="11"/>
        <v>0</v>
      </c>
      <c r="X135" s="212"/>
      <c r="Y135" s="212"/>
      <c r="Z135" s="222">
        <f t="shared" si="12"/>
        <v>0</v>
      </c>
      <c r="AA135" s="211">
        <f t="shared" si="13"/>
        <v>0</v>
      </c>
      <c r="AB135" s="211">
        <f t="shared" si="14"/>
        <v>0</v>
      </c>
      <c r="AC135" s="222">
        <f t="shared" si="15"/>
        <v>0</v>
      </c>
      <c r="AD135" s="162"/>
      <c r="AE135" s="162"/>
      <c r="AF135" s="164"/>
      <c r="AG135" s="170"/>
      <c r="AH135" s="164"/>
    </row>
    <row r="136" spans="2:34" ht="30.75" customHeight="1">
      <c r="B136" s="168"/>
      <c r="C136" s="162"/>
      <c r="D136" s="162"/>
      <c r="E136" s="162"/>
      <c r="F136" s="162"/>
      <c r="G136" s="162"/>
      <c r="H136" s="169"/>
      <c r="I136" s="163"/>
      <c r="J136" s="162"/>
      <c r="K136" s="162"/>
      <c r="L136" s="162"/>
      <c r="M136" s="164"/>
      <c r="N136" s="307">
        <v>0</v>
      </c>
      <c r="O136" s="212"/>
      <c r="P136" s="308">
        <f t="shared" si="16"/>
        <v>0</v>
      </c>
      <c r="Q136" s="162"/>
      <c r="R136" s="162"/>
      <c r="S136" s="169"/>
      <c r="T136" s="171"/>
      <c r="U136" s="220"/>
      <c r="V136" s="212"/>
      <c r="W136" s="216">
        <f t="shared" si="11"/>
        <v>0</v>
      </c>
      <c r="X136" s="212"/>
      <c r="Y136" s="212"/>
      <c r="Z136" s="222">
        <f t="shared" si="12"/>
        <v>0</v>
      </c>
      <c r="AA136" s="211">
        <f t="shared" si="13"/>
        <v>0</v>
      </c>
      <c r="AB136" s="211">
        <f t="shared" si="14"/>
        <v>0</v>
      </c>
      <c r="AC136" s="222">
        <f t="shared" si="15"/>
        <v>0</v>
      </c>
      <c r="AD136" s="162"/>
      <c r="AE136" s="162"/>
      <c r="AF136" s="164"/>
      <c r="AG136" s="170"/>
      <c r="AH136" s="164"/>
    </row>
    <row r="137" spans="2:34" ht="30.75" customHeight="1">
      <c r="B137" s="168"/>
      <c r="C137" s="162"/>
      <c r="D137" s="162"/>
      <c r="E137" s="162"/>
      <c r="F137" s="162"/>
      <c r="G137" s="162"/>
      <c r="H137" s="169"/>
      <c r="I137" s="163"/>
      <c r="J137" s="162"/>
      <c r="K137" s="162"/>
      <c r="L137" s="162"/>
      <c r="M137" s="164"/>
      <c r="N137" s="307">
        <v>0</v>
      </c>
      <c r="O137" s="212"/>
      <c r="P137" s="308">
        <f t="shared" si="16"/>
        <v>0</v>
      </c>
      <c r="Q137" s="162"/>
      <c r="R137" s="162"/>
      <c r="S137" s="169"/>
      <c r="T137" s="171"/>
      <c r="U137" s="220"/>
      <c r="V137" s="212"/>
      <c r="W137" s="216">
        <f t="shared" si="11"/>
        <v>0</v>
      </c>
      <c r="X137" s="212"/>
      <c r="Y137" s="212"/>
      <c r="Z137" s="222">
        <f t="shared" si="12"/>
        <v>0</v>
      </c>
      <c r="AA137" s="211">
        <f t="shared" si="13"/>
        <v>0</v>
      </c>
      <c r="AB137" s="211">
        <f t="shared" si="14"/>
        <v>0</v>
      </c>
      <c r="AC137" s="222">
        <f t="shared" si="15"/>
        <v>0</v>
      </c>
      <c r="AD137" s="162"/>
      <c r="AE137" s="162"/>
      <c r="AF137" s="164"/>
      <c r="AG137" s="170"/>
      <c r="AH137" s="164"/>
    </row>
    <row r="138" spans="2:34" ht="30.75" customHeight="1">
      <c r="B138" s="168"/>
      <c r="C138" s="162"/>
      <c r="D138" s="162"/>
      <c r="E138" s="162"/>
      <c r="F138" s="162"/>
      <c r="G138" s="162"/>
      <c r="H138" s="169"/>
      <c r="I138" s="163"/>
      <c r="J138" s="162"/>
      <c r="K138" s="162"/>
      <c r="L138" s="162"/>
      <c r="M138" s="164"/>
      <c r="N138" s="307">
        <v>0</v>
      </c>
      <c r="O138" s="212"/>
      <c r="P138" s="308">
        <f t="shared" si="16"/>
        <v>0</v>
      </c>
      <c r="Q138" s="162"/>
      <c r="R138" s="162"/>
      <c r="S138" s="169"/>
      <c r="T138" s="171"/>
      <c r="U138" s="220"/>
      <c r="V138" s="212"/>
      <c r="W138" s="216">
        <f t="shared" si="11"/>
        <v>0</v>
      </c>
      <c r="X138" s="212"/>
      <c r="Y138" s="212"/>
      <c r="Z138" s="222">
        <f t="shared" si="12"/>
        <v>0</v>
      </c>
      <c r="AA138" s="211">
        <f t="shared" si="13"/>
        <v>0</v>
      </c>
      <c r="AB138" s="211">
        <f t="shared" si="14"/>
        <v>0</v>
      </c>
      <c r="AC138" s="222">
        <f t="shared" si="15"/>
        <v>0</v>
      </c>
      <c r="AD138" s="162"/>
      <c r="AE138" s="162"/>
      <c r="AF138" s="164"/>
      <c r="AG138" s="170"/>
      <c r="AH138" s="164"/>
    </row>
    <row r="139" spans="2:34" ht="30.75" customHeight="1">
      <c r="B139" s="168"/>
      <c r="C139" s="162"/>
      <c r="D139" s="162"/>
      <c r="E139" s="162"/>
      <c r="F139" s="162"/>
      <c r="G139" s="162"/>
      <c r="H139" s="169"/>
      <c r="I139" s="163"/>
      <c r="J139" s="162"/>
      <c r="K139" s="162"/>
      <c r="L139" s="162"/>
      <c r="M139" s="164"/>
      <c r="N139" s="307">
        <v>0</v>
      </c>
      <c r="O139" s="212"/>
      <c r="P139" s="308">
        <f t="shared" si="16"/>
        <v>0</v>
      </c>
      <c r="Q139" s="162"/>
      <c r="R139" s="162"/>
      <c r="S139" s="169"/>
      <c r="T139" s="171"/>
      <c r="U139" s="220"/>
      <c r="V139" s="212"/>
      <c r="W139" s="216">
        <f t="shared" si="11"/>
        <v>0</v>
      </c>
      <c r="X139" s="212"/>
      <c r="Y139" s="212"/>
      <c r="Z139" s="222">
        <f t="shared" si="12"/>
        <v>0</v>
      </c>
      <c r="AA139" s="211">
        <f t="shared" si="13"/>
        <v>0</v>
      </c>
      <c r="AB139" s="211">
        <f t="shared" si="14"/>
        <v>0</v>
      </c>
      <c r="AC139" s="222">
        <f t="shared" si="15"/>
        <v>0</v>
      </c>
      <c r="AD139" s="162"/>
      <c r="AE139" s="162"/>
      <c r="AF139" s="164"/>
      <c r="AG139" s="170"/>
      <c r="AH139" s="164"/>
    </row>
    <row r="140" spans="2:34" ht="30.75" customHeight="1">
      <c r="B140" s="168"/>
      <c r="C140" s="162"/>
      <c r="D140" s="162"/>
      <c r="E140" s="162"/>
      <c r="F140" s="162"/>
      <c r="G140" s="162"/>
      <c r="H140" s="169"/>
      <c r="I140" s="163"/>
      <c r="J140" s="162"/>
      <c r="K140" s="162"/>
      <c r="L140" s="162"/>
      <c r="M140" s="164"/>
      <c r="N140" s="307">
        <v>0</v>
      </c>
      <c r="O140" s="212"/>
      <c r="P140" s="308">
        <f t="shared" si="16"/>
        <v>0</v>
      </c>
      <c r="Q140" s="162"/>
      <c r="R140" s="162"/>
      <c r="S140" s="169"/>
      <c r="T140" s="171"/>
      <c r="U140" s="220"/>
      <c r="V140" s="212"/>
      <c r="W140" s="216">
        <f t="shared" si="11"/>
        <v>0</v>
      </c>
      <c r="X140" s="212"/>
      <c r="Y140" s="212"/>
      <c r="Z140" s="222">
        <f t="shared" si="12"/>
        <v>0</v>
      </c>
      <c r="AA140" s="211">
        <f t="shared" si="13"/>
        <v>0</v>
      </c>
      <c r="AB140" s="211">
        <f t="shared" si="14"/>
        <v>0</v>
      </c>
      <c r="AC140" s="222">
        <f t="shared" si="15"/>
        <v>0</v>
      </c>
      <c r="AD140" s="162"/>
      <c r="AE140" s="162"/>
      <c r="AF140" s="164"/>
      <c r="AG140" s="170"/>
      <c r="AH140" s="164"/>
    </row>
    <row r="141" spans="2:34" ht="30.75" customHeight="1">
      <c r="B141" s="168"/>
      <c r="C141" s="162"/>
      <c r="D141" s="162"/>
      <c r="E141" s="162"/>
      <c r="F141" s="162"/>
      <c r="G141" s="162"/>
      <c r="H141" s="169"/>
      <c r="I141" s="163"/>
      <c r="J141" s="162"/>
      <c r="K141" s="162"/>
      <c r="L141" s="162"/>
      <c r="M141" s="164"/>
      <c r="N141" s="307">
        <v>0</v>
      </c>
      <c r="O141" s="212"/>
      <c r="P141" s="308">
        <f t="shared" si="16"/>
        <v>0</v>
      </c>
      <c r="Q141" s="162"/>
      <c r="R141" s="162"/>
      <c r="S141" s="169"/>
      <c r="T141" s="171"/>
      <c r="U141" s="220"/>
      <c r="V141" s="212"/>
      <c r="W141" s="216">
        <f t="shared" si="11"/>
        <v>0</v>
      </c>
      <c r="X141" s="212"/>
      <c r="Y141" s="212"/>
      <c r="Z141" s="222">
        <f t="shared" si="12"/>
        <v>0</v>
      </c>
      <c r="AA141" s="211">
        <f t="shared" si="13"/>
        <v>0</v>
      </c>
      <c r="AB141" s="211">
        <f t="shared" si="14"/>
        <v>0</v>
      </c>
      <c r="AC141" s="222">
        <f t="shared" si="15"/>
        <v>0</v>
      </c>
      <c r="AD141" s="162"/>
      <c r="AE141" s="162"/>
      <c r="AF141" s="164"/>
      <c r="AG141" s="170"/>
      <c r="AH141" s="164"/>
    </row>
    <row r="142" spans="2:34" ht="30.75" customHeight="1" thickBot="1">
      <c r="B142" s="172"/>
      <c r="C142" s="173"/>
      <c r="D142" s="173"/>
      <c r="E142" s="173"/>
      <c r="F142" s="173"/>
      <c r="G142" s="173"/>
      <c r="H142" s="174"/>
      <c r="I142" s="175"/>
      <c r="J142" s="173"/>
      <c r="K142" s="173"/>
      <c r="L142" s="173"/>
      <c r="M142" s="176"/>
      <c r="N142" s="307">
        <v>0</v>
      </c>
      <c r="O142" s="213"/>
      <c r="P142" s="308">
        <f t="shared" si="16"/>
        <v>0</v>
      </c>
      <c r="Q142" s="173"/>
      <c r="R142" s="173"/>
      <c r="S142" s="174"/>
      <c r="T142" s="178"/>
      <c r="U142" s="221"/>
      <c r="V142" s="213"/>
      <c r="W142" s="223">
        <f t="shared" si="11"/>
        <v>0</v>
      </c>
      <c r="X142" s="213"/>
      <c r="Y142" s="213"/>
      <c r="Z142" s="224">
        <f t="shared" si="12"/>
        <v>0</v>
      </c>
      <c r="AA142" s="225">
        <f t="shared" si="13"/>
        <v>0</v>
      </c>
      <c r="AB142" s="225">
        <f t="shared" si="14"/>
        <v>0</v>
      </c>
      <c r="AC142" s="224">
        <f t="shared" si="15"/>
        <v>0</v>
      </c>
      <c r="AD142" s="173"/>
      <c r="AE142" s="173"/>
      <c r="AF142" s="176"/>
      <c r="AG142" s="177"/>
      <c r="AH142" s="176"/>
    </row>
    <row r="150" spans="5:34" ht="15" customHeight="1"/>
    <row r="151" spans="5:34" ht="15" customHeight="1"/>
    <row r="152" spans="5:34">
      <c r="AG152" s="179"/>
      <c r="AH152" s="179"/>
    </row>
    <row r="153" spans="5:34" ht="30" customHeight="1">
      <c r="E153" s="180" t="s">
        <v>244</v>
      </c>
      <c r="F153" s="180" t="s">
        <v>269</v>
      </c>
      <c r="G153" s="180"/>
      <c r="H153" s="181" t="s">
        <v>270</v>
      </c>
      <c r="I153" s="181"/>
      <c r="K153" s="179" t="s">
        <v>250</v>
      </c>
      <c r="L153" s="179" t="s">
        <v>251</v>
      </c>
      <c r="M153" s="182" t="s">
        <v>252</v>
      </c>
      <c r="AG153" s="183" t="s">
        <v>239</v>
      </c>
      <c r="AH153" s="183" t="s">
        <v>240</v>
      </c>
    </row>
    <row r="154" spans="5:34">
      <c r="E154" s="184" t="s">
        <v>266</v>
      </c>
      <c r="F154" s="185" t="s">
        <v>271</v>
      </c>
      <c r="G154" s="185"/>
      <c r="H154" s="1" t="s">
        <v>272</v>
      </c>
      <c r="K154" s="1" t="s">
        <v>273</v>
      </c>
      <c r="L154" s="1" t="s">
        <v>274</v>
      </c>
      <c r="M154" s="186" t="s">
        <v>275</v>
      </c>
      <c r="AG154" s="8" t="s">
        <v>276</v>
      </c>
      <c r="AH154" s="8" t="s">
        <v>277</v>
      </c>
    </row>
    <row r="155" spans="5:34">
      <c r="E155" s="184" t="s">
        <v>267</v>
      </c>
      <c r="F155" s="185" t="s">
        <v>278</v>
      </c>
      <c r="G155" s="185"/>
      <c r="H155" s="1" t="s">
        <v>279</v>
      </c>
      <c r="K155" s="1" t="s">
        <v>280</v>
      </c>
      <c r="L155" s="1" t="s">
        <v>280</v>
      </c>
      <c r="M155" s="186" t="s">
        <v>281</v>
      </c>
      <c r="AG155" s="8" t="s">
        <v>282</v>
      </c>
      <c r="AH155" s="8" t="s">
        <v>283</v>
      </c>
    </row>
    <row r="156" spans="5:34">
      <c r="E156" s="184" t="s">
        <v>268</v>
      </c>
      <c r="F156" s="185" t="s">
        <v>284</v>
      </c>
      <c r="G156" s="185"/>
      <c r="H156" s="1" t="s">
        <v>285</v>
      </c>
      <c r="K156" s="1" t="s">
        <v>286</v>
      </c>
      <c r="L156" s="1" t="s">
        <v>287</v>
      </c>
      <c r="M156" s="186" t="s">
        <v>288</v>
      </c>
      <c r="AG156" s="8" t="s">
        <v>289</v>
      </c>
      <c r="AH156" s="8" t="s">
        <v>290</v>
      </c>
    </row>
    <row r="157" spans="5:34">
      <c r="F157" s="185" t="s">
        <v>291</v>
      </c>
      <c r="G157" s="185"/>
      <c r="H157" s="1" t="s">
        <v>292</v>
      </c>
      <c r="K157" s="1" t="s">
        <v>293</v>
      </c>
      <c r="L157" s="1" t="s">
        <v>294</v>
      </c>
      <c r="M157" s="186" t="s">
        <v>295</v>
      </c>
      <c r="AG157" s="187" t="s">
        <v>296</v>
      </c>
      <c r="AH157" s="8" t="s">
        <v>297</v>
      </c>
    </row>
    <row r="158" spans="5:34">
      <c r="F158" s="185" t="s">
        <v>298</v>
      </c>
      <c r="G158" s="185"/>
      <c r="H158" s="1" t="s">
        <v>299</v>
      </c>
      <c r="K158" s="1" t="s">
        <v>300</v>
      </c>
      <c r="L158" s="1" t="s">
        <v>301</v>
      </c>
      <c r="M158" s="186" t="s">
        <v>302</v>
      </c>
      <c r="AG158" s="187" t="s">
        <v>303</v>
      </c>
      <c r="AH158" s="8" t="s">
        <v>304</v>
      </c>
    </row>
    <row r="159" spans="5:34">
      <c r="F159" s="185" t="s">
        <v>305</v>
      </c>
      <c r="G159" s="185"/>
      <c r="H159" s="1" t="s">
        <v>306</v>
      </c>
      <c r="K159" s="1" t="s">
        <v>307</v>
      </c>
      <c r="L159" s="1" t="s">
        <v>308</v>
      </c>
      <c r="M159" s="186" t="s">
        <v>309</v>
      </c>
      <c r="AG159" s="186" t="s">
        <v>310</v>
      </c>
      <c r="AH159" s="8" t="s">
        <v>311</v>
      </c>
    </row>
    <row r="160" spans="5:34">
      <c r="F160" s="185" t="s">
        <v>312</v>
      </c>
      <c r="G160" s="185"/>
      <c r="H160" s="1" t="s">
        <v>313</v>
      </c>
      <c r="K160" s="1" t="s">
        <v>314</v>
      </c>
      <c r="L160" s="1" t="s">
        <v>315</v>
      </c>
      <c r="M160" s="186" t="s">
        <v>316</v>
      </c>
      <c r="AG160" s="186" t="s">
        <v>317</v>
      </c>
      <c r="AH160" s="8" t="s">
        <v>318</v>
      </c>
    </row>
    <row r="161" spans="6:34">
      <c r="F161" s="185" t="s">
        <v>319</v>
      </c>
      <c r="G161" s="185"/>
      <c r="H161" s="1" t="s">
        <v>320</v>
      </c>
      <c r="K161" s="1" t="s">
        <v>321</v>
      </c>
      <c r="L161" s="1" t="s">
        <v>322</v>
      </c>
      <c r="M161" s="186" t="s">
        <v>323</v>
      </c>
      <c r="AG161" s="186" t="s">
        <v>324</v>
      </c>
      <c r="AH161" s="186" t="s">
        <v>324</v>
      </c>
    </row>
    <row r="162" spans="6:34">
      <c r="F162" s="185" t="s">
        <v>325</v>
      </c>
      <c r="G162" s="185"/>
      <c r="H162" s="1" t="s">
        <v>326</v>
      </c>
      <c r="K162" s="1" t="s">
        <v>327</v>
      </c>
      <c r="L162" s="1" t="s">
        <v>328</v>
      </c>
      <c r="M162" s="186" t="s">
        <v>329</v>
      </c>
    </row>
    <row r="163" spans="6:34">
      <c r="F163" s="185" t="s">
        <v>330</v>
      </c>
      <c r="G163" s="185"/>
      <c r="H163" s="1" t="s">
        <v>331</v>
      </c>
      <c r="K163" s="1" t="s">
        <v>332</v>
      </c>
      <c r="L163" s="1" t="s">
        <v>333</v>
      </c>
      <c r="M163" s="186" t="s">
        <v>334</v>
      </c>
    </row>
    <row r="164" spans="6:34">
      <c r="F164" s="185" t="s">
        <v>335</v>
      </c>
      <c r="G164" s="185"/>
      <c r="H164" s="1" t="s">
        <v>336</v>
      </c>
      <c r="K164" s="1" t="s">
        <v>337</v>
      </c>
      <c r="L164" s="1" t="s">
        <v>338</v>
      </c>
      <c r="M164" s="186" t="s">
        <v>280</v>
      </c>
    </row>
    <row r="165" spans="6:34">
      <c r="F165" s="185" t="s">
        <v>339</v>
      </c>
      <c r="G165" s="185"/>
      <c r="H165" s="1" t="s">
        <v>340</v>
      </c>
      <c r="K165" s="1" t="s">
        <v>341</v>
      </c>
      <c r="L165" s="1" t="s">
        <v>342</v>
      </c>
      <c r="M165" s="186" t="s">
        <v>343</v>
      </c>
    </row>
    <row r="166" spans="6:34">
      <c r="F166" s="185" t="s">
        <v>344</v>
      </c>
      <c r="G166" s="185"/>
      <c r="H166" s="1" t="s">
        <v>345</v>
      </c>
      <c r="K166" s="1" t="s">
        <v>346</v>
      </c>
      <c r="L166" s="1" t="s">
        <v>347</v>
      </c>
      <c r="M166" s="186" t="s">
        <v>287</v>
      </c>
    </row>
    <row r="167" spans="6:34">
      <c r="F167" s="185" t="s">
        <v>348</v>
      </c>
      <c r="G167" s="185"/>
      <c r="H167" s="1" t="s">
        <v>349</v>
      </c>
      <c r="K167" s="1" t="s">
        <v>350</v>
      </c>
      <c r="L167" s="1" t="s">
        <v>351</v>
      </c>
      <c r="M167" s="186" t="s">
        <v>294</v>
      </c>
    </row>
    <row r="168" spans="6:34">
      <c r="F168" s="185" t="s">
        <v>352</v>
      </c>
      <c r="G168" s="185"/>
      <c r="H168" s="1" t="s">
        <v>353</v>
      </c>
      <c r="K168" s="1" t="s">
        <v>354</v>
      </c>
      <c r="L168" s="1" t="s">
        <v>355</v>
      </c>
      <c r="M168" s="186" t="s">
        <v>356</v>
      </c>
    </row>
    <row r="169" spans="6:34">
      <c r="F169" s="185" t="s">
        <v>357</v>
      </c>
      <c r="G169" s="185"/>
      <c r="H169" s="1" t="s">
        <v>358</v>
      </c>
      <c r="K169" s="1" t="s">
        <v>359</v>
      </c>
      <c r="L169" s="1" t="s">
        <v>360</v>
      </c>
      <c r="M169" s="186" t="s">
        <v>361</v>
      </c>
    </row>
    <row r="170" spans="6:34">
      <c r="F170" s="185" t="s">
        <v>362</v>
      </c>
      <c r="G170" s="185"/>
      <c r="H170" s="1" t="s">
        <v>363</v>
      </c>
      <c r="L170" s="1" t="s">
        <v>364</v>
      </c>
      <c r="M170" s="186" t="s">
        <v>365</v>
      </c>
    </row>
    <row r="171" spans="6:34">
      <c r="F171" s="185" t="s">
        <v>366</v>
      </c>
      <c r="G171" s="185"/>
      <c r="H171" s="1" t="s">
        <v>367</v>
      </c>
      <c r="L171" s="1" t="s">
        <v>368</v>
      </c>
      <c r="M171" s="186" t="s">
        <v>369</v>
      </c>
    </row>
    <row r="172" spans="6:34">
      <c r="F172" s="185" t="s">
        <v>370</v>
      </c>
      <c r="G172" s="185"/>
      <c r="H172" s="1" t="s">
        <v>371</v>
      </c>
      <c r="L172" s="1" t="s">
        <v>372</v>
      </c>
      <c r="M172" s="186" t="s">
        <v>373</v>
      </c>
    </row>
    <row r="173" spans="6:34">
      <c r="F173" s="185" t="s">
        <v>374</v>
      </c>
      <c r="G173" s="185"/>
      <c r="H173" s="1" t="s">
        <v>375</v>
      </c>
      <c r="L173" s="1" t="s">
        <v>376</v>
      </c>
      <c r="M173" s="186" t="s">
        <v>377</v>
      </c>
    </row>
    <row r="174" spans="6:34">
      <c r="F174" s="185" t="s">
        <v>378</v>
      </c>
      <c r="G174" s="185"/>
      <c r="H174" s="1" t="s">
        <v>379</v>
      </c>
      <c r="L174" s="1" t="s">
        <v>380</v>
      </c>
      <c r="M174" s="186" t="s">
        <v>381</v>
      </c>
    </row>
    <row r="175" spans="6:34">
      <c r="F175" s="185" t="s">
        <v>382</v>
      </c>
      <c r="G175" s="185"/>
      <c r="H175" s="1" t="s">
        <v>383</v>
      </c>
      <c r="L175" s="1" t="s">
        <v>384</v>
      </c>
      <c r="M175" s="186" t="s">
        <v>385</v>
      </c>
    </row>
    <row r="176" spans="6:34">
      <c r="F176" s="185" t="s">
        <v>386</v>
      </c>
      <c r="G176" s="185"/>
      <c r="H176" s="1" t="s">
        <v>387</v>
      </c>
      <c r="L176" s="1" t="s">
        <v>388</v>
      </c>
      <c r="M176" s="186" t="s">
        <v>389</v>
      </c>
    </row>
    <row r="177" spans="6:13">
      <c r="F177" s="185" t="s">
        <v>390</v>
      </c>
      <c r="G177" s="185"/>
      <c r="H177" s="1" t="s">
        <v>391</v>
      </c>
      <c r="L177" s="1" t="s">
        <v>392</v>
      </c>
      <c r="M177" s="186" t="s">
        <v>393</v>
      </c>
    </row>
    <row r="178" spans="6:13">
      <c r="F178" s="185" t="s">
        <v>394</v>
      </c>
      <c r="G178" s="185"/>
      <c r="H178" s="188" t="s">
        <v>395</v>
      </c>
      <c r="L178" s="1" t="s">
        <v>396</v>
      </c>
      <c r="M178" s="186" t="s">
        <v>397</v>
      </c>
    </row>
    <row r="179" spans="6:13">
      <c r="F179" s="185" t="s">
        <v>398</v>
      </c>
      <c r="G179" s="185"/>
      <c r="H179" s="188" t="s">
        <v>399</v>
      </c>
      <c r="L179" s="1" t="s">
        <v>400</v>
      </c>
      <c r="M179" s="186" t="s">
        <v>401</v>
      </c>
    </row>
    <row r="180" spans="6:13">
      <c r="F180" s="1" t="s">
        <v>402</v>
      </c>
      <c r="L180" s="1" t="s">
        <v>403</v>
      </c>
      <c r="M180" s="186" t="s">
        <v>404</v>
      </c>
    </row>
    <row r="181" spans="6:13">
      <c r="L181" s="1" t="s">
        <v>405</v>
      </c>
      <c r="M181" s="186" t="s">
        <v>406</v>
      </c>
    </row>
    <row r="182" spans="6:13">
      <c r="L182" s="1" t="s">
        <v>407</v>
      </c>
      <c r="M182" s="186" t="s">
        <v>408</v>
      </c>
    </row>
    <row r="183" spans="6:13">
      <c r="L183" s="1" t="s">
        <v>409</v>
      </c>
      <c r="M183" s="186" t="s">
        <v>410</v>
      </c>
    </row>
    <row r="184" spans="6:13">
      <c r="L184" s="1" t="s">
        <v>411</v>
      </c>
      <c r="M184" s="186" t="s">
        <v>412</v>
      </c>
    </row>
    <row r="185" spans="6:13">
      <c r="L185" s="1" t="s">
        <v>341</v>
      </c>
      <c r="M185" s="186" t="s">
        <v>413</v>
      </c>
    </row>
    <row r="186" spans="6:13">
      <c r="L186" s="1" t="s">
        <v>414</v>
      </c>
      <c r="M186" s="186" t="s">
        <v>415</v>
      </c>
    </row>
    <row r="187" spans="6:13">
      <c r="L187" s="1" t="s">
        <v>416</v>
      </c>
      <c r="M187" s="186" t="s">
        <v>333</v>
      </c>
    </row>
    <row r="188" spans="6:13">
      <c r="L188" s="1" t="s">
        <v>417</v>
      </c>
      <c r="M188" s="186" t="s">
        <v>418</v>
      </c>
    </row>
    <row r="189" spans="6:13">
      <c r="L189" s="1" t="s">
        <v>419</v>
      </c>
      <c r="M189" s="186" t="s">
        <v>420</v>
      </c>
    </row>
    <row r="190" spans="6:13">
      <c r="L190" s="1" t="s">
        <v>359</v>
      </c>
      <c r="M190" s="186" t="s">
        <v>421</v>
      </c>
    </row>
    <row r="191" spans="6:13">
      <c r="L191" s="1" t="s">
        <v>422</v>
      </c>
      <c r="M191" s="186" t="s">
        <v>423</v>
      </c>
    </row>
    <row r="192" spans="6:13">
      <c r="L192" s="1" t="s">
        <v>424</v>
      </c>
      <c r="M192" s="186" t="s">
        <v>342</v>
      </c>
    </row>
    <row r="193" spans="12:13">
      <c r="L193" s="1" t="s">
        <v>425</v>
      </c>
      <c r="M193" s="186" t="s">
        <v>426</v>
      </c>
    </row>
    <row r="194" spans="12:13">
      <c r="L194" s="1" t="s">
        <v>427</v>
      </c>
      <c r="M194" s="186" t="s">
        <v>428</v>
      </c>
    </row>
    <row r="195" spans="12:13">
      <c r="L195" s="1" t="s">
        <v>429</v>
      </c>
      <c r="M195" s="186" t="s">
        <v>430</v>
      </c>
    </row>
    <row r="196" spans="12:13">
      <c r="L196" s="1" t="s">
        <v>431</v>
      </c>
      <c r="M196" s="186" t="s">
        <v>432</v>
      </c>
    </row>
    <row r="197" spans="12:13">
      <c r="L197" s="1" t="s">
        <v>433</v>
      </c>
      <c r="M197" s="186" t="s">
        <v>434</v>
      </c>
    </row>
    <row r="198" spans="12:13">
      <c r="L198" s="1" t="s">
        <v>435</v>
      </c>
      <c r="M198" s="186" t="s">
        <v>436</v>
      </c>
    </row>
    <row r="199" spans="12:13">
      <c r="L199" s="1" t="s">
        <v>437</v>
      </c>
      <c r="M199" s="186" t="s">
        <v>438</v>
      </c>
    </row>
    <row r="200" spans="12:13">
      <c r="L200" s="1" t="s">
        <v>439</v>
      </c>
      <c r="M200" s="186" t="s">
        <v>440</v>
      </c>
    </row>
    <row r="201" spans="12:13">
      <c r="L201" s="1" t="s">
        <v>441</v>
      </c>
      <c r="M201" s="186" t="s">
        <v>442</v>
      </c>
    </row>
    <row r="202" spans="12:13">
      <c r="L202" s="1" t="s">
        <v>443</v>
      </c>
      <c r="M202" s="186" t="s">
        <v>444</v>
      </c>
    </row>
    <row r="203" spans="12:13">
      <c r="L203" s="1" t="s">
        <v>445</v>
      </c>
      <c r="M203" s="186" t="s">
        <v>446</v>
      </c>
    </row>
    <row r="204" spans="12:13">
      <c r="L204" s="1" t="s">
        <v>447</v>
      </c>
      <c r="M204" s="186" t="s">
        <v>448</v>
      </c>
    </row>
    <row r="205" spans="12:13">
      <c r="L205" s="1" t="s">
        <v>449</v>
      </c>
      <c r="M205" s="186" t="s">
        <v>450</v>
      </c>
    </row>
    <row r="206" spans="12:13">
      <c r="L206" s="1" t="s">
        <v>451</v>
      </c>
      <c r="M206" s="186" t="s">
        <v>452</v>
      </c>
    </row>
    <row r="207" spans="12:13">
      <c r="L207" s="1" t="s">
        <v>300</v>
      </c>
      <c r="M207" s="186" t="s">
        <v>453</v>
      </c>
    </row>
    <row r="208" spans="12:13">
      <c r="L208" s="1" t="s">
        <v>454</v>
      </c>
      <c r="M208" s="186" t="s">
        <v>455</v>
      </c>
    </row>
    <row r="209" spans="12:13">
      <c r="L209" s="1" t="s">
        <v>456</v>
      </c>
      <c r="M209" s="186" t="s">
        <v>457</v>
      </c>
    </row>
    <row r="210" spans="12:13">
      <c r="L210" s="1" t="s">
        <v>458</v>
      </c>
      <c r="M210" s="186" t="s">
        <v>459</v>
      </c>
    </row>
    <row r="211" spans="12:13">
      <c r="M211" s="186" t="s">
        <v>460</v>
      </c>
    </row>
    <row r="212" spans="12:13">
      <c r="M212" s="186" t="s">
        <v>461</v>
      </c>
    </row>
    <row r="213" spans="12:13">
      <c r="M213" s="186" t="s">
        <v>462</v>
      </c>
    </row>
    <row r="214" spans="12:13">
      <c r="M214" s="186" t="s">
        <v>463</v>
      </c>
    </row>
    <row r="215" spans="12:13">
      <c r="M215" s="186" t="s">
        <v>360</v>
      </c>
    </row>
    <row r="216" spans="12:13">
      <c r="M216" s="186" t="s">
        <v>464</v>
      </c>
    </row>
    <row r="217" spans="12:13">
      <c r="M217" s="186" t="s">
        <v>465</v>
      </c>
    </row>
    <row r="218" spans="12:13">
      <c r="M218" s="186" t="s">
        <v>466</v>
      </c>
    </row>
    <row r="219" spans="12:13">
      <c r="M219" s="186" t="s">
        <v>467</v>
      </c>
    </row>
    <row r="220" spans="12:13">
      <c r="M220" s="186" t="s">
        <v>468</v>
      </c>
    </row>
    <row r="221" spans="12:13">
      <c r="M221" s="186" t="s">
        <v>469</v>
      </c>
    </row>
    <row r="222" spans="12:13">
      <c r="M222" s="186" t="s">
        <v>470</v>
      </c>
    </row>
    <row r="223" spans="12:13">
      <c r="M223" s="186" t="s">
        <v>471</v>
      </c>
    </row>
    <row r="224" spans="12:13">
      <c r="M224" s="186" t="s">
        <v>372</v>
      </c>
    </row>
    <row r="225" spans="13:13">
      <c r="M225" s="186" t="s">
        <v>472</v>
      </c>
    </row>
    <row r="226" spans="13:13">
      <c r="M226" s="186" t="s">
        <v>473</v>
      </c>
    </row>
    <row r="227" spans="13:13">
      <c r="M227" s="186" t="s">
        <v>474</v>
      </c>
    </row>
    <row r="228" spans="13:13">
      <c r="M228" s="186" t="s">
        <v>475</v>
      </c>
    </row>
    <row r="229" spans="13:13">
      <c r="M229" s="186" t="s">
        <v>476</v>
      </c>
    </row>
    <row r="230" spans="13:13">
      <c r="M230" s="186" t="s">
        <v>477</v>
      </c>
    </row>
    <row r="231" spans="13:13">
      <c r="M231" s="186" t="s">
        <v>478</v>
      </c>
    </row>
    <row r="232" spans="13:13">
      <c r="M232" s="186" t="s">
        <v>380</v>
      </c>
    </row>
    <row r="233" spans="13:13">
      <c r="M233" s="186" t="s">
        <v>479</v>
      </c>
    </row>
    <row r="234" spans="13:13">
      <c r="M234" s="186" t="s">
        <v>480</v>
      </c>
    </row>
    <row r="235" spans="13:13">
      <c r="M235" s="186" t="s">
        <v>481</v>
      </c>
    </row>
    <row r="236" spans="13:13">
      <c r="M236" s="186" t="s">
        <v>482</v>
      </c>
    </row>
    <row r="237" spans="13:13">
      <c r="M237" s="186" t="s">
        <v>483</v>
      </c>
    </row>
    <row r="238" spans="13:13">
      <c r="M238" s="186" t="s">
        <v>484</v>
      </c>
    </row>
    <row r="239" spans="13:13">
      <c r="M239" s="186" t="s">
        <v>485</v>
      </c>
    </row>
    <row r="240" spans="13:13">
      <c r="M240" s="186" t="s">
        <v>486</v>
      </c>
    </row>
    <row r="241" spans="13:13">
      <c r="M241" s="186" t="s">
        <v>487</v>
      </c>
    </row>
    <row r="242" spans="13:13">
      <c r="M242" s="186" t="s">
        <v>488</v>
      </c>
    </row>
    <row r="243" spans="13:13">
      <c r="M243" s="186" t="s">
        <v>489</v>
      </c>
    </row>
    <row r="244" spans="13:13">
      <c r="M244" s="186" t="s">
        <v>490</v>
      </c>
    </row>
    <row r="245" spans="13:13">
      <c r="M245" s="186" t="s">
        <v>491</v>
      </c>
    </row>
    <row r="246" spans="13:13">
      <c r="M246" s="186" t="s">
        <v>492</v>
      </c>
    </row>
    <row r="247" spans="13:13">
      <c r="M247" s="186" t="s">
        <v>493</v>
      </c>
    </row>
    <row r="248" spans="13:13">
      <c r="M248" s="186" t="s">
        <v>494</v>
      </c>
    </row>
    <row r="249" spans="13:13">
      <c r="M249" s="186" t="s">
        <v>495</v>
      </c>
    </row>
    <row r="250" spans="13:13">
      <c r="M250" s="186" t="s">
        <v>496</v>
      </c>
    </row>
    <row r="251" spans="13:13">
      <c r="M251" s="186" t="s">
        <v>497</v>
      </c>
    </row>
    <row r="252" spans="13:13">
      <c r="M252" s="186" t="s">
        <v>498</v>
      </c>
    </row>
    <row r="253" spans="13:13">
      <c r="M253" s="186" t="s">
        <v>499</v>
      </c>
    </row>
    <row r="254" spans="13:13">
      <c r="M254" s="186" t="s">
        <v>500</v>
      </c>
    </row>
    <row r="255" spans="13:13">
      <c r="M255" s="186" t="s">
        <v>501</v>
      </c>
    </row>
    <row r="256" spans="13:13">
      <c r="M256" s="186" t="s">
        <v>502</v>
      </c>
    </row>
    <row r="257" spans="13:13">
      <c r="M257" s="186" t="s">
        <v>503</v>
      </c>
    </row>
    <row r="258" spans="13:13">
      <c r="M258" s="186" t="s">
        <v>504</v>
      </c>
    </row>
    <row r="259" spans="13:13">
      <c r="M259" s="186" t="s">
        <v>505</v>
      </c>
    </row>
    <row r="260" spans="13:13">
      <c r="M260" s="186" t="s">
        <v>506</v>
      </c>
    </row>
    <row r="261" spans="13:13">
      <c r="M261" s="186" t="s">
        <v>507</v>
      </c>
    </row>
    <row r="262" spans="13:13">
      <c r="M262" s="186" t="s">
        <v>396</v>
      </c>
    </row>
    <row r="263" spans="13:13">
      <c r="M263" s="186" t="s">
        <v>508</v>
      </c>
    </row>
    <row r="264" spans="13:13">
      <c r="M264" s="186" t="s">
        <v>509</v>
      </c>
    </row>
    <row r="265" spans="13:13">
      <c r="M265" s="186" t="s">
        <v>510</v>
      </c>
    </row>
    <row r="266" spans="13:13">
      <c r="M266" s="186" t="s">
        <v>511</v>
      </c>
    </row>
    <row r="267" spans="13:13">
      <c r="M267" s="186" t="s">
        <v>512</v>
      </c>
    </row>
    <row r="268" spans="13:13">
      <c r="M268" s="186" t="s">
        <v>403</v>
      </c>
    </row>
    <row r="269" spans="13:13">
      <c r="M269" s="186" t="s">
        <v>513</v>
      </c>
    </row>
    <row r="270" spans="13:13">
      <c r="M270" s="186" t="s">
        <v>514</v>
      </c>
    </row>
    <row r="271" spans="13:13">
      <c r="M271" s="186" t="s">
        <v>515</v>
      </c>
    </row>
    <row r="272" spans="13:13">
      <c r="M272" s="186" t="s">
        <v>516</v>
      </c>
    </row>
    <row r="273" spans="13:13">
      <c r="M273" s="186" t="s">
        <v>517</v>
      </c>
    </row>
    <row r="274" spans="13:13">
      <c r="M274" s="186" t="s">
        <v>518</v>
      </c>
    </row>
    <row r="275" spans="13:13">
      <c r="M275" s="186" t="s">
        <v>519</v>
      </c>
    </row>
    <row r="276" spans="13:13">
      <c r="M276" s="186" t="s">
        <v>520</v>
      </c>
    </row>
    <row r="277" spans="13:13">
      <c r="M277" s="186" t="s">
        <v>521</v>
      </c>
    </row>
    <row r="278" spans="13:13">
      <c r="M278" s="186" t="s">
        <v>522</v>
      </c>
    </row>
    <row r="279" spans="13:13">
      <c r="M279" s="186" t="s">
        <v>523</v>
      </c>
    </row>
    <row r="280" spans="13:13">
      <c r="M280" s="186" t="s">
        <v>524</v>
      </c>
    </row>
    <row r="281" spans="13:13">
      <c r="M281" s="186" t="s">
        <v>525</v>
      </c>
    </row>
    <row r="282" spans="13:13">
      <c r="M282" s="186" t="s">
        <v>526</v>
      </c>
    </row>
    <row r="283" spans="13:13">
      <c r="M283" s="186" t="s">
        <v>527</v>
      </c>
    </row>
    <row r="284" spans="13:13">
      <c r="M284" s="186" t="s">
        <v>528</v>
      </c>
    </row>
    <row r="285" spans="13:13">
      <c r="M285" s="186" t="s">
        <v>529</v>
      </c>
    </row>
    <row r="286" spans="13:13">
      <c r="M286" s="186" t="s">
        <v>530</v>
      </c>
    </row>
    <row r="287" spans="13:13">
      <c r="M287" s="186" t="s">
        <v>531</v>
      </c>
    </row>
    <row r="288" spans="13:13">
      <c r="M288" s="186" t="s">
        <v>532</v>
      </c>
    </row>
    <row r="289" spans="13:13">
      <c r="M289" s="186" t="s">
        <v>533</v>
      </c>
    </row>
    <row r="290" spans="13:13">
      <c r="M290" s="186" t="s">
        <v>534</v>
      </c>
    </row>
    <row r="291" spans="13:13">
      <c r="M291" s="186" t="s">
        <v>535</v>
      </c>
    </row>
    <row r="292" spans="13:13">
      <c r="M292" s="186" t="s">
        <v>536</v>
      </c>
    </row>
    <row r="293" spans="13:13">
      <c r="M293" s="186" t="s">
        <v>537</v>
      </c>
    </row>
    <row r="294" spans="13:13">
      <c r="M294" s="186" t="s">
        <v>407</v>
      </c>
    </row>
    <row r="295" spans="13:13">
      <c r="M295" s="186" t="s">
        <v>538</v>
      </c>
    </row>
    <row r="296" spans="13:13">
      <c r="M296" s="186" t="s">
        <v>539</v>
      </c>
    </row>
    <row r="297" spans="13:13">
      <c r="M297" s="186" t="s">
        <v>409</v>
      </c>
    </row>
    <row r="298" spans="13:13">
      <c r="M298" s="186" t="s">
        <v>540</v>
      </c>
    </row>
    <row r="299" spans="13:13">
      <c r="M299" s="186" t="s">
        <v>541</v>
      </c>
    </row>
    <row r="300" spans="13:13">
      <c r="M300" s="186" t="s">
        <v>542</v>
      </c>
    </row>
    <row r="301" spans="13:13">
      <c r="M301" s="186" t="s">
        <v>543</v>
      </c>
    </row>
    <row r="302" spans="13:13">
      <c r="M302" s="186" t="s">
        <v>544</v>
      </c>
    </row>
    <row r="303" spans="13:13">
      <c r="M303" s="186" t="s">
        <v>545</v>
      </c>
    </row>
    <row r="304" spans="13:13">
      <c r="M304" s="186" t="s">
        <v>546</v>
      </c>
    </row>
    <row r="305" spans="13:13">
      <c r="M305" s="186" t="s">
        <v>547</v>
      </c>
    </row>
    <row r="306" spans="13:13">
      <c r="M306" s="186" t="s">
        <v>411</v>
      </c>
    </row>
    <row r="307" spans="13:13">
      <c r="M307" s="186" t="s">
        <v>548</v>
      </c>
    </row>
    <row r="308" spans="13:13">
      <c r="M308" s="186" t="s">
        <v>332</v>
      </c>
    </row>
    <row r="309" spans="13:13">
      <c r="M309" s="186" t="s">
        <v>549</v>
      </c>
    </row>
    <row r="310" spans="13:13">
      <c r="M310" s="186" t="s">
        <v>550</v>
      </c>
    </row>
    <row r="311" spans="13:13">
      <c r="M311" s="186" t="s">
        <v>551</v>
      </c>
    </row>
    <row r="312" spans="13:13">
      <c r="M312" s="186" t="s">
        <v>552</v>
      </c>
    </row>
    <row r="313" spans="13:13">
      <c r="M313" s="186" t="s">
        <v>553</v>
      </c>
    </row>
    <row r="314" spans="13:13">
      <c r="M314" s="186" t="s">
        <v>554</v>
      </c>
    </row>
    <row r="315" spans="13:13">
      <c r="M315" s="186" t="s">
        <v>555</v>
      </c>
    </row>
    <row r="316" spans="13:13">
      <c r="M316" s="186" t="s">
        <v>556</v>
      </c>
    </row>
    <row r="317" spans="13:13">
      <c r="M317" s="186" t="s">
        <v>557</v>
      </c>
    </row>
    <row r="318" spans="13:13">
      <c r="M318" s="186" t="s">
        <v>558</v>
      </c>
    </row>
    <row r="319" spans="13:13">
      <c r="M319" s="186" t="s">
        <v>559</v>
      </c>
    </row>
    <row r="320" spans="13:13">
      <c r="M320" s="186" t="s">
        <v>560</v>
      </c>
    </row>
    <row r="321" spans="13:13">
      <c r="M321" s="186" t="s">
        <v>561</v>
      </c>
    </row>
    <row r="322" spans="13:13">
      <c r="M322" s="186" t="s">
        <v>562</v>
      </c>
    </row>
    <row r="323" spans="13:13">
      <c r="M323" s="186" t="s">
        <v>314</v>
      </c>
    </row>
    <row r="324" spans="13:13">
      <c r="M324" s="186" t="s">
        <v>563</v>
      </c>
    </row>
    <row r="325" spans="13:13">
      <c r="M325" s="186" t="s">
        <v>564</v>
      </c>
    </row>
    <row r="326" spans="13:13">
      <c r="M326" s="186" t="s">
        <v>565</v>
      </c>
    </row>
    <row r="327" spans="13:13">
      <c r="M327" s="186" t="s">
        <v>419</v>
      </c>
    </row>
    <row r="328" spans="13:13">
      <c r="M328" s="186" t="s">
        <v>566</v>
      </c>
    </row>
    <row r="329" spans="13:13">
      <c r="M329" s="186" t="s">
        <v>567</v>
      </c>
    </row>
    <row r="330" spans="13:13">
      <c r="M330" s="186" t="s">
        <v>568</v>
      </c>
    </row>
    <row r="331" spans="13:13">
      <c r="M331" s="186" t="s">
        <v>569</v>
      </c>
    </row>
    <row r="332" spans="13:13">
      <c r="M332" s="186" t="s">
        <v>570</v>
      </c>
    </row>
    <row r="333" spans="13:13">
      <c r="M333" s="186" t="s">
        <v>571</v>
      </c>
    </row>
    <row r="334" spans="13:13">
      <c r="M334" s="186" t="s">
        <v>572</v>
      </c>
    </row>
    <row r="335" spans="13:13">
      <c r="M335" s="186" t="s">
        <v>573</v>
      </c>
    </row>
    <row r="336" spans="13:13">
      <c r="M336" s="186" t="s">
        <v>574</v>
      </c>
    </row>
    <row r="337" spans="13:13">
      <c r="M337" s="186" t="s">
        <v>575</v>
      </c>
    </row>
    <row r="338" spans="13:13">
      <c r="M338" s="186" t="s">
        <v>576</v>
      </c>
    </row>
    <row r="339" spans="13:13">
      <c r="M339" s="186" t="s">
        <v>577</v>
      </c>
    </row>
    <row r="340" spans="13:13">
      <c r="M340" s="186" t="s">
        <v>578</v>
      </c>
    </row>
    <row r="341" spans="13:13">
      <c r="M341" s="186" t="s">
        <v>579</v>
      </c>
    </row>
    <row r="342" spans="13:13">
      <c r="M342" s="186" t="s">
        <v>580</v>
      </c>
    </row>
    <row r="343" spans="13:13">
      <c r="M343" s="186" t="s">
        <v>581</v>
      </c>
    </row>
    <row r="344" spans="13:13">
      <c r="M344" s="186" t="s">
        <v>582</v>
      </c>
    </row>
    <row r="345" spans="13:13">
      <c r="M345" s="186" t="s">
        <v>583</v>
      </c>
    </row>
    <row r="346" spans="13:13">
      <c r="M346" s="186" t="s">
        <v>422</v>
      </c>
    </row>
    <row r="347" spans="13:13">
      <c r="M347" s="186" t="s">
        <v>584</v>
      </c>
    </row>
    <row r="348" spans="13:13">
      <c r="M348" s="186" t="s">
        <v>585</v>
      </c>
    </row>
    <row r="349" spans="13:13">
      <c r="M349" s="186" t="s">
        <v>586</v>
      </c>
    </row>
    <row r="350" spans="13:13">
      <c r="M350" s="186" t="s">
        <v>587</v>
      </c>
    </row>
    <row r="351" spans="13:13">
      <c r="M351" s="186" t="s">
        <v>588</v>
      </c>
    </row>
    <row r="352" spans="13:13">
      <c r="M352" s="186" t="s">
        <v>589</v>
      </c>
    </row>
    <row r="353" spans="13:13">
      <c r="M353" s="186" t="s">
        <v>590</v>
      </c>
    </row>
    <row r="354" spans="13:13">
      <c r="M354" s="186" t="s">
        <v>591</v>
      </c>
    </row>
    <row r="355" spans="13:13">
      <c r="M355" s="186" t="s">
        <v>592</v>
      </c>
    </row>
    <row r="356" spans="13:13">
      <c r="M356" s="186" t="s">
        <v>593</v>
      </c>
    </row>
    <row r="357" spans="13:13">
      <c r="M357" s="186" t="s">
        <v>594</v>
      </c>
    </row>
    <row r="358" spans="13:13">
      <c r="M358" s="186" t="s">
        <v>595</v>
      </c>
    </row>
    <row r="359" spans="13:13">
      <c r="M359" s="186" t="s">
        <v>596</v>
      </c>
    </row>
    <row r="360" spans="13:13">
      <c r="M360" s="186" t="s">
        <v>597</v>
      </c>
    </row>
    <row r="361" spans="13:13">
      <c r="M361" s="186" t="s">
        <v>598</v>
      </c>
    </row>
    <row r="362" spans="13:13">
      <c r="M362" s="186" t="s">
        <v>599</v>
      </c>
    </row>
    <row r="363" spans="13:13">
      <c r="M363" s="186" t="s">
        <v>600</v>
      </c>
    </row>
    <row r="364" spans="13:13">
      <c r="M364" s="186" t="s">
        <v>601</v>
      </c>
    </row>
    <row r="365" spans="13:13">
      <c r="M365" s="186" t="s">
        <v>602</v>
      </c>
    </row>
    <row r="366" spans="13:13">
      <c r="M366" s="186" t="s">
        <v>603</v>
      </c>
    </row>
    <row r="367" spans="13:13">
      <c r="M367" s="186" t="s">
        <v>604</v>
      </c>
    </row>
    <row r="368" spans="13:13">
      <c r="M368" s="186" t="s">
        <v>605</v>
      </c>
    </row>
    <row r="369" spans="13:13">
      <c r="M369" s="186" t="s">
        <v>606</v>
      </c>
    </row>
    <row r="370" spans="13:13">
      <c r="M370" s="186" t="s">
        <v>427</v>
      </c>
    </row>
    <row r="371" spans="13:13">
      <c r="M371" s="186" t="s">
        <v>607</v>
      </c>
    </row>
    <row r="372" spans="13:13">
      <c r="M372" s="186" t="s">
        <v>608</v>
      </c>
    </row>
    <row r="373" spans="13:13">
      <c r="M373" s="186" t="s">
        <v>609</v>
      </c>
    </row>
    <row r="374" spans="13:13">
      <c r="M374" s="186" t="s">
        <v>610</v>
      </c>
    </row>
    <row r="375" spans="13:13">
      <c r="M375" s="186" t="s">
        <v>611</v>
      </c>
    </row>
    <row r="376" spans="13:13">
      <c r="M376" s="186" t="s">
        <v>612</v>
      </c>
    </row>
    <row r="377" spans="13:13">
      <c r="M377" s="186" t="s">
        <v>613</v>
      </c>
    </row>
    <row r="378" spans="13:13">
      <c r="M378" s="186" t="s">
        <v>614</v>
      </c>
    </row>
    <row r="379" spans="13:13">
      <c r="M379" s="186" t="s">
        <v>615</v>
      </c>
    </row>
    <row r="380" spans="13:13">
      <c r="M380" s="186" t="s">
        <v>616</v>
      </c>
    </row>
    <row r="381" spans="13:13">
      <c r="M381" s="186" t="s">
        <v>617</v>
      </c>
    </row>
    <row r="382" spans="13:13">
      <c r="M382" s="186" t="s">
        <v>618</v>
      </c>
    </row>
    <row r="383" spans="13:13">
      <c r="M383" s="186" t="s">
        <v>619</v>
      </c>
    </row>
    <row r="384" spans="13:13">
      <c r="M384" s="186" t="s">
        <v>620</v>
      </c>
    </row>
    <row r="385" spans="13:13">
      <c r="M385" s="186" t="s">
        <v>621</v>
      </c>
    </row>
    <row r="386" spans="13:13">
      <c r="M386" s="186" t="s">
        <v>622</v>
      </c>
    </row>
    <row r="387" spans="13:13">
      <c r="M387" s="186" t="s">
        <v>623</v>
      </c>
    </row>
    <row r="388" spans="13:13">
      <c r="M388" s="186" t="s">
        <v>624</v>
      </c>
    </row>
    <row r="389" spans="13:13">
      <c r="M389" s="186" t="s">
        <v>625</v>
      </c>
    </row>
    <row r="390" spans="13:13">
      <c r="M390" s="186" t="s">
        <v>626</v>
      </c>
    </row>
    <row r="391" spans="13:13">
      <c r="M391" s="186" t="s">
        <v>627</v>
      </c>
    </row>
    <row r="392" spans="13:13">
      <c r="M392" s="186" t="s">
        <v>628</v>
      </c>
    </row>
    <row r="393" spans="13:13">
      <c r="M393" s="186" t="s">
        <v>629</v>
      </c>
    </row>
    <row r="394" spans="13:13">
      <c r="M394" s="186" t="s">
        <v>630</v>
      </c>
    </row>
    <row r="395" spans="13:13">
      <c r="M395" s="186" t="s">
        <v>631</v>
      </c>
    </row>
    <row r="396" spans="13:13">
      <c r="M396" s="186" t="s">
        <v>632</v>
      </c>
    </row>
    <row r="397" spans="13:13">
      <c r="M397" s="186" t="s">
        <v>633</v>
      </c>
    </row>
    <row r="398" spans="13:13">
      <c r="M398" s="186" t="s">
        <v>634</v>
      </c>
    </row>
    <row r="399" spans="13:13">
      <c r="M399" s="186" t="s">
        <v>635</v>
      </c>
    </row>
    <row r="400" spans="13:13">
      <c r="M400" s="186" t="s">
        <v>636</v>
      </c>
    </row>
    <row r="401" spans="13:13">
      <c r="M401" s="186" t="s">
        <v>637</v>
      </c>
    </row>
    <row r="402" spans="13:13">
      <c r="M402" s="186" t="s">
        <v>638</v>
      </c>
    </row>
    <row r="403" spans="13:13">
      <c r="M403" s="186" t="s">
        <v>639</v>
      </c>
    </row>
    <row r="404" spans="13:13">
      <c r="M404" s="186" t="s">
        <v>640</v>
      </c>
    </row>
    <row r="405" spans="13:13">
      <c r="M405" s="186" t="s">
        <v>641</v>
      </c>
    </row>
    <row r="406" spans="13:13">
      <c r="M406" s="186" t="s">
        <v>642</v>
      </c>
    </row>
    <row r="407" spans="13:13">
      <c r="M407" s="186" t="s">
        <v>429</v>
      </c>
    </row>
    <row r="408" spans="13:13">
      <c r="M408" s="186" t="s">
        <v>643</v>
      </c>
    </row>
    <row r="409" spans="13:13">
      <c r="M409" s="186" t="s">
        <v>644</v>
      </c>
    </row>
    <row r="410" spans="13:13">
      <c r="M410" s="186" t="s">
        <v>645</v>
      </c>
    </row>
    <row r="411" spans="13:13">
      <c r="M411" s="186" t="s">
        <v>646</v>
      </c>
    </row>
    <row r="412" spans="13:13">
      <c r="M412" s="186" t="s">
        <v>647</v>
      </c>
    </row>
    <row r="413" spans="13:13">
      <c r="M413" s="186" t="s">
        <v>648</v>
      </c>
    </row>
    <row r="414" spans="13:13">
      <c r="M414" s="186" t="s">
        <v>649</v>
      </c>
    </row>
    <row r="415" spans="13:13">
      <c r="M415" s="186" t="s">
        <v>650</v>
      </c>
    </row>
    <row r="416" spans="13:13">
      <c r="M416" s="186" t="s">
        <v>651</v>
      </c>
    </row>
    <row r="417" spans="13:13">
      <c r="M417" s="186" t="s">
        <v>652</v>
      </c>
    </row>
    <row r="418" spans="13:13">
      <c r="M418" s="186" t="s">
        <v>653</v>
      </c>
    </row>
    <row r="419" spans="13:13">
      <c r="M419" s="186" t="s">
        <v>654</v>
      </c>
    </row>
    <row r="420" spans="13:13">
      <c r="M420" s="186" t="s">
        <v>655</v>
      </c>
    </row>
    <row r="421" spans="13:13">
      <c r="M421" s="186" t="s">
        <v>656</v>
      </c>
    </row>
    <row r="422" spans="13:13">
      <c r="M422" s="186" t="s">
        <v>657</v>
      </c>
    </row>
    <row r="423" spans="13:13">
      <c r="M423" s="186" t="s">
        <v>658</v>
      </c>
    </row>
    <row r="424" spans="13:13">
      <c r="M424" s="186" t="s">
        <v>659</v>
      </c>
    </row>
    <row r="425" spans="13:13">
      <c r="M425" s="186" t="s">
        <v>660</v>
      </c>
    </row>
    <row r="426" spans="13:13">
      <c r="M426" s="186" t="s">
        <v>661</v>
      </c>
    </row>
    <row r="427" spans="13:13">
      <c r="M427" s="186" t="s">
        <v>662</v>
      </c>
    </row>
    <row r="428" spans="13:13">
      <c r="M428" s="186" t="s">
        <v>663</v>
      </c>
    </row>
    <row r="429" spans="13:13">
      <c r="M429" s="186" t="s">
        <v>664</v>
      </c>
    </row>
    <row r="430" spans="13:13">
      <c r="M430" s="186" t="s">
        <v>665</v>
      </c>
    </row>
    <row r="431" spans="13:13">
      <c r="M431" s="186" t="s">
        <v>666</v>
      </c>
    </row>
    <row r="432" spans="13:13">
      <c r="M432" s="186" t="s">
        <v>667</v>
      </c>
    </row>
    <row r="433" spans="13:13">
      <c r="M433" s="186" t="s">
        <v>668</v>
      </c>
    </row>
    <row r="434" spans="13:13">
      <c r="M434" s="186" t="s">
        <v>433</v>
      </c>
    </row>
    <row r="435" spans="13:13">
      <c r="M435" s="186" t="s">
        <v>669</v>
      </c>
    </row>
    <row r="436" spans="13:13">
      <c r="M436" s="186" t="s">
        <v>670</v>
      </c>
    </row>
    <row r="437" spans="13:13">
      <c r="M437" s="186" t="s">
        <v>671</v>
      </c>
    </row>
    <row r="438" spans="13:13">
      <c r="M438" s="186" t="s">
        <v>672</v>
      </c>
    </row>
    <row r="439" spans="13:13">
      <c r="M439" s="186" t="s">
        <v>673</v>
      </c>
    </row>
    <row r="440" spans="13:13">
      <c r="M440" s="186" t="s">
        <v>674</v>
      </c>
    </row>
    <row r="441" spans="13:13">
      <c r="M441" s="186" t="s">
        <v>675</v>
      </c>
    </row>
    <row r="442" spans="13:13">
      <c r="M442" s="186" t="s">
        <v>676</v>
      </c>
    </row>
    <row r="443" spans="13:13">
      <c r="M443" s="186" t="s">
        <v>677</v>
      </c>
    </row>
    <row r="444" spans="13:13">
      <c r="M444" s="186" t="s">
        <v>678</v>
      </c>
    </row>
    <row r="445" spans="13:13">
      <c r="M445" s="186" t="s">
        <v>679</v>
      </c>
    </row>
    <row r="446" spans="13:13">
      <c r="M446" s="186" t="s">
        <v>680</v>
      </c>
    </row>
    <row r="447" spans="13:13">
      <c r="M447" s="186" t="s">
        <v>681</v>
      </c>
    </row>
    <row r="448" spans="13:13">
      <c r="M448" s="186" t="s">
        <v>682</v>
      </c>
    </row>
    <row r="449" spans="13:13">
      <c r="M449" s="186" t="s">
        <v>683</v>
      </c>
    </row>
    <row r="450" spans="13:13">
      <c r="M450" s="186" t="s">
        <v>684</v>
      </c>
    </row>
    <row r="451" spans="13:13">
      <c r="M451" s="186" t="s">
        <v>685</v>
      </c>
    </row>
    <row r="452" spans="13:13">
      <c r="M452" s="186" t="s">
        <v>686</v>
      </c>
    </row>
    <row r="453" spans="13:13">
      <c r="M453" s="186" t="s">
        <v>687</v>
      </c>
    </row>
    <row r="454" spans="13:13">
      <c r="M454" s="186" t="s">
        <v>688</v>
      </c>
    </row>
    <row r="455" spans="13:13">
      <c r="M455" s="186" t="s">
        <v>689</v>
      </c>
    </row>
    <row r="456" spans="13:13">
      <c r="M456" s="186" t="s">
        <v>690</v>
      </c>
    </row>
    <row r="457" spans="13:13">
      <c r="M457" s="186" t="s">
        <v>691</v>
      </c>
    </row>
    <row r="458" spans="13:13">
      <c r="M458" s="186" t="s">
        <v>692</v>
      </c>
    </row>
    <row r="459" spans="13:13">
      <c r="M459" s="186" t="s">
        <v>693</v>
      </c>
    </row>
    <row r="460" spans="13:13">
      <c r="M460" s="186" t="s">
        <v>694</v>
      </c>
    </row>
    <row r="461" spans="13:13">
      <c r="M461" s="186" t="s">
        <v>695</v>
      </c>
    </row>
    <row r="462" spans="13:13">
      <c r="M462" s="186" t="s">
        <v>437</v>
      </c>
    </row>
    <row r="463" spans="13:13">
      <c r="M463" s="186" t="s">
        <v>696</v>
      </c>
    </row>
    <row r="464" spans="13:13">
      <c r="M464" s="186" t="s">
        <v>697</v>
      </c>
    </row>
    <row r="465" spans="13:13">
      <c r="M465" s="186" t="s">
        <v>439</v>
      </c>
    </row>
    <row r="466" spans="13:13">
      <c r="M466" s="186" t="s">
        <v>441</v>
      </c>
    </row>
    <row r="467" spans="13:13">
      <c r="M467" s="186" t="s">
        <v>698</v>
      </c>
    </row>
    <row r="468" spans="13:13">
      <c r="M468" s="186" t="s">
        <v>699</v>
      </c>
    </row>
    <row r="469" spans="13:13">
      <c r="M469" s="186" t="s">
        <v>700</v>
      </c>
    </row>
    <row r="470" spans="13:13">
      <c r="M470" s="186" t="s">
        <v>701</v>
      </c>
    </row>
    <row r="471" spans="13:13">
      <c r="M471" s="186" t="s">
        <v>702</v>
      </c>
    </row>
    <row r="472" spans="13:13">
      <c r="M472" s="186" t="s">
        <v>703</v>
      </c>
    </row>
    <row r="473" spans="13:13">
      <c r="M473" s="186" t="s">
        <v>704</v>
      </c>
    </row>
    <row r="474" spans="13:13">
      <c r="M474" s="186" t="s">
        <v>705</v>
      </c>
    </row>
    <row r="475" spans="13:13">
      <c r="M475" s="186" t="s">
        <v>706</v>
      </c>
    </row>
    <row r="476" spans="13:13">
      <c r="M476" s="186" t="s">
        <v>447</v>
      </c>
    </row>
    <row r="477" spans="13:13">
      <c r="M477" s="186" t="s">
        <v>707</v>
      </c>
    </row>
    <row r="478" spans="13:13">
      <c r="M478" s="186" t="s">
        <v>708</v>
      </c>
    </row>
    <row r="479" spans="13:13">
      <c r="M479" s="186" t="s">
        <v>709</v>
      </c>
    </row>
    <row r="480" spans="13:13">
      <c r="M480" s="186" t="s">
        <v>710</v>
      </c>
    </row>
    <row r="481" spans="13:13">
      <c r="M481" s="186" t="s">
        <v>711</v>
      </c>
    </row>
    <row r="482" spans="13:13">
      <c r="M482" s="186" t="s">
        <v>712</v>
      </c>
    </row>
    <row r="483" spans="13:13">
      <c r="M483" s="186" t="s">
        <v>713</v>
      </c>
    </row>
    <row r="484" spans="13:13">
      <c r="M484" s="186" t="s">
        <v>451</v>
      </c>
    </row>
    <row r="485" spans="13:13">
      <c r="M485" s="186" t="s">
        <v>714</v>
      </c>
    </row>
    <row r="486" spans="13:13">
      <c r="M486" s="186" t="s">
        <v>300</v>
      </c>
    </row>
    <row r="487" spans="13:13">
      <c r="M487" s="186" t="s">
        <v>715</v>
      </c>
    </row>
    <row r="488" spans="13:13">
      <c r="M488" s="186" t="s">
        <v>716</v>
      </c>
    </row>
    <row r="489" spans="13:13">
      <c r="M489" s="186" t="s">
        <v>717</v>
      </c>
    </row>
    <row r="490" spans="13:13">
      <c r="M490" s="186" t="s">
        <v>718</v>
      </c>
    </row>
    <row r="491" spans="13:13">
      <c r="M491" s="186" t="s">
        <v>719</v>
      </c>
    </row>
    <row r="492" spans="13:13">
      <c r="M492" s="186" t="s">
        <v>720</v>
      </c>
    </row>
    <row r="493" spans="13:13">
      <c r="M493" s="186" t="s">
        <v>721</v>
      </c>
    </row>
    <row r="494" spans="13:13">
      <c r="M494" s="186" t="s">
        <v>722</v>
      </c>
    </row>
    <row r="495" spans="13:13">
      <c r="M495" s="186" t="s">
        <v>723</v>
      </c>
    </row>
    <row r="496" spans="13:13">
      <c r="M496" s="186" t="s">
        <v>724</v>
      </c>
    </row>
    <row r="497" spans="13:13">
      <c r="M497" s="186" t="s">
        <v>725</v>
      </c>
    </row>
    <row r="498" spans="13:13">
      <c r="M498" s="186" t="s">
        <v>726</v>
      </c>
    </row>
    <row r="499" spans="13:13">
      <c r="M499" s="186" t="s">
        <v>727</v>
      </c>
    </row>
  </sheetData>
  <autoFilter ref="B7:AH142" xr:uid="{00000000-0009-0000-0000-000005000000}"/>
  <mergeCells count="36">
    <mergeCell ref="B1:AH1"/>
    <mergeCell ref="B2:AH2"/>
    <mergeCell ref="B3:H4"/>
    <mergeCell ref="I3:S3"/>
    <mergeCell ref="T3:AF3"/>
    <mergeCell ref="AG3:AH3"/>
    <mergeCell ref="I4:M4"/>
    <mergeCell ref="N4:S4"/>
    <mergeCell ref="T4:T6"/>
    <mergeCell ref="N5:N6"/>
    <mergeCell ref="U4:AF4"/>
    <mergeCell ref="AG4:AG6"/>
    <mergeCell ref="AH4:AH6"/>
    <mergeCell ref="B5:B6"/>
    <mergeCell ref="C5:C6"/>
    <mergeCell ref="D5:D6"/>
    <mergeCell ref="E5:E6"/>
    <mergeCell ref="F5:F6"/>
    <mergeCell ref="G5:G6"/>
    <mergeCell ref="H5:H6"/>
    <mergeCell ref="X5:Z5"/>
    <mergeCell ref="I5:I6"/>
    <mergeCell ref="J5:J6"/>
    <mergeCell ref="K5:K6"/>
    <mergeCell ref="L5:L6"/>
    <mergeCell ref="M5:M6"/>
    <mergeCell ref="O5:O6"/>
    <mergeCell ref="P5:P6"/>
    <mergeCell ref="Q5:Q6"/>
    <mergeCell ref="R5:S5"/>
    <mergeCell ref="U5:W5"/>
    <mergeCell ref="AA5:AA6"/>
    <mergeCell ref="AB5:AB6"/>
    <mergeCell ref="AC5:AC6"/>
    <mergeCell ref="AD5:AD6"/>
    <mergeCell ref="AE5:AF5"/>
  </mergeCells>
  <dataValidations count="13">
    <dataValidation type="list" showInputMessage="1" showErrorMessage="1" sqref="WWH983144:WWH983154 WVV8:WVV133 WLZ8:WLZ133 WCD8:WCD133 VSH8:VSH133 VIL8:VIL133 UYP8:UYP133 UOT8:UOT133 UEX8:UEX133 TVB8:TVB133 TLF8:TLF133 TBJ8:TBJ133 SRN8:SRN133 SHR8:SHR133 RXV8:RXV133 RNZ8:RNZ133 RED8:RED133 QUH8:QUH133 QKL8:QKL133 QAP8:QAP133 PQT8:PQT133 PGX8:PGX133 OXB8:OXB133 ONF8:ONF133 ODJ8:ODJ133 NTN8:NTN133 NJR8:NJR133 MZV8:MZV133 MPZ8:MPZ133 MGD8:MGD133 LWH8:LWH133 LML8:LML133 LCP8:LCP133 KST8:KST133 KIX8:KIX133 JZB8:JZB133 JPF8:JPF133 JFJ8:JFJ133 IVN8:IVN133 ILR8:ILR133 IBV8:IBV133 HRZ8:HRZ133 HID8:HID133 GYH8:GYH133 GOL8:GOL133 GEP8:GEP133 FUT8:FUT133 FKX8:FKX133 FBB8:FBB133 ERF8:ERF133 EHJ8:EHJ133 DXN8:DXN133 DNR8:DNR133 DDV8:DDV133 CTZ8:CTZ133 CKD8:CKD133 CAH8:CAH133 BQL8:BQL133 BGP8:BGP133 AWT8:AWT133 AMX8:AMX133 ADB8:ADB133 TF8:TF133 JJ8:JJ133 WCP983144:WCP983154 VST983144:VST983154 VIX983144:VIX983154 UZB983144:UZB983154 UPF983144:UPF983154 UFJ983144:UFJ983154 TVN983144:TVN983154 TLR983144:TLR983154 TBV983144:TBV983154 SRZ983144:SRZ983154 SID983144:SID983154 RYH983144:RYH983154 ROL983144:ROL983154 REP983144:REP983154 QUT983144:QUT983154 QKX983144:QKX983154 QBB983144:QBB983154 PRF983144:PRF983154 PHJ983144:PHJ983154 OXN983144:OXN983154 ONR983144:ONR983154 ODV983144:ODV983154 NTZ983144:NTZ983154 NKD983144:NKD983154 NAH983144:NAH983154 MQL983144:MQL983154 MGP983144:MGP983154 LWT983144:LWT983154 LMX983144:LMX983154 LDB983144:LDB983154 KTF983144:KTF983154 KJJ983144:KJJ983154 JZN983144:JZN983154 JPR983144:JPR983154 JFV983144:JFV983154 IVZ983144:IVZ983154 IMD983144:IMD983154 ICH983144:ICH983154 HSL983144:HSL983154 HIP983144:HIP983154 GYT983144:GYT983154 GOX983144:GOX983154 GFB983144:GFB983154 FVF983144:FVF983154 FLJ983144:FLJ983154 FBN983144:FBN983154 ERR983144:ERR983154 EHV983144:EHV983154 DXZ983144:DXZ983154 DOD983144:DOD983154 DEH983144:DEH983154 CUL983144:CUL983154 CKP983144:CKP983154 CAT983144:CAT983154 BQX983144:BQX983154 BHB983144:BHB983154 AXF983144:AXF983154 ANJ983144:ANJ983154 ADN983144:ADN983154 TR983144:TR983154 JV983144:JV983154 G983167:G983177 WWH917608:WWH917618 WML917608:WML917618 WCP917608:WCP917618 VST917608:VST917618 VIX917608:VIX917618 UZB917608:UZB917618 UPF917608:UPF917618 UFJ917608:UFJ917618 TVN917608:TVN917618 TLR917608:TLR917618 TBV917608:TBV917618 SRZ917608:SRZ917618 SID917608:SID917618 RYH917608:RYH917618 ROL917608:ROL917618 REP917608:REP917618 QUT917608:QUT917618 QKX917608:QKX917618 QBB917608:QBB917618 PRF917608:PRF917618 PHJ917608:PHJ917618 OXN917608:OXN917618 ONR917608:ONR917618 ODV917608:ODV917618 NTZ917608:NTZ917618 NKD917608:NKD917618 NAH917608:NAH917618 MQL917608:MQL917618 MGP917608:MGP917618 LWT917608:LWT917618 LMX917608:LMX917618 LDB917608:LDB917618 KTF917608:KTF917618 KJJ917608:KJJ917618 JZN917608:JZN917618 JPR917608:JPR917618 JFV917608:JFV917618 IVZ917608:IVZ917618 IMD917608:IMD917618 ICH917608:ICH917618 HSL917608:HSL917618 HIP917608:HIP917618 GYT917608:GYT917618 GOX917608:GOX917618 GFB917608:GFB917618 FVF917608:FVF917618 FLJ917608:FLJ917618 FBN917608:FBN917618 ERR917608:ERR917618 EHV917608:EHV917618 DXZ917608:DXZ917618 DOD917608:DOD917618 DEH917608:DEH917618 CUL917608:CUL917618 CKP917608:CKP917618 CAT917608:CAT917618 BQX917608:BQX917618 BHB917608:BHB917618 AXF917608:AXF917618 ANJ917608:ANJ917618 ADN917608:ADN917618 TR917608:TR917618 JV917608:JV917618 G917631:G917641 WWH852072:WWH852082 WML852072:WML852082 WCP852072:WCP852082 VST852072:VST852082 VIX852072:VIX852082 UZB852072:UZB852082 UPF852072:UPF852082 UFJ852072:UFJ852082 TVN852072:TVN852082 TLR852072:TLR852082 TBV852072:TBV852082 SRZ852072:SRZ852082 SID852072:SID852082 RYH852072:RYH852082 ROL852072:ROL852082 REP852072:REP852082 QUT852072:QUT852082 QKX852072:QKX852082 QBB852072:QBB852082 PRF852072:PRF852082 PHJ852072:PHJ852082 OXN852072:OXN852082 ONR852072:ONR852082 ODV852072:ODV852082 NTZ852072:NTZ852082 NKD852072:NKD852082 NAH852072:NAH852082 MQL852072:MQL852082 MGP852072:MGP852082 LWT852072:LWT852082 LMX852072:LMX852082 LDB852072:LDB852082 KTF852072:KTF852082 KJJ852072:KJJ852082 JZN852072:JZN852082 JPR852072:JPR852082 JFV852072:JFV852082 IVZ852072:IVZ852082 IMD852072:IMD852082 ICH852072:ICH852082 HSL852072:HSL852082 HIP852072:HIP852082 GYT852072:GYT852082 GOX852072:GOX852082 GFB852072:GFB852082 FVF852072:FVF852082 FLJ852072:FLJ852082 FBN852072:FBN852082 ERR852072:ERR852082 EHV852072:EHV852082 DXZ852072:DXZ852082 DOD852072:DOD852082 DEH852072:DEH852082 CUL852072:CUL852082 CKP852072:CKP852082 CAT852072:CAT852082 BQX852072:BQX852082 BHB852072:BHB852082 AXF852072:AXF852082 ANJ852072:ANJ852082 ADN852072:ADN852082 TR852072:TR852082 JV852072:JV852082 G852095:G852105 WWH786536:WWH786546 WML786536:WML786546 WCP786536:WCP786546 VST786536:VST786546 VIX786536:VIX786546 UZB786536:UZB786546 UPF786536:UPF786546 UFJ786536:UFJ786546 TVN786536:TVN786546 TLR786536:TLR786546 TBV786536:TBV786546 SRZ786536:SRZ786546 SID786536:SID786546 RYH786536:RYH786546 ROL786536:ROL786546 REP786536:REP786546 QUT786536:QUT786546 QKX786536:QKX786546 QBB786536:QBB786546 PRF786536:PRF786546 PHJ786536:PHJ786546 OXN786536:OXN786546 ONR786536:ONR786546 ODV786536:ODV786546 NTZ786536:NTZ786546 NKD786536:NKD786546 NAH786536:NAH786546 MQL786536:MQL786546 MGP786536:MGP786546 LWT786536:LWT786546 LMX786536:LMX786546 LDB786536:LDB786546 KTF786536:KTF786546 KJJ786536:KJJ786546 JZN786536:JZN786546 JPR786536:JPR786546 JFV786536:JFV786546 IVZ786536:IVZ786546 IMD786536:IMD786546 ICH786536:ICH786546 HSL786536:HSL786546 HIP786536:HIP786546 GYT786536:GYT786546 GOX786536:GOX786546 GFB786536:GFB786546 FVF786536:FVF786546 FLJ786536:FLJ786546 FBN786536:FBN786546 ERR786536:ERR786546 EHV786536:EHV786546 DXZ786536:DXZ786546 DOD786536:DOD786546 DEH786536:DEH786546 CUL786536:CUL786546 CKP786536:CKP786546 CAT786536:CAT786546 BQX786536:BQX786546 BHB786536:BHB786546 AXF786536:AXF786546 ANJ786536:ANJ786546 ADN786536:ADN786546 TR786536:TR786546 JV786536:JV786546 G786559:G786569 WWH721000:WWH721010 WML721000:WML721010 WCP721000:WCP721010 VST721000:VST721010 VIX721000:VIX721010 UZB721000:UZB721010 UPF721000:UPF721010 UFJ721000:UFJ721010 TVN721000:TVN721010 TLR721000:TLR721010 TBV721000:TBV721010 SRZ721000:SRZ721010 SID721000:SID721010 RYH721000:RYH721010 ROL721000:ROL721010 REP721000:REP721010 QUT721000:QUT721010 QKX721000:QKX721010 QBB721000:QBB721010 PRF721000:PRF721010 PHJ721000:PHJ721010 OXN721000:OXN721010 ONR721000:ONR721010 ODV721000:ODV721010 NTZ721000:NTZ721010 NKD721000:NKD721010 NAH721000:NAH721010 MQL721000:MQL721010 MGP721000:MGP721010 LWT721000:LWT721010 LMX721000:LMX721010 LDB721000:LDB721010 KTF721000:KTF721010 KJJ721000:KJJ721010 JZN721000:JZN721010 JPR721000:JPR721010 JFV721000:JFV721010 IVZ721000:IVZ721010 IMD721000:IMD721010 ICH721000:ICH721010 HSL721000:HSL721010 HIP721000:HIP721010 GYT721000:GYT721010 GOX721000:GOX721010 GFB721000:GFB721010 FVF721000:FVF721010 FLJ721000:FLJ721010 FBN721000:FBN721010 ERR721000:ERR721010 EHV721000:EHV721010 DXZ721000:DXZ721010 DOD721000:DOD721010 DEH721000:DEH721010 CUL721000:CUL721010 CKP721000:CKP721010 CAT721000:CAT721010 BQX721000:BQX721010 BHB721000:BHB721010 AXF721000:AXF721010 ANJ721000:ANJ721010 ADN721000:ADN721010 TR721000:TR721010 JV721000:JV721010 G721023:G721033 WWH655464:WWH655474 WML655464:WML655474 WCP655464:WCP655474 VST655464:VST655474 VIX655464:VIX655474 UZB655464:UZB655474 UPF655464:UPF655474 UFJ655464:UFJ655474 TVN655464:TVN655474 TLR655464:TLR655474 TBV655464:TBV655474 SRZ655464:SRZ655474 SID655464:SID655474 RYH655464:RYH655474 ROL655464:ROL655474 REP655464:REP655474 QUT655464:QUT655474 QKX655464:QKX655474 QBB655464:QBB655474 PRF655464:PRF655474 PHJ655464:PHJ655474 OXN655464:OXN655474 ONR655464:ONR655474 ODV655464:ODV655474 NTZ655464:NTZ655474 NKD655464:NKD655474 NAH655464:NAH655474 MQL655464:MQL655474 MGP655464:MGP655474 LWT655464:LWT655474 LMX655464:LMX655474 LDB655464:LDB655474 KTF655464:KTF655474 KJJ655464:KJJ655474 JZN655464:JZN655474 JPR655464:JPR655474 JFV655464:JFV655474 IVZ655464:IVZ655474 IMD655464:IMD655474 ICH655464:ICH655474 HSL655464:HSL655474 HIP655464:HIP655474 GYT655464:GYT655474 GOX655464:GOX655474 GFB655464:GFB655474 FVF655464:FVF655474 FLJ655464:FLJ655474 FBN655464:FBN655474 ERR655464:ERR655474 EHV655464:EHV655474 DXZ655464:DXZ655474 DOD655464:DOD655474 DEH655464:DEH655474 CUL655464:CUL655474 CKP655464:CKP655474 CAT655464:CAT655474 BQX655464:BQX655474 BHB655464:BHB655474 AXF655464:AXF655474 ANJ655464:ANJ655474 ADN655464:ADN655474 TR655464:TR655474 JV655464:JV655474 G655487:G655497 WWH589928:WWH589938 WML589928:WML589938 WCP589928:WCP589938 VST589928:VST589938 VIX589928:VIX589938 UZB589928:UZB589938 UPF589928:UPF589938 UFJ589928:UFJ589938 TVN589928:TVN589938 TLR589928:TLR589938 TBV589928:TBV589938 SRZ589928:SRZ589938 SID589928:SID589938 RYH589928:RYH589938 ROL589928:ROL589938 REP589928:REP589938 QUT589928:QUT589938 QKX589928:QKX589938 QBB589928:QBB589938 PRF589928:PRF589938 PHJ589928:PHJ589938 OXN589928:OXN589938 ONR589928:ONR589938 ODV589928:ODV589938 NTZ589928:NTZ589938 NKD589928:NKD589938 NAH589928:NAH589938 MQL589928:MQL589938 MGP589928:MGP589938 LWT589928:LWT589938 LMX589928:LMX589938 LDB589928:LDB589938 KTF589928:KTF589938 KJJ589928:KJJ589938 JZN589928:JZN589938 JPR589928:JPR589938 JFV589928:JFV589938 IVZ589928:IVZ589938 IMD589928:IMD589938 ICH589928:ICH589938 HSL589928:HSL589938 HIP589928:HIP589938 GYT589928:GYT589938 GOX589928:GOX589938 GFB589928:GFB589938 FVF589928:FVF589938 FLJ589928:FLJ589938 FBN589928:FBN589938 ERR589928:ERR589938 EHV589928:EHV589938 DXZ589928:DXZ589938 DOD589928:DOD589938 DEH589928:DEH589938 CUL589928:CUL589938 CKP589928:CKP589938 CAT589928:CAT589938 BQX589928:BQX589938 BHB589928:BHB589938 AXF589928:AXF589938 ANJ589928:ANJ589938 ADN589928:ADN589938 TR589928:TR589938 JV589928:JV589938 G589951:G589961 WWH524392:WWH524402 WML524392:WML524402 WCP524392:WCP524402 VST524392:VST524402 VIX524392:VIX524402 UZB524392:UZB524402 UPF524392:UPF524402 UFJ524392:UFJ524402 TVN524392:TVN524402 TLR524392:TLR524402 TBV524392:TBV524402 SRZ524392:SRZ524402 SID524392:SID524402 RYH524392:RYH524402 ROL524392:ROL524402 REP524392:REP524402 QUT524392:QUT524402 QKX524392:QKX524402 QBB524392:QBB524402 PRF524392:PRF524402 PHJ524392:PHJ524402 OXN524392:OXN524402 ONR524392:ONR524402 ODV524392:ODV524402 NTZ524392:NTZ524402 NKD524392:NKD524402 NAH524392:NAH524402 MQL524392:MQL524402 MGP524392:MGP524402 LWT524392:LWT524402 LMX524392:LMX524402 LDB524392:LDB524402 KTF524392:KTF524402 KJJ524392:KJJ524402 JZN524392:JZN524402 JPR524392:JPR524402 JFV524392:JFV524402 IVZ524392:IVZ524402 IMD524392:IMD524402 ICH524392:ICH524402 HSL524392:HSL524402 HIP524392:HIP524402 GYT524392:GYT524402 GOX524392:GOX524402 GFB524392:GFB524402 FVF524392:FVF524402 FLJ524392:FLJ524402 FBN524392:FBN524402 ERR524392:ERR524402 EHV524392:EHV524402 DXZ524392:DXZ524402 DOD524392:DOD524402 DEH524392:DEH524402 CUL524392:CUL524402 CKP524392:CKP524402 CAT524392:CAT524402 BQX524392:BQX524402 BHB524392:BHB524402 AXF524392:AXF524402 ANJ524392:ANJ524402 ADN524392:ADN524402 TR524392:TR524402 JV524392:JV524402 G524415:G524425 WWH458856:WWH458866 WML458856:WML458866 WCP458856:WCP458866 VST458856:VST458866 VIX458856:VIX458866 UZB458856:UZB458866 UPF458856:UPF458866 UFJ458856:UFJ458866 TVN458856:TVN458866 TLR458856:TLR458866 TBV458856:TBV458866 SRZ458856:SRZ458866 SID458856:SID458866 RYH458856:RYH458866 ROL458856:ROL458866 REP458856:REP458866 QUT458856:QUT458866 QKX458856:QKX458866 QBB458856:QBB458866 PRF458856:PRF458866 PHJ458856:PHJ458866 OXN458856:OXN458866 ONR458856:ONR458866 ODV458856:ODV458866 NTZ458856:NTZ458866 NKD458856:NKD458866 NAH458856:NAH458866 MQL458856:MQL458866 MGP458856:MGP458866 LWT458856:LWT458866 LMX458856:LMX458866 LDB458856:LDB458866 KTF458856:KTF458866 KJJ458856:KJJ458866 JZN458856:JZN458866 JPR458856:JPR458866 JFV458856:JFV458866 IVZ458856:IVZ458866 IMD458856:IMD458866 ICH458856:ICH458866 HSL458856:HSL458866 HIP458856:HIP458866 GYT458856:GYT458866 GOX458856:GOX458866 GFB458856:GFB458866 FVF458856:FVF458866 FLJ458856:FLJ458866 FBN458856:FBN458866 ERR458856:ERR458866 EHV458856:EHV458866 DXZ458856:DXZ458866 DOD458856:DOD458866 DEH458856:DEH458866 CUL458856:CUL458866 CKP458856:CKP458866 CAT458856:CAT458866 BQX458856:BQX458866 BHB458856:BHB458866 AXF458856:AXF458866 ANJ458856:ANJ458866 ADN458856:ADN458866 TR458856:TR458866 JV458856:JV458866 G458879:G458889 WWH393320:WWH393330 WML393320:WML393330 WCP393320:WCP393330 VST393320:VST393330 VIX393320:VIX393330 UZB393320:UZB393330 UPF393320:UPF393330 UFJ393320:UFJ393330 TVN393320:TVN393330 TLR393320:TLR393330 TBV393320:TBV393330 SRZ393320:SRZ393330 SID393320:SID393330 RYH393320:RYH393330 ROL393320:ROL393330 REP393320:REP393330 QUT393320:QUT393330 QKX393320:QKX393330 QBB393320:QBB393330 PRF393320:PRF393330 PHJ393320:PHJ393330 OXN393320:OXN393330 ONR393320:ONR393330 ODV393320:ODV393330 NTZ393320:NTZ393330 NKD393320:NKD393330 NAH393320:NAH393330 MQL393320:MQL393330 MGP393320:MGP393330 LWT393320:LWT393330 LMX393320:LMX393330 LDB393320:LDB393330 KTF393320:KTF393330 KJJ393320:KJJ393330 JZN393320:JZN393330 JPR393320:JPR393330 JFV393320:JFV393330 IVZ393320:IVZ393330 IMD393320:IMD393330 ICH393320:ICH393330 HSL393320:HSL393330 HIP393320:HIP393330 GYT393320:GYT393330 GOX393320:GOX393330 GFB393320:GFB393330 FVF393320:FVF393330 FLJ393320:FLJ393330 FBN393320:FBN393330 ERR393320:ERR393330 EHV393320:EHV393330 DXZ393320:DXZ393330 DOD393320:DOD393330 DEH393320:DEH393330 CUL393320:CUL393330 CKP393320:CKP393330 CAT393320:CAT393330 BQX393320:BQX393330 BHB393320:BHB393330 AXF393320:AXF393330 ANJ393320:ANJ393330 ADN393320:ADN393330 TR393320:TR393330 JV393320:JV393330 G393343:G393353 WWH327784:WWH327794 WML327784:WML327794 WCP327784:WCP327794 VST327784:VST327794 VIX327784:VIX327794 UZB327784:UZB327794 UPF327784:UPF327794 UFJ327784:UFJ327794 TVN327784:TVN327794 TLR327784:TLR327794 TBV327784:TBV327794 SRZ327784:SRZ327794 SID327784:SID327794 RYH327784:RYH327794 ROL327784:ROL327794 REP327784:REP327794 QUT327784:QUT327794 QKX327784:QKX327794 QBB327784:QBB327794 PRF327784:PRF327794 PHJ327784:PHJ327794 OXN327784:OXN327794 ONR327784:ONR327794 ODV327784:ODV327794 NTZ327784:NTZ327794 NKD327784:NKD327794 NAH327784:NAH327794 MQL327784:MQL327794 MGP327784:MGP327794 LWT327784:LWT327794 LMX327784:LMX327794 LDB327784:LDB327794 KTF327784:KTF327794 KJJ327784:KJJ327794 JZN327784:JZN327794 JPR327784:JPR327794 JFV327784:JFV327794 IVZ327784:IVZ327794 IMD327784:IMD327794 ICH327784:ICH327794 HSL327784:HSL327794 HIP327784:HIP327794 GYT327784:GYT327794 GOX327784:GOX327794 GFB327784:GFB327794 FVF327784:FVF327794 FLJ327784:FLJ327794 FBN327784:FBN327794 ERR327784:ERR327794 EHV327784:EHV327794 DXZ327784:DXZ327794 DOD327784:DOD327794 DEH327784:DEH327794 CUL327784:CUL327794 CKP327784:CKP327794 CAT327784:CAT327794 BQX327784:BQX327794 BHB327784:BHB327794 AXF327784:AXF327794 ANJ327784:ANJ327794 ADN327784:ADN327794 TR327784:TR327794 JV327784:JV327794 G327807:G327817 WWH262248:WWH262258 WML262248:WML262258 WCP262248:WCP262258 VST262248:VST262258 VIX262248:VIX262258 UZB262248:UZB262258 UPF262248:UPF262258 UFJ262248:UFJ262258 TVN262248:TVN262258 TLR262248:TLR262258 TBV262248:TBV262258 SRZ262248:SRZ262258 SID262248:SID262258 RYH262248:RYH262258 ROL262248:ROL262258 REP262248:REP262258 QUT262248:QUT262258 QKX262248:QKX262258 QBB262248:QBB262258 PRF262248:PRF262258 PHJ262248:PHJ262258 OXN262248:OXN262258 ONR262248:ONR262258 ODV262248:ODV262258 NTZ262248:NTZ262258 NKD262248:NKD262258 NAH262248:NAH262258 MQL262248:MQL262258 MGP262248:MGP262258 LWT262248:LWT262258 LMX262248:LMX262258 LDB262248:LDB262258 KTF262248:KTF262258 KJJ262248:KJJ262258 JZN262248:JZN262258 JPR262248:JPR262258 JFV262248:JFV262258 IVZ262248:IVZ262258 IMD262248:IMD262258 ICH262248:ICH262258 HSL262248:HSL262258 HIP262248:HIP262258 GYT262248:GYT262258 GOX262248:GOX262258 GFB262248:GFB262258 FVF262248:FVF262258 FLJ262248:FLJ262258 FBN262248:FBN262258 ERR262248:ERR262258 EHV262248:EHV262258 DXZ262248:DXZ262258 DOD262248:DOD262258 DEH262248:DEH262258 CUL262248:CUL262258 CKP262248:CKP262258 CAT262248:CAT262258 BQX262248:BQX262258 BHB262248:BHB262258 AXF262248:AXF262258 ANJ262248:ANJ262258 ADN262248:ADN262258 TR262248:TR262258 JV262248:JV262258 G262271:G262281 WWH196712:WWH196722 WML196712:WML196722 WCP196712:WCP196722 VST196712:VST196722 VIX196712:VIX196722 UZB196712:UZB196722 UPF196712:UPF196722 UFJ196712:UFJ196722 TVN196712:TVN196722 TLR196712:TLR196722 TBV196712:TBV196722 SRZ196712:SRZ196722 SID196712:SID196722 RYH196712:RYH196722 ROL196712:ROL196722 REP196712:REP196722 QUT196712:QUT196722 QKX196712:QKX196722 QBB196712:QBB196722 PRF196712:PRF196722 PHJ196712:PHJ196722 OXN196712:OXN196722 ONR196712:ONR196722 ODV196712:ODV196722 NTZ196712:NTZ196722 NKD196712:NKD196722 NAH196712:NAH196722 MQL196712:MQL196722 MGP196712:MGP196722 LWT196712:LWT196722 LMX196712:LMX196722 LDB196712:LDB196722 KTF196712:KTF196722 KJJ196712:KJJ196722 JZN196712:JZN196722 JPR196712:JPR196722 JFV196712:JFV196722 IVZ196712:IVZ196722 IMD196712:IMD196722 ICH196712:ICH196722 HSL196712:HSL196722 HIP196712:HIP196722 GYT196712:GYT196722 GOX196712:GOX196722 GFB196712:GFB196722 FVF196712:FVF196722 FLJ196712:FLJ196722 FBN196712:FBN196722 ERR196712:ERR196722 EHV196712:EHV196722 DXZ196712:DXZ196722 DOD196712:DOD196722 DEH196712:DEH196722 CUL196712:CUL196722 CKP196712:CKP196722 CAT196712:CAT196722 BQX196712:BQX196722 BHB196712:BHB196722 AXF196712:AXF196722 ANJ196712:ANJ196722 ADN196712:ADN196722 TR196712:TR196722 JV196712:JV196722 G196735:G196745 WWH131176:WWH131186 WML131176:WML131186 WCP131176:WCP131186 VST131176:VST131186 VIX131176:VIX131186 UZB131176:UZB131186 UPF131176:UPF131186 UFJ131176:UFJ131186 TVN131176:TVN131186 TLR131176:TLR131186 TBV131176:TBV131186 SRZ131176:SRZ131186 SID131176:SID131186 RYH131176:RYH131186 ROL131176:ROL131186 REP131176:REP131186 QUT131176:QUT131186 QKX131176:QKX131186 QBB131176:QBB131186 PRF131176:PRF131186 PHJ131176:PHJ131186 OXN131176:OXN131186 ONR131176:ONR131186 ODV131176:ODV131186 NTZ131176:NTZ131186 NKD131176:NKD131186 NAH131176:NAH131186 MQL131176:MQL131186 MGP131176:MGP131186 LWT131176:LWT131186 LMX131176:LMX131186 LDB131176:LDB131186 KTF131176:KTF131186 KJJ131176:KJJ131186 JZN131176:JZN131186 JPR131176:JPR131186 JFV131176:JFV131186 IVZ131176:IVZ131186 IMD131176:IMD131186 ICH131176:ICH131186 HSL131176:HSL131186 HIP131176:HIP131186 GYT131176:GYT131186 GOX131176:GOX131186 GFB131176:GFB131186 FVF131176:FVF131186 FLJ131176:FLJ131186 FBN131176:FBN131186 ERR131176:ERR131186 EHV131176:EHV131186 DXZ131176:DXZ131186 DOD131176:DOD131186 DEH131176:DEH131186 CUL131176:CUL131186 CKP131176:CKP131186 CAT131176:CAT131186 BQX131176:BQX131186 BHB131176:BHB131186 AXF131176:AXF131186 ANJ131176:ANJ131186 ADN131176:ADN131186 TR131176:TR131186 JV131176:JV131186 G131199:G131209 WWH65640:WWH65650 WML65640:WML65650 WCP65640:WCP65650 VST65640:VST65650 VIX65640:VIX65650 UZB65640:UZB65650 UPF65640:UPF65650 UFJ65640:UFJ65650 TVN65640:TVN65650 TLR65640:TLR65650 TBV65640:TBV65650 SRZ65640:SRZ65650 SID65640:SID65650 RYH65640:RYH65650 ROL65640:ROL65650 REP65640:REP65650 QUT65640:QUT65650 QKX65640:QKX65650 QBB65640:QBB65650 PRF65640:PRF65650 PHJ65640:PHJ65650 OXN65640:OXN65650 ONR65640:ONR65650 ODV65640:ODV65650 NTZ65640:NTZ65650 NKD65640:NKD65650 NAH65640:NAH65650 MQL65640:MQL65650 MGP65640:MGP65650 LWT65640:LWT65650 LMX65640:LMX65650 LDB65640:LDB65650 KTF65640:KTF65650 KJJ65640:KJJ65650 JZN65640:JZN65650 JPR65640:JPR65650 JFV65640:JFV65650 IVZ65640:IVZ65650 IMD65640:IMD65650 ICH65640:ICH65650 HSL65640:HSL65650 HIP65640:HIP65650 GYT65640:GYT65650 GOX65640:GOX65650 GFB65640:GFB65650 FVF65640:FVF65650 FLJ65640:FLJ65650 FBN65640:FBN65650 ERR65640:ERR65650 EHV65640:EHV65650 DXZ65640:DXZ65650 DOD65640:DOD65650 DEH65640:DEH65650 CUL65640:CUL65650 CKP65640:CKP65650 CAT65640:CAT65650 BQX65640:BQX65650 BHB65640:BHB65650 AXF65640:AXF65650 ANJ65640:ANJ65650 ADN65640:ADN65650 TR65640:TR65650 JV65640:JV65650 G65663:G65673 WML983144:WML983154" xr:uid="{00000000-0002-0000-0500-000003000000}">
      <formula1>$F$154:$F$169</formula1>
    </dataValidation>
    <dataValidation type="list" showInputMessage="1" showErrorMessage="1" sqref="WWK983144:WWK983154 WVY8:WVY133 WMC8:WMC133 WCG8:WCG133 VSK8:VSK133 VIO8:VIO133 UYS8:UYS133 UOW8:UOW133 UFA8:UFA133 TVE8:TVE133 TLI8:TLI133 TBM8:TBM133 SRQ8:SRQ133 SHU8:SHU133 RXY8:RXY133 ROC8:ROC133 REG8:REG133 QUK8:QUK133 QKO8:QKO133 QAS8:QAS133 PQW8:PQW133 PHA8:PHA133 OXE8:OXE133 ONI8:ONI133 ODM8:ODM133 NTQ8:NTQ133 NJU8:NJU133 MZY8:MZY133 MQC8:MQC133 MGG8:MGG133 LWK8:LWK133 LMO8:LMO133 LCS8:LCS133 KSW8:KSW133 KJA8:KJA133 JZE8:JZE133 JPI8:JPI133 JFM8:JFM133 IVQ8:IVQ133 ILU8:ILU133 IBY8:IBY133 HSC8:HSC133 HIG8:HIG133 GYK8:GYK133 GOO8:GOO133 GES8:GES133 FUW8:FUW133 FLA8:FLA133 FBE8:FBE133 ERI8:ERI133 EHM8:EHM133 DXQ8:DXQ133 DNU8:DNU133 DDY8:DDY133 CUC8:CUC133 CKG8:CKG133 CAK8:CAK133 BQO8:BQO133 BGS8:BGS133 AWW8:AWW133 ANA8:ANA133 ADE8:ADE133 TI8:TI133 JM8:JM133 WMO983144:WMO983154 WCS983144:WCS983154 VSW983144:VSW983154 VJA983144:VJA983154 UZE983144:UZE983154 UPI983144:UPI983154 UFM983144:UFM983154 TVQ983144:TVQ983154 TLU983144:TLU983154 TBY983144:TBY983154 SSC983144:SSC983154 SIG983144:SIG983154 RYK983144:RYK983154 ROO983144:ROO983154 RES983144:RES983154 QUW983144:QUW983154 QLA983144:QLA983154 QBE983144:QBE983154 PRI983144:PRI983154 PHM983144:PHM983154 OXQ983144:OXQ983154 ONU983144:ONU983154 ODY983144:ODY983154 NUC983144:NUC983154 NKG983144:NKG983154 NAK983144:NAK983154 MQO983144:MQO983154 MGS983144:MGS983154 LWW983144:LWW983154 LNA983144:LNA983154 LDE983144:LDE983154 KTI983144:KTI983154 KJM983144:KJM983154 JZQ983144:JZQ983154 JPU983144:JPU983154 JFY983144:JFY983154 IWC983144:IWC983154 IMG983144:IMG983154 ICK983144:ICK983154 HSO983144:HSO983154 HIS983144:HIS983154 GYW983144:GYW983154 GPA983144:GPA983154 GFE983144:GFE983154 FVI983144:FVI983154 FLM983144:FLM983154 FBQ983144:FBQ983154 ERU983144:ERU983154 EHY983144:EHY983154 DYC983144:DYC983154 DOG983144:DOG983154 DEK983144:DEK983154 CUO983144:CUO983154 CKS983144:CKS983154 CAW983144:CAW983154 BRA983144:BRA983154 BHE983144:BHE983154 AXI983144:AXI983154 ANM983144:ANM983154 ADQ983144:ADQ983154 TU983144:TU983154 JY983144:JY983154 K983167:K983177 WWK917608:WWK917618 WMO917608:WMO917618 WCS917608:WCS917618 VSW917608:VSW917618 VJA917608:VJA917618 UZE917608:UZE917618 UPI917608:UPI917618 UFM917608:UFM917618 TVQ917608:TVQ917618 TLU917608:TLU917618 TBY917608:TBY917618 SSC917608:SSC917618 SIG917608:SIG917618 RYK917608:RYK917618 ROO917608:ROO917618 RES917608:RES917618 QUW917608:QUW917618 QLA917608:QLA917618 QBE917608:QBE917618 PRI917608:PRI917618 PHM917608:PHM917618 OXQ917608:OXQ917618 ONU917608:ONU917618 ODY917608:ODY917618 NUC917608:NUC917618 NKG917608:NKG917618 NAK917608:NAK917618 MQO917608:MQO917618 MGS917608:MGS917618 LWW917608:LWW917618 LNA917608:LNA917618 LDE917608:LDE917618 KTI917608:KTI917618 KJM917608:KJM917618 JZQ917608:JZQ917618 JPU917608:JPU917618 JFY917608:JFY917618 IWC917608:IWC917618 IMG917608:IMG917618 ICK917608:ICK917618 HSO917608:HSO917618 HIS917608:HIS917618 GYW917608:GYW917618 GPA917608:GPA917618 GFE917608:GFE917618 FVI917608:FVI917618 FLM917608:FLM917618 FBQ917608:FBQ917618 ERU917608:ERU917618 EHY917608:EHY917618 DYC917608:DYC917618 DOG917608:DOG917618 DEK917608:DEK917618 CUO917608:CUO917618 CKS917608:CKS917618 CAW917608:CAW917618 BRA917608:BRA917618 BHE917608:BHE917618 AXI917608:AXI917618 ANM917608:ANM917618 ADQ917608:ADQ917618 TU917608:TU917618 JY917608:JY917618 K917631:K917641 WWK852072:WWK852082 WMO852072:WMO852082 WCS852072:WCS852082 VSW852072:VSW852082 VJA852072:VJA852082 UZE852072:UZE852082 UPI852072:UPI852082 UFM852072:UFM852082 TVQ852072:TVQ852082 TLU852072:TLU852082 TBY852072:TBY852082 SSC852072:SSC852082 SIG852072:SIG852082 RYK852072:RYK852082 ROO852072:ROO852082 RES852072:RES852082 QUW852072:QUW852082 QLA852072:QLA852082 QBE852072:QBE852082 PRI852072:PRI852082 PHM852072:PHM852082 OXQ852072:OXQ852082 ONU852072:ONU852082 ODY852072:ODY852082 NUC852072:NUC852082 NKG852072:NKG852082 NAK852072:NAK852082 MQO852072:MQO852082 MGS852072:MGS852082 LWW852072:LWW852082 LNA852072:LNA852082 LDE852072:LDE852082 KTI852072:KTI852082 KJM852072:KJM852082 JZQ852072:JZQ852082 JPU852072:JPU852082 JFY852072:JFY852082 IWC852072:IWC852082 IMG852072:IMG852082 ICK852072:ICK852082 HSO852072:HSO852082 HIS852072:HIS852082 GYW852072:GYW852082 GPA852072:GPA852082 GFE852072:GFE852082 FVI852072:FVI852082 FLM852072:FLM852082 FBQ852072:FBQ852082 ERU852072:ERU852082 EHY852072:EHY852082 DYC852072:DYC852082 DOG852072:DOG852082 DEK852072:DEK852082 CUO852072:CUO852082 CKS852072:CKS852082 CAW852072:CAW852082 BRA852072:BRA852082 BHE852072:BHE852082 AXI852072:AXI852082 ANM852072:ANM852082 ADQ852072:ADQ852082 TU852072:TU852082 JY852072:JY852082 K852095:K852105 WWK786536:WWK786546 WMO786536:WMO786546 WCS786536:WCS786546 VSW786536:VSW786546 VJA786536:VJA786546 UZE786536:UZE786546 UPI786536:UPI786546 UFM786536:UFM786546 TVQ786536:TVQ786546 TLU786536:TLU786546 TBY786536:TBY786546 SSC786536:SSC786546 SIG786536:SIG786546 RYK786536:RYK786546 ROO786536:ROO786546 RES786536:RES786546 QUW786536:QUW786546 QLA786536:QLA786546 QBE786536:QBE786546 PRI786536:PRI786546 PHM786536:PHM786546 OXQ786536:OXQ786546 ONU786536:ONU786546 ODY786536:ODY786546 NUC786536:NUC786546 NKG786536:NKG786546 NAK786536:NAK786546 MQO786536:MQO786546 MGS786536:MGS786546 LWW786536:LWW786546 LNA786536:LNA786546 LDE786536:LDE786546 KTI786536:KTI786546 KJM786536:KJM786546 JZQ786536:JZQ786546 JPU786536:JPU786546 JFY786536:JFY786546 IWC786536:IWC786546 IMG786536:IMG786546 ICK786536:ICK786546 HSO786536:HSO786546 HIS786536:HIS786546 GYW786536:GYW786546 GPA786536:GPA786546 GFE786536:GFE786546 FVI786536:FVI786546 FLM786536:FLM786546 FBQ786536:FBQ786546 ERU786536:ERU786546 EHY786536:EHY786546 DYC786536:DYC786546 DOG786536:DOG786546 DEK786536:DEK786546 CUO786536:CUO786546 CKS786536:CKS786546 CAW786536:CAW786546 BRA786536:BRA786546 BHE786536:BHE786546 AXI786536:AXI786546 ANM786536:ANM786546 ADQ786536:ADQ786546 TU786536:TU786546 JY786536:JY786546 K786559:K786569 WWK721000:WWK721010 WMO721000:WMO721010 WCS721000:WCS721010 VSW721000:VSW721010 VJA721000:VJA721010 UZE721000:UZE721010 UPI721000:UPI721010 UFM721000:UFM721010 TVQ721000:TVQ721010 TLU721000:TLU721010 TBY721000:TBY721010 SSC721000:SSC721010 SIG721000:SIG721010 RYK721000:RYK721010 ROO721000:ROO721010 RES721000:RES721010 QUW721000:QUW721010 QLA721000:QLA721010 QBE721000:QBE721010 PRI721000:PRI721010 PHM721000:PHM721010 OXQ721000:OXQ721010 ONU721000:ONU721010 ODY721000:ODY721010 NUC721000:NUC721010 NKG721000:NKG721010 NAK721000:NAK721010 MQO721000:MQO721010 MGS721000:MGS721010 LWW721000:LWW721010 LNA721000:LNA721010 LDE721000:LDE721010 KTI721000:KTI721010 KJM721000:KJM721010 JZQ721000:JZQ721010 JPU721000:JPU721010 JFY721000:JFY721010 IWC721000:IWC721010 IMG721000:IMG721010 ICK721000:ICK721010 HSO721000:HSO721010 HIS721000:HIS721010 GYW721000:GYW721010 GPA721000:GPA721010 GFE721000:GFE721010 FVI721000:FVI721010 FLM721000:FLM721010 FBQ721000:FBQ721010 ERU721000:ERU721010 EHY721000:EHY721010 DYC721000:DYC721010 DOG721000:DOG721010 DEK721000:DEK721010 CUO721000:CUO721010 CKS721000:CKS721010 CAW721000:CAW721010 BRA721000:BRA721010 BHE721000:BHE721010 AXI721000:AXI721010 ANM721000:ANM721010 ADQ721000:ADQ721010 TU721000:TU721010 JY721000:JY721010 K721023:K721033 WWK655464:WWK655474 WMO655464:WMO655474 WCS655464:WCS655474 VSW655464:VSW655474 VJA655464:VJA655474 UZE655464:UZE655474 UPI655464:UPI655474 UFM655464:UFM655474 TVQ655464:TVQ655474 TLU655464:TLU655474 TBY655464:TBY655474 SSC655464:SSC655474 SIG655464:SIG655474 RYK655464:RYK655474 ROO655464:ROO655474 RES655464:RES655474 QUW655464:QUW655474 QLA655464:QLA655474 QBE655464:QBE655474 PRI655464:PRI655474 PHM655464:PHM655474 OXQ655464:OXQ655474 ONU655464:ONU655474 ODY655464:ODY655474 NUC655464:NUC655474 NKG655464:NKG655474 NAK655464:NAK655474 MQO655464:MQO655474 MGS655464:MGS655474 LWW655464:LWW655474 LNA655464:LNA655474 LDE655464:LDE655474 KTI655464:KTI655474 KJM655464:KJM655474 JZQ655464:JZQ655474 JPU655464:JPU655474 JFY655464:JFY655474 IWC655464:IWC655474 IMG655464:IMG655474 ICK655464:ICK655474 HSO655464:HSO655474 HIS655464:HIS655474 GYW655464:GYW655474 GPA655464:GPA655474 GFE655464:GFE655474 FVI655464:FVI655474 FLM655464:FLM655474 FBQ655464:FBQ655474 ERU655464:ERU655474 EHY655464:EHY655474 DYC655464:DYC655474 DOG655464:DOG655474 DEK655464:DEK655474 CUO655464:CUO655474 CKS655464:CKS655474 CAW655464:CAW655474 BRA655464:BRA655474 BHE655464:BHE655474 AXI655464:AXI655474 ANM655464:ANM655474 ADQ655464:ADQ655474 TU655464:TU655474 JY655464:JY655474 K655487:K655497 WWK589928:WWK589938 WMO589928:WMO589938 WCS589928:WCS589938 VSW589928:VSW589938 VJA589928:VJA589938 UZE589928:UZE589938 UPI589928:UPI589938 UFM589928:UFM589938 TVQ589928:TVQ589938 TLU589928:TLU589938 TBY589928:TBY589938 SSC589928:SSC589938 SIG589928:SIG589938 RYK589928:RYK589938 ROO589928:ROO589938 RES589928:RES589938 QUW589928:QUW589938 QLA589928:QLA589938 QBE589928:QBE589938 PRI589928:PRI589938 PHM589928:PHM589938 OXQ589928:OXQ589938 ONU589928:ONU589938 ODY589928:ODY589938 NUC589928:NUC589938 NKG589928:NKG589938 NAK589928:NAK589938 MQO589928:MQO589938 MGS589928:MGS589938 LWW589928:LWW589938 LNA589928:LNA589938 LDE589928:LDE589938 KTI589928:KTI589938 KJM589928:KJM589938 JZQ589928:JZQ589938 JPU589928:JPU589938 JFY589928:JFY589938 IWC589928:IWC589938 IMG589928:IMG589938 ICK589928:ICK589938 HSO589928:HSO589938 HIS589928:HIS589938 GYW589928:GYW589938 GPA589928:GPA589938 GFE589928:GFE589938 FVI589928:FVI589938 FLM589928:FLM589938 FBQ589928:FBQ589938 ERU589928:ERU589938 EHY589928:EHY589938 DYC589928:DYC589938 DOG589928:DOG589938 DEK589928:DEK589938 CUO589928:CUO589938 CKS589928:CKS589938 CAW589928:CAW589938 BRA589928:BRA589938 BHE589928:BHE589938 AXI589928:AXI589938 ANM589928:ANM589938 ADQ589928:ADQ589938 TU589928:TU589938 JY589928:JY589938 K589951:K589961 WWK524392:WWK524402 WMO524392:WMO524402 WCS524392:WCS524402 VSW524392:VSW524402 VJA524392:VJA524402 UZE524392:UZE524402 UPI524392:UPI524402 UFM524392:UFM524402 TVQ524392:TVQ524402 TLU524392:TLU524402 TBY524392:TBY524402 SSC524392:SSC524402 SIG524392:SIG524402 RYK524392:RYK524402 ROO524392:ROO524402 RES524392:RES524402 QUW524392:QUW524402 QLA524392:QLA524402 QBE524392:QBE524402 PRI524392:PRI524402 PHM524392:PHM524402 OXQ524392:OXQ524402 ONU524392:ONU524402 ODY524392:ODY524402 NUC524392:NUC524402 NKG524392:NKG524402 NAK524392:NAK524402 MQO524392:MQO524402 MGS524392:MGS524402 LWW524392:LWW524402 LNA524392:LNA524402 LDE524392:LDE524402 KTI524392:KTI524402 KJM524392:KJM524402 JZQ524392:JZQ524402 JPU524392:JPU524402 JFY524392:JFY524402 IWC524392:IWC524402 IMG524392:IMG524402 ICK524392:ICK524402 HSO524392:HSO524402 HIS524392:HIS524402 GYW524392:GYW524402 GPA524392:GPA524402 GFE524392:GFE524402 FVI524392:FVI524402 FLM524392:FLM524402 FBQ524392:FBQ524402 ERU524392:ERU524402 EHY524392:EHY524402 DYC524392:DYC524402 DOG524392:DOG524402 DEK524392:DEK524402 CUO524392:CUO524402 CKS524392:CKS524402 CAW524392:CAW524402 BRA524392:BRA524402 BHE524392:BHE524402 AXI524392:AXI524402 ANM524392:ANM524402 ADQ524392:ADQ524402 TU524392:TU524402 JY524392:JY524402 K524415:K524425 WWK458856:WWK458866 WMO458856:WMO458866 WCS458856:WCS458866 VSW458856:VSW458866 VJA458856:VJA458866 UZE458856:UZE458866 UPI458856:UPI458866 UFM458856:UFM458866 TVQ458856:TVQ458866 TLU458856:TLU458866 TBY458856:TBY458866 SSC458856:SSC458866 SIG458856:SIG458866 RYK458856:RYK458866 ROO458856:ROO458866 RES458856:RES458866 QUW458856:QUW458866 QLA458856:QLA458866 QBE458856:QBE458866 PRI458856:PRI458866 PHM458856:PHM458866 OXQ458856:OXQ458866 ONU458856:ONU458866 ODY458856:ODY458866 NUC458856:NUC458866 NKG458856:NKG458866 NAK458856:NAK458866 MQO458856:MQO458866 MGS458856:MGS458866 LWW458856:LWW458866 LNA458856:LNA458866 LDE458856:LDE458866 KTI458856:KTI458866 KJM458856:KJM458866 JZQ458856:JZQ458866 JPU458856:JPU458866 JFY458856:JFY458866 IWC458856:IWC458866 IMG458856:IMG458866 ICK458856:ICK458866 HSO458856:HSO458866 HIS458856:HIS458866 GYW458856:GYW458866 GPA458856:GPA458866 GFE458856:GFE458866 FVI458856:FVI458866 FLM458856:FLM458866 FBQ458856:FBQ458866 ERU458856:ERU458866 EHY458856:EHY458866 DYC458856:DYC458866 DOG458856:DOG458866 DEK458856:DEK458866 CUO458856:CUO458866 CKS458856:CKS458866 CAW458856:CAW458866 BRA458856:BRA458866 BHE458856:BHE458866 AXI458856:AXI458866 ANM458856:ANM458866 ADQ458856:ADQ458866 TU458856:TU458866 JY458856:JY458866 K458879:K458889 WWK393320:WWK393330 WMO393320:WMO393330 WCS393320:WCS393330 VSW393320:VSW393330 VJA393320:VJA393330 UZE393320:UZE393330 UPI393320:UPI393330 UFM393320:UFM393330 TVQ393320:TVQ393330 TLU393320:TLU393330 TBY393320:TBY393330 SSC393320:SSC393330 SIG393320:SIG393330 RYK393320:RYK393330 ROO393320:ROO393330 RES393320:RES393330 QUW393320:QUW393330 QLA393320:QLA393330 QBE393320:QBE393330 PRI393320:PRI393330 PHM393320:PHM393330 OXQ393320:OXQ393330 ONU393320:ONU393330 ODY393320:ODY393330 NUC393320:NUC393330 NKG393320:NKG393330 NAK393320:NAK393330 MQO393320:MQO393330 MGS393320:MGS393330 LWW393320:LWW393330 LNA393320:LNA393330 LDE393320:LDE393330 KTI393320:KTI393330 KJM393320:KJM393330 JZQ393320:JZQ393330 JPU393320:JPU393330 JFY393320:JFY393330 IWC393320:IWC393330 IMG393320:IMG393330 ICK393320:ICK393330 HSO393320:HSO393330 HIS393320:HIS393330 GYW393320:GYW393330 GPA393320:GPA393330 GFE393320:GFE393330 FVI393320:FVI393330 FLM393320:FLM393330 FBQ393320:FBQ393330 ERU393320:ERU393330 EHY393320:EHY393330 DYC393320:DYC393330 DOG393320:DOG393330 DEK393320:DEK393330 CUO393320:CUO393330 CKS393320:CKS393330 CAW393320:CAW393330 BRA393320:BRA393330 BHE393320:BHE393330 AXI393320:AXI393330 ANM393320:ANM393330 ADQ393320:ADQ393330 TU393320:TU393330 JY393320:JY393330 K393343:K393353 WWK327784:WWK327794 WMO327784:WMO327794 WCS327784:WCS327794 VSW327784:VSW327794 VJA327784:VJA327794 UZE327784:UZE327794 UPI327784:UPI327794 UFM327784:UFM327794 TVQ327784:TVQ327794 TLU327784:TLU327794 TBY327784:TBY327794 SSC327784:SSC327794 SIG327784:SIG327794 RYK327784:RYK327794 ROO327784:ROO327794 RES327784:RES327794 QUW327784:QUW327794 QLA327784:QLA327794 QBE327784:QBE327794 PRI327784:PRI327794 PHM327784:PHM327794 OXQ327784:OXQ327794 ONU327784:ONU327794 ODY327784:ODY327794 NUC327784:NUC327794 NKG327784:NKG327794 NAK327784:NAK327794 MQO327784:MQO327794 MGS327784:MGS327794 LWW327784:LWW327794 LNA327784:LNA327794 LDE327784:LDE327794 KTI327784:KTI327794 KJM327784:KJM327794 JZQ327784:JZQ327794 JPU327784:JPU327794 JFY327784:JFY327794 IWC327784:IWC327794 IMG327784:IMG327794 ICK327784:ICK327794 HSO327784:HSO327794 HIS327784:HIS327794 GYW327784:GYW327794 GPA327784:GPA327794 GFE327784:GFE327794 FVI327784:FVI327794 FLM327784:FLM327794 FBQ327784:FBQ327794 ERU327784:ERU327794 EHY327784:EHY327794 DYC327784:DYC327794 DOG327784:DOG327794 DEK327784:DEK327794 CUO327784:CUO327794 CKS327784:CKS327794 CAW327784:CAW327794 BRA327784:BRA327794 BHE327784:BHE327794 AXI327784:AXI327794 ANM327784:ANM327794 ADQ327784:ADQ327794 TU327784:TU327794 JY327784:JY327794 K327807:K327817 WWK262248:WWK262258 WMO262248:WMO262258 WCS262248:WCS262258 VSW262248:VSW262258 VJA262248:VJA262258 UZE262248:UZE262258 UPI262248:UPI262258 UFM262248:UFM262258 TVQ262248:TVQ262258 TLU262248:TLU262258 TBY262248:TBY262258 SSC262248:SSC262258 SIG262248:SIG262258 RYK262248:RYK262258 ROO262248:ROO262258 RES262248:RES262258 QUW262248:QUW262258 QLA262248:QLA262258 QBE262248:QBE262258 PRI262248:PRI262258 PHM262248:PHM262258 OXQ262248:OXQ262258 ONU262248:ONU262258 ODY262248:ODY262258 NUC262248:NUC262258 NKG262248:NKG262258 NAK262248:NAK262258 MQO262248:MQO262258 MGS262248:MGS262258 LWW262248:LWW262258 LNA262248:LNA262258 LDE262248:LDE262258 KTI262248:KTI262258 KJM262248:KJM262258 JZQ262248:JZQ262258 JPU262248:JPU262258 JFY262248:JFY262258 IWC262248:IWC262258 IMG262248:IMG262258 ICK262248:ICK262258 HSO262248:HSO262258 HIS262248:HIS262258 GYW262248:GYW262258 GPA262248:GPA262258 GFE262248:GFE262258 FVI262248:FVI262258 FLM262248:FLM262258 FBQ262248:FBQ262258 ERU262248:ERU262258 EHY262248:EHY262258 DYC262248:DYC262258 DOG262248:DOG262258 DEK262248:DEK262258 CUO262248:CUO262258 CKS262248:CKS262258 CAW262248:CAW262258 BRA262248:BRA262258 BHE262248:BHE262258 AXI262248:AXI262258 ANM262248:ANM262258 ADQ262248:ADQ262258 TU262248:TU262258 JY262248:JY262258 K262271:K262281 WWK196712:WWK196722 WMO196712:WMO196722 WCS196712:WCS196722 VSW196712:VSW196722 VJA196712:VJA196722 UZE196712:UZE196722 UPI196712:UPI196722 UFM196712:UFM196722 TVQ196712:TVQ196722 TLU196712:TLU196722 TBY196712:TBY196722 SSC196712:SSC196722 SIG196712:SIG196722 RYK196712:RYK196722 ROO196712:ROO196722 RES196712:RES196722 QUW196712:QUW196722 QLA196712:QLA196722 QBE196712:QBE196722 PRI196712:PRI196722 PHM196712:PHM196722 OXQ196712:OXQ196722 ONU196712:ONU196722 ODY196712:ODY196722 NUC196712:NUC196722 NKG196712:NKG196722 NAK196712:NAK196722 MQO196712:MQO196722 MGS196712:MGS196722 LWW196712:LWW196722 LNA196712:LNA196722 LDE196712:LDE196722 KTI196712:KTI196722 KJM196712:KJM196722 JZQ196712:JZQ196722 JPU196712:JPU196722 JFY196712:JFY196722 IWC196712:IWC196722 IMG196712:IMG196722 ICK196712:ICK196722 HSO196712:HSO196722 HIS196712:HIS196722 GYW196712:GYW196722 GPA196712:GPA196722 GFE196712:GFE196722 FVI196712:FVI196722 FLM196712:FLM196722 FBQ196712:FBQ196722 ERU196712:ERU196722 EHY196712:EHY196722 DYC196712:DYC196722 DOG196712:DOG196722 DEK196712:DEK196722 CUO196712:CUO196722 CKS196712:CKS196722 CAW196712:CAW196722 BRA196712:BRA196722 BHE196712:BHE196722 AXI196712:AXI196722 ANM196712:ANM196722 ADQ196712:ADQ196722 TU196712:TU196722 JY196712:JY196722 K196735:K196745 WWK131176:WWK131186 WMO131176:WMO131186 WCS131176:WCS131186 VSW131176:VSW131186 VJA131176:VJA131186 UZE131176:UZE131186 UPI131176:UPI131186 UFM131176:UFM131186 TVQ131176:TVQ131186 TLU131176:TLU131186 TBY131176:TBY131186 SSC131176:SSC131186 SIG131176:SIG131186 RYK131176:RYK131186 ROO131176:ROO131186 RES131176:RES131186 QUW131176:QUW131186 QLA131176:QLA131186 QBE131176:QBE131186 PRI131176:PRI131186 PHM131176:PHM131186 OXQ131176:OXQ131186 ONU131176:ONU131186 ODY131176:ODY131186 NUC131176:NUC131186 NKG131176:NKG131186 NAK131176:NAK131186 MQO131176:MQO131186 MGS131176:MGS131186 LWW131176:LWW131186 LNA131176:LNA131186 LDE131176:LDE131186 KTI131176:KTI131186 KJM131176:KJM131186 JZQ131176:JZQ131186 JPU131176:JPU131186 JFY131176:JFY131186 IWC131176:IWC131186 IMG131176:IMG131186 ICK131176:ICK131186 HSO131176:HSO131186 HIS131176:HIS131186 GYW131176:GYW131186 GPA131176:GPA131186 GFE131176:GFE131186 FVI131176:FVI131186 FLM131176:FLM131186 FBQ131176:FBQ131186 ERU131176:ERU131186 EHY131176:EHY131186 DYC131176:DYC131186 DOG131176:DOG131186 DEK131176:DEK131186 CUO131176:CUO131186 CKS131176:CKS131186 CAW131176:CAW131186 BRA131176:BRA131186 BHE131176:BHE131186 AXI131176:AXI131186 ANM131176:ANM131186 ADQ131176:ADQ131186 TU131176:TU131186 JY131176:JY131186 K131199:K131209 WWK65640:WWK65650 WMO65640:WMO65650 WCS65640:WCS65650 VSW65640:VSW65650 VJA65640:VJA65650 UZE65640:UZE65650 UPI65640:UPI65650 UFM65640:UFM65650 TVQ65640:TVQ65650 TLU65640:TLU65650 TBY65640:TBY65650 SSC65640:SSC65650 SIG65640:SIG65650 RYK65640:RYK65650 ROO65640:ROO65650 RES65640:RES65650 QUW65640:QUW65650 QLA65640:QLA65650 QBE65640:QBE65650 PRI65640:PRI65650 PHM65640:PHM65650 OXQ65640:OXQ65650 ONU65640:ONU65650 ODY65640:ODY65650 NUC65640:NUC65650 NKG65640:NKG65650 NAK65640:NAK65650 MQO65640:MQO65650 MGS65640:MGS65650 LWW65640:LWW65650 LNA65640:LNA65650 LDE65640:LDE65650 KTI65640:KTI65650 KJM65640:KJM65650 JZQ65640:JZQ65650 JPU65640:JPU65650 JFY65640:JFY65650 IWC65640:IWC65650 IMG65640:IMG65650 ICK65640:ICK65650 HSO65640:HSO65650 HIS65640:HIS65650 GYW65640:GYW65650 GPA65640:GPA65650 GFE65640:GFE65650 FVI65640:FVI65650 FLM65640:FLM65650 FBQ65640:FBQ65650 ERU65640:ERU65650 EHY65640:EHY65650 DYC65640:DYC65650 DOG65640:DOG65650 DEK65640:DEK65650 CUO65640:CUO65650 CKS65640:CKS65650 CAW65640:CAW65650 BRA65640:BRA65650 BHE65640:BHE65650 AXI65640:AXI65650 ANM65640:ANM65650 ADQ65640:ADQ65650 TU65640:TU65650 JY65640:JY65650 K65663:K65673" xr:uid="{00000000-0002-0000-0500-000009000000}">
      <formula1>$M$154:$M$499</formula1>
    </dataValidation>
    <dataValidation type="list" showInputMessage="1" showErrorMessage="1" sqref="WWL983144:WWL983154 WVZ8:WVZ133 WMD8:WMD133 WCH8:WCH133 VSL8:VSL133 VIP8:VIP133 UYT8:UYT133 UOX8:UOX133 UFB8:UFB133 TVF8:TVF133 TLJ8:TLJ133 TBN8:TBN133 SRR8:SRR133 SHV8:SHV133 RXZ8:RXZ133 ROD8:ROD133 REH8:REH133 QUL8:QUL133 QKP8:QKP133 QAT8:QAT133 PQX8:PQX133 PHB8:PHB133 OXF8:OXF133 ONJ8:ONJ133 ODN8:ODN133 NTR8:NTR133 NJV8:NJV133 MZZ8:MZZ133 MQD8:MQD133 MGH8:MGH133 LWL8:LWL133 LMP8:LMP133 LCT8:LCT133 KSX8:KSX133 KJB8:KJB133 JZF8:JZF133 JPJ8:JPJ133 JFN8:JFN133 IVR8:IVR133 ILV8:ILV133 IBZ8:IBZ133 HSD8:HSD133 HIH8:HIH133 GYL8:GYL133 GOP8:GOP133 GET8:GET133 FUX8:FUX133 FLB8:FLB133 FBF8:FBF133 ERJ8:ERJ133 EHN8:EHN133 DXR8:DXR133 DNV8:DNV133 DDZ8:DDZ133 CUD8:CUD133 CKH8:CKH133 CAL8:CAL133 BQP8:BQP133 BGT8:BGT133 AWX8:AWX133 ANB8:ANB133 ADF8:ADF133 TJ8:TJ133 JN8:JN133 WCT983144:WCT983154 VSX983144:VSX983154 VJB983144:VJB983154 UZF983144:UZF983154 UPJ983144:UPJ983154 UFN983144:UFN983154 TVR983144:TVR983154 TLV983144:TLV983154 TBZ983144:TBZ983154 SSD983144:SSD983154 SIH983144:SIH983154 RYL983144:RYL983154 ROP983144:ROP983154 RET983144:RET983154 QUX983144:QUX983154 QLB983144:QLB983154 QBF983144:QBF983154 PRJ983144:PRJ983154 PHN983144:PHN983154 OXR983144:OXR983154 ONV983144:ONV983154 ODZ983144:ODZ983154 NUD983144:NUD983154 NKH983144:NKH983154 NAL983144:NAL983154 MQP983144:MQP983154 MGT983144:MGT983154 LWX983144:LWX983154 LNB983144:LNB983154 LDF983144:LDF983154 KTJ983144:KTJ983154 KJN983144:KJN983154 JZR983144:JZR983154 JPV983144:JPV983154 JFZ983144:JFZ983154 IWD983144:IWD983154 IMH983144:IMH983154 ICL983144:ICL983154 HSP983144:HSP983154 HIT983144:HIT983154 GYX983144:GYX983154 GPB983144:GPB983154 GFF983144:GFF983154 FVJ983144:FVJ983154 FLN983144:FLN983154 FBR983144:FBR983154 ERV983144:ERV983154 EHZ983144:EHZ983154 DYD983144:DYD983154 DOH983144:DOH983154 DEL983144:DEL983154 CUP983144:CUP983154 CKT983144:CKT983154 CAX983144:CAX983154 BRB983144:BRB983154 BHF983144:BHF983154 AXJ983144:AXJ983154 ANN983144:ANN983154 ADR983144:ADR983154 TV983144:TV983154 JZ983144:JZ983154 L983167:L983177 WWL917608:WWL917618 WMP917608:WMP917618 WCT917608:WCT917618 VSX917608:VSX917618 VJB917608:VJB917618 UZF917608:UZF917618 UPJ917608:UPJ917618 UFN917608:UFN917618 TVR917608:TVR917618 TLV917608:TLV917618 TBZ917608:TBZ917618 SSD917608:SSD917618 SIH917608:SIH917618 RYL917608:RYL917618 ROP917608:ROP917618 RET917608:RET917618 QUX917608:QUX917618 QLB917608:QLB917618 QBF917608:QBF917618 PRJ917608:PRJ917618 PHN917608:PHN917618 OXR917608:OXR917618 ONV917608:ONV917618 ODZ917608:ODZ917618 NUD917608:NUD917618 NKH917608:NKH917618 NAL917608:NAL917618 MQP917608:MQP917618 MGT917608:MGT917618 LWX917608:LWX917618 LNB917608:LNB917618 LDF917608:LDF917618 KTJ917608:KTJ917618 KJN917608:KJN917618 JZR917608:JZR917618 JPV917608:JPV917618 JFZ917608:JFZ917618 IWD917608:IWD917618 IMH917608:IMH917618 ICL917608:ICL917618 HSP917608:HSP917618 HIT917608:HIT917618 GYX917608:GYX917618 GPB917608:GPB917618 GFF917608:GFF917618 FVJ917608:FVJ917618 FLN917608:FLN917618 FBR917608:FBR917618 ERV917608:ERV917618 EHZ917608:EHZ917618 DYD917608:DYD917618 DOH917608:DOH917618 DEL917608:DEL917618 CUP917608:CUP917618 CKT917608:CKT917618 CAX917608:CAX917618 BRB917608:BRB917618 BHF917608:BHF917618 AXJ917608:AXJ917618 ANN917608:ANN917618 ADR917608:ADR917618 TV917608:TV917618 JZ917608:JZ917618 L917631:L917641 WWL852072:WWL852082 WMP852072:WMP852082 WCT852072:WCT852082 VSX852072:VSX852082 VJB852072:VJB852082 UZF852072:UZF852082 UPJ852072:UPJ852082 UFN852072:UFN852082 TVR852072:TVR852082 TLV852072:TLV852082 TBZ852072:TBZ852082 SSD852072:SSD852082 SIH852072:SIH852082 RYL852072:RYL852082 ROP852072:ROP852082 RET852072:RET852082 QUX852072:QUX852082 QLB852072:QLB852082 QBF852072:QBF852082 PRJ852072:PRJ852082 PHN852072:PHN852082 OXR852072:OXR852082 ONV852072:ONV852082 ODZ852072:ODZ852082 NUD852072:NUD852082 NKH852072:NKH852082 NAL852072:NAL852082 MQP852072:MQP852082 MGT852072:MGT852082 LWX852072:LWX852082 LNB852072:LNB852082 LDF852072:LDF852082 KTJ852072:KTJ852082 KJN852072:KJN852082 JZR852072:JZR852082 JPV852072:JPV852082 JFZ852072:JFZ852082 IWD852072:IWD852082 IMH852072:IMH852082 ICL852072:ICL852082 HSP852072:HSP852082 HIT852072:HIT852082 GYX852072:GYX852082 GPB852072:GPB852082 GFF852072:GFF852082 FVJ852072:FVJ852082 FLN852072:FLN852082 FBR852072:FBR852082 ERV852072:ERV852082 EHZ852072:EHZ852082 DYD852072:DYD852082 DOH852072:DOH852082 DEL852072:DEL852082 CUP852072:CUP852082 CKT852072:CKT852082 CAX852072:CAX852082 BRB852072:BRB852082 BHF852072:BHF852082 AXJ852072:AXJ852082 ANN852072:ANN852082 ADR852072:ADR852082 TV852072:TV852082 JZ852072:JZ852082 L852095:L852105 WWL786536:WWL786546 WMP786536:WMP786546 WCT786536:WCT786546 VSX786536:VSX786546 VJB786536:VJB786546 UZF786536:UZF786546 UPJ786536:UPJ786546 UFN786536:UFN786546 TVR786536:TVR786546 TLV786536:TLV786546 TBZ786536:TBZ786546 SSD786536:SSD786546 SIH786536:SIH786546 RYL786536:RYL786546 ROP786536:ROP786546 RET786536:RET786546 QUX786536:QUX786546 QLB786536:QLB786546 QBF786536:QBF786546 PRJ786536:PRJ786546 PHN786536:PHN786546 OXR786536:OXR786546 ONV786536:ONV786546 ODZ786536:ODZ786546 NUD786536:NUD786546 NKH786536:NKH786546 NAL786536:NAL786546 MQP786536:MQP786546 MGT786536:MGT786546 LWX786536:LWX786546 LNB786536:LNB786546 LDF786536:LDF786546 KTJ786536:KTJ786546 KJN786536:KJN786546 JZR786536:JZR786546 JPV786536:JPV786546 JFZ786536:JFZ786546 IWD786536:IWD786546 IMH786536:IMH786546 ICL786536:ICL786546 HSP786536:HSP786546 HIT786536:HIT786546 GYX786536:GYX786546 GPB786536:GPB786546 GFF786536:GFF786546 FVJ786536:FVJ786546 FLN786536:FLN786546 FBR786536:FBR786546 ERV786536:ERV786546 EHZ786536:EHZ786546 DYD786536:DYD786546 DOH786536:DOH786546 DEL786536:DEL786546 CUP786536:CUP786546 CKT786536:CKT786546 CAX786536:CAX786546 BRB786536:BRB786546 BHF786536:BHF786546 AXJ786536:AXJ786546 ANN786536:ANN786546 ADR786536:ADR786546 TV786536:TV786546 JZ786536:JZ786546 L786559:L786569 WWL721000:WWL721010 WMP721000:WMP721010 WCT721000:WCT721010 VSX721000:VSX721010 VJB721000:VJB721010 UZF721000:UZF721010 UPJ721000:UPJ721010 UFN721000:UFN721010 TVR721000:TVR721010 TLV721000:TLV721010 TBZ721000:TBZ721010 SSD721000:SSD721010 SIH721000:SIH721010 RYL721000:RYL721010 ROP721000:ROP721010 RET721000:RET721010 QUX721000:QUX721010 QLB721000:QLB721010 QBF721000:QBF721010 PRJ721000:PRJ721010 PHN721000:PHN721010 OXR721000:OXR721010 ONV721000:ONV721010 ODZ721000:ODZ721010 NUD721000:NUD721010 NKH721000:NKH721010 NAL721000:NAL721010 MQP721000:MQP721010 MGT721000:MGT721010 LWX721000:LWX721010 LNB721000:LNB721010 LDF721000:LDF721010 KTJ721000:KTJ721010 KJN721000:KJN721010 JZR721000:JZR721010 JPV721000:JPV721010 JFZ721000:JFZ721010 IWD721000:IWD721010 IMH721000:IMH721010 ICL721000:ICL721010 HSP721000:HSP721010 HIT721000:HIT721010 GYX721000:GYX721010 GPB721000:GPB721010 GFF721000:GFF721010 FVJ721000:FVJ721010 FLN721000:FLN721010 FBR721000:FBR721010 ERV721000:ERV721010 EHZ721000:EHZ721010 DYD721000:DYD721010 DOH721000:DOH721010 DEL721000:DEL721010 CUP721000:CUP721010 CKT721000:CKT721010 CAX721000:CAX721010 BRB721000:BRB721010 BHF721000:BHF721010 AXJ721000:AXJ721010 ANN721000:ANN721010 ADR721000:ADR721010 TV721000:TV721010 JZ721000:JZ721010 L721023:L721033 WWL655464:WWL655474 WMP655464:WMP655474 WCT655464:WCT655474 VSX655464:VSX655474 VJB655464:VJB655474 UZF655464:UZF655474 UPJ655464:UPJ655474 UFN655464:UFN655474 TVR655464:TVR655474 TLV655464:TLV655474 TBZ655464:TBZ655474 SSD655464:SSD655474 SIH655464:SIH655474 RYL655464:RYL655474 ROP655464:ROP655474 RET655464:RET655474 QUX655464:QUX655474 QLB655464:QLB655474 QBF655464:QBF655474 PRJ655464:PRJ655474 PHN655464:PHN655474 OXR655464:OXR655474 ONV655464:ONV655474 ODZ655464:ODZ655474 NUD655464:NUD655474 NKH655464:NKH655474 NAL655464:NAL655474 MQP655464:MQP655474 MGT655464:MGT655474 LWX655464:LWX655474 LNB655464:LNB655474 LDF655464:LDF655474 KTJ655464:KTJ655474 KJN655464:KJN655474 JZR655464:JZR655474 JPV655464:JPV655474 JFZ655464:JFZ655474 IWD655464:IWD655474 IMH655464:IMH655474 ICL655464:ICL655474 HSP655464:HSP655474 HIT655464:HIT655474 GYX655464:GYX655474 GPB655464:GPB655474 GFF655464:GFF655474 FVJ655464:FVJ655474 FLN655464:FLN655474 FBR655464:FBR655474 ERV655464:ERV655474 EHZ655464:EHZ655474 DYD655464:DYD655474 DOH655464:DOH655474 DEL655464:DEL655474 CUP655464:CUP655474 CKT655464:CKT655474 CAX655464:CAX655474 BRB655464:BRB655474 BHF655464:BHF655474 AXJ655464:AXJ655474 ANN655464:ANN655474 ADR655464:ADR655474 TV655464:TV655474 JZ655464:JZ655474 L655487:L655497 WWL589928:WWL589938 WMP589928:WMP589938 WCT589928:WCT589938 VSX589928:VSX589938 VJB589928:VJB589938 UZF589928:UZF589938 UPJ589928:UPJ589938 UFN589928:UFN589938 TVR589928:TVR589938 TLV589928:TLV589938 TBZ589928:TBZ589938 SSD589928:SSD589938 SIH589928:SIH589938 RYL589928:RYL589938 ROP589928:ROP589938 RET589928:RET589938 QUX589928:QUX589938 QLB589928:QLB589938 QBF589928:QBF589938 PRJ589928:PRJ589938 PHN589928:PHN589938 OXR589928:OXR589938 ONV589928:ONV589938 ODZ589928:ODZ589938 NUD589928:NUD589938 NKH589928:NKH589938 NAL589928:NAL589938 MQP589928:MQP589938 MGT589928:MGT589938 LWX589928:LWX589938 LNB589928:LNB589938 LDF589928:LDF589938 KTJ589928:KTJ589938 KJN589928:KJN589938 JZR589928:JZR589938 JPV589928:JPV589938 JFZ589928:JFZ589938 IWD589928:IWD589938 IMH589928:IMH589938 ICL589928:ICL589938 HSP589928:HSP589938 HIT589928:HIT589938 GYX589928:GYX589938 GPB589928:GPB589938 GFF589928:GFF589938 FVJ589928:FVJ589938 FLN589928:FLN589938 FBR589928:FBR589938 ERV589928:ERV589938 EHZ589928:EHZ589938 DYD589928:DYD589938 DOH589928:DOH589938 DEL589928:DEL589938 CUP589928:CUP589938 CKT589928:CKT589938 CAX589928:CAX589938 BRB589928:BRB589938 BHF589928:BHF589938 AXJ589928:AXJ589938 ANN589928:ANN589938 ADR589928:ADR589938 TV589928:TV589938 JZ589928:JZ589938 L589951:L589961 WWL524392:WWL524402 WMP524392:WMP524402 WCT524392:WCT524402 VSX524392:VSX524402 VJB524392:VJB524402 UZF524392:UZF524402 UPJ524392:UPJ524402 UFN524392:UFN524402 TVR524392:TVR524402 TLV524392:TLV524402 TBZ524392:TBZ524402 SSD524392:SSD524402 SIH524392:SIH524402 RYL524392:RYL524402 ROP524392:ROP524402 RET524392:RET524402 QUX524392:QUX524402 QLB524392:QLB524402 QBF524392:QBF524402 PRJ524392:PRJ524402 PHN524392:PHN524402 OXR524392:OXR524402 ONV524392:ONV524402 ODZ524392:ODZ524402 NUD524392:NUD524402 NKH524392:NKH524402 NAL524392:NAL524402 MQP524392:MQP524402 MGT524392:MGT524402 LWX524392:LWX524402 LNB524392:LNB524402 LDF524392:LDF524402 KTJ524392:KTJ524402 KJN524392:KJN524402 JZR524392:JZR524402 JPV524392:JPV524402 JFZ524392:JFZ524402 IWD524392:IWD524402 IMH524392:IMH524402 ICL524392:ICL524402 HSP524392:HSP524402 HIT524392:HIT524402 GYX524392:GYX524402 GPB524392:GPB524402 GFF524392:GFF524402 FVJ524392:FVJ524402 FLN524392:FLN524402 FBR524392:FBR524402 ERV524392:ERV524402 EHZ524392:EHZ524402 DYD524392:DYD524402 DOH524392:DOH524402 DEL524392:DEL524402 CUP524392:CUP524402 CKT524392:CKT524402 CAX524392:CAX524402 BRB524392:BRB524402 BHF524392:BHF524402 AXJ524392:AXJ524402 ANN524392:ANN524402 ADR524392:ADR524402 TV524392:TV524402 JZ524392:JZ524402 L524415:L524425 WWL458856:WWL458866 WMP458856:WMP458866 WCT458856:WCT458866 VSX458856:VSX458866 VJB458856:VJB458866 UZF458856:UZF458866 UPJ458856:UPJ458866 UFN458856:UFN458866 TVR458856:TVR458866 TLV458856:TLV458866 TBZ458856:TBZ458866 SSD458856:SSD458866 SIH458856:SIH458866 RYL458856:RYL458866 ROP458856:ROP458866 RET458856:RET458866 QUX458856:QUX458866 QLB458856:QLB458866 QBF458856:QBF458866 PRJ458856:PRJ458866 PHN458856:PHN458866 OXR458856:OXR458866 ONV458856:ONV458866 ODZ458856:ODZ458866 NUD458856:NUD458866 NKH458856:NKH458866 NAL458856:NAL458866 MQP458856:MQP458866 MGT458856:MGT458866 LWX458856:LWX458866 LNB458856:LNB458866 LDF458856:LDF458866 KTJ458856:KTJ458866 KJN458856:KJN458866 JZR458856:JZR458866 JPV458856:JPV458866 JFZ458856:JFZ458866 IWD458856:IWD458866 IMH458856:IMH458866 ICL458856:ICL458866 HSP458856:HSP458866 HIT458856:HIT458866 GYX458856:GYX458866 GPB458856:GPB458866 GFF458856:GFF458866 FVJ458856:FVJ458866 FLN458856:FLN458866 FBR458856:FBR458866 ERV458856:ERV458866 EHZ458856:EHZ458866 DYD458856:DYD458866 DOH458856:DOH458866 DEL458856:DEL458866 CUP458856:CUP458866 CKT458856:CKT458866 CAX458856:CAX458866 BRB458856:BRB458866 BHF458856:BHF458866 AXJ458856:AXJ458866 ANN458856:ANN458866 ADR458856:ADR458866 TV458856:TV458866 JZ458856:JZ458866 L458879:L458889 WWL393320:WWL393330 WMP393320:WMP393330 WCT393320:WCT393330 VSX393320:VSX393330 VJB393320:VJB393330 UZF393320:UZF393330 UPJ393320:UPJ393330 UFN393320:UFN393330 TVR393320:TVR393330 TLV393320:TLV393330 TBZ393320:TBZ393330 SSD393320:SSD393330 SIH393320:SIH393330 RYL393320:RYL393330 ROP393320:ROP393330 RET393320:RET393330 QUX393320:QUX393330 QLB393320:QLB393330 QBF393320:QBF393330 PRJ393320:PRJ393330 PHN393320:PHN393330 OXR393320:OXR393330 ONV393320:ONV393330 ODZ393320:ODZ393330 NUD393320:NUD393330 NKH393320:NKH393330 NAL393320:NAL393330 MQP393320:MQP393330 MGT393320:MGT393330 LWX393320:LWX393330 LNB393320:LNB393330 LDF393320:LDF393330 KTJ393320:KTJ393330 KJN393320:KJN393330 JZR393320:JZR393330 JPV393320:JPV393330 JFZ393320:JFZ393330 IWD393320:IWD393330 IMH393320:IMH393330 ICL393320:ICL393330 HSP393320:HSP393330 HIT393320:HIT393330 GYX393320:GYX393330 GPB393320:GPB393330 GFF393320:GFF393330 FVJ393320:FVJ393330 FLN393320:FLN393330 FBR393320:FBR393330 ERV393320:ERV393330 EHZ393320:EHZ393330 DYD393320:DYD393330 DOH393320:DOH393330 DEL393320:DEL393330 CUP393320:CUP393330 CKT393320:CKT393330 CAX393320:CAX393330 BRB393320:BRB393330 BHF393320:BHF393330 AXJ393320:AXJ393330 ANN393320:ANN393330 ADR393320:ADR393330 TV393320:TV393330 JZ393320:JZ393330 L393343:L393353 WWL327784:WWL327794 WMP327784:WMP327794 WCT327784:WCT327794 VSX327784:VSX327794 VJB327784:VJB327794 UZF327784:UZF327794 UPJ327784:UPJ327794 UFN327784:UFN327794 TVR327784:TVR327794 TLV327784:TLV327794 TBZ327784:TBZ327794 SSD327784:SSD327794 SIH327784:SIH327794 RYL327784:RYL327794 ROP327784:ROP327794 RET327784:RET327794 QUX327784:QUX327794 QLB327784:QLB327794 QBF327784:QBF327794 PRJ327784:PRJ327794 PHN327784:PHN327794 OXR327784:OXR327794 ONV327784:ONV327794 ODZ327784:ODZ327794 NUD327784:NUD327794 NKH327784:NKH327794 NAL327784:NAL327794 MQP327784:MQP327794 MGT327784:MGT327794 LWX327784:LWX327794 LNB327784:LNB327794 LDF327784:LDF327794 KTJ327784:KTJ327794 KJN327784:KJN327794 JZR327784:JZR327794 JPV327784:JPV327794 JFZ327784:JFZ327794 IWD327784:IWD327794 IMH327784:IMH327794 ICL327784:ICL327794 HSP327784:HSP327794 HIT327784:HIT327794 GYX327784:GYX327794 GPB327784:GPB327794 GFF327784:GFF327794 FVJ327784:FVJ327794 FLN327784:FLN327794 FBR327784:FBR327794 ERV327784:ERV327794 EHZ327784:EHZ327794 DYD327784:DYD327794 DOH327784:DOH327794 DEL327784:DEL327794 CUP327784:CUP327794 CKT327784:CKT327794 CAX327784:CAX327794 BRB327784:BRB327794 BHF327784:BHF327794 AXJ327784:AXJ327794 ANN327784:ANN327794 ADR327784:ADR327794 TV327784:TV327794 JZ327784:JZ327794 L327807:L327817 WWL262248:WWL262258 WMP262248:WMP262258 WCT262248:WCT262258 VSX262248:VSX262258 VJB262248:VJB262258 UZF262248:UZF262258 UPJ262248:UPJ262258 UFN262248:UFN262258 TVR262248:TVR262258 TLV262248:TLV262258 TBZ262248:TBZ262258 SSD262248:SSD262258 SIH262248:SIH262258 RYL262248:RYL262258 ROP262248:ROP262258 RET262248:RET262258 QUX262248:QUX262258 QLB262248:QLB262258 QBF262248:QBF262258 PRJ262248:PRJ262258 PHN262248:PHN262258 OXR262248:OXR262258 ONV262248:ONV262258 ODZ262248:ODZ262258 NUD262248:NUD262258 NKH262248:NKH262258 NAL262248:NAL262258 MQP262248:MQP262258 MGT262248:MGT262258 LWX262248:LWX262258 LNB262248:LNB262258 LDF262248:LDF262258 KTJ262248:KTJ262258 KJN262248:KJN262258 JZR262248:JZR262258 JPV262248:JPV262258 JFZ262248:JFZ262258 IWD262248:IWD262258 IMH262248:IMH262258 ICL262248:ICL262258 HSP262248:HSP262258 HIT262248:HIT262258 GYX262248:GYX262258 GPB262248:GPB262258 GFF262248:GFF262258 FVJ262248:FVJ262258 FLN262248:FLN262258 FBR262248:FBR262258 ERV262248:ERV262258 EHZ262248:EHZ262258 DYD262248:DYD262258 DOH262248:DOH262258 DEL262248:DEL262258 CUP262248:CUP262258 CKT262248:CKT262258 CAX262248:CAX262258 BRB262248:BRB262258 BHF262248:BHF262258 AXJ262248:AXJ262258 ANN262248:ANN262258 ADR262248:ADR262258 TV262248:TV262258 JZ262248:JZ262258 L262271:L262281 WWL196712:WWL196722 WMP196712:WMP196722 WCT196712:WCT196722 VSX196712:VSX196722 VJB196712:VJB196722 UZF196712:UZF196722 UPJ196712:UPJ196722 UFN196712:UFN196722 TVR196712:TVR196722 TLV196712:TLV196722 TBZ196712:TBZ196722 SSD196712:SSD196722 SIH196712:SIH196722 RYL196712:RYL196722 ROP196712:ROP196722 RET196712:RET196722 QUX196712:QUX196722 QLB196712:QLB196722 QBF196712:QBF196722 PRJ196712:PRJ196722 PHN196712:PHN196722 OXR196712:OXR196722 ONV196712:ONV196722 ODZ196712:ODZ196722 NUD196712:NUD196722 NKH196712:NKH196722 NAL196712:NAL196722 MQP196712:MQP196722 MGT196712:MGT196722 LWX196712:LWX196722 LNB196712:LNB196722 LDF196712:LDF196722 KTJ196712:KTJ196722 KJN196712:KJN196722 JZR196712:JZR196722 JPV196712:JPV196722 JFZ196712:JFZ196722 IWD196712:IWD196722 IMH196712:IMH196722 ICL196712:ICL196722 HSP196712:HSP196722 HIT196712:HIT196722 GYX196712:GYX196722 GPB196712:GPB196722 GFF196712:GFF196722 FVJ196712:FVJ196722 FLN196712:FLN196722 FBR196712:FBR196722 ERV196712:ERV196722 EHZ196712:EHZ196722 DYD196712:DYD196722 DOH196712:DOH196722 DEL196712:DEL196722 CUP196712:CUP196722 CKT196712:CKT196722 CAX196712:CAX196722 BRB196712:BRB196722 BHF196712:BHF196722 AXJ196712:AXJ196722 ANN196712:ANN196722 ADR196712:ADR196722 TV196712:TV196722 JZ196712:JZ196722 L196735:L196745 WWL131176:WWL131186 WMP131176:WMP131186 WCT131176:WCT131186 VSX131176:VSX131186 VJB131176:VJB131186 UZF131176:UZF131186 UPJ131176:UPJ131186 UFN131176:UFN131186 TVR131176:TVR131186 TLV131176:TLV131186 TBZ131176:TBZ131186 SSD131176:SSD131186 SIH131176:SIH131186 RYL131176:RYL131186 ROP131176:ROP131186 RET131176:RET131186 QUX131176:QUX131186 QLB131176:QLB131186 QBF131176:QBF131186 PRJ131176:PRJ131186 PHN131176:PHN131186 OXR131176:OXR131186 ONV131176:ONV131186 ODZ131176:ODZ131186 NUD131176:NUD131186 NKH131176:NKH131186 NAL131176:NAL131186 MQP131176:MQP131186 MGT131176:MGT131186 LWX131176:LWX131186 LNB131176:LNB131186 LDF131176:LDF131186 KTJ131176:KTJ131186 KJN131176:KJN131186 JZR131176:JZR131186 JPV131176:JPV131186 JFZ131176:JFZ131186 IWD131176:IWD131186 IMH131176:IMH131186 ICL131176:ICL131186 HSP131176:HSP131186 HIT131176:HIT131186 GYX131176:GYX131186 GPB131176:GPB131186 GFF131176:GFF131186 FVJ131176:FVJ131186 FLN131176:FLN131186 FBR131176:FBR131186 ERV131176:ERV131186 EHZ131176:EHZ131186 DYD131176:DYD131186 DOH131176:DOH131186 DEL131176:DEL131186 CUP131176:CUP131186 CKT131176:CKT131186 CAX131176:CAX131186 BRB131176:BRB131186 BHF131176:BHF131186 AXJ131176:AXJ131186 ANN131176:ANN131186 ADR131176:ADR131186 TV131176:TV131186 JZ131176:JZ131186 L131199:L131209 WWL65640:WWL65650 WMP65640:WMP65650 WCT65640:WCT65650 VSX65640:VSX65650 VJB65640:VJB65650 UZF65640:UZF65650 UPJ65640:UPJ65650 UFN65640:UFN65650 TVR65640:TVR65650 TLV65640:TLV65650 TBZ65640:TBZ65650 SSD65640:SSD65650 SIH65640:SIH65650 RYL65640:RYL65650 ROP65640:ROP65650 RET65640:RET65650 QUX65640:QUX65650 QLB65640:QLB65650 QBF65640:QBF65650 PRJ65640:PRJ65650 PHN65640:PHN65650 OXR65640:OXR65650 ONV65640:ONV65650 ODZ65640:ODZ65650 NUD65640:NUD65650 NKH65640:NKH65650 NAL65640:NAL65650 MQP65640:MQP65650 MGT65640:MGT65650 LWX65640:LWX65650 LNB65640:LNB65650 LDF65640:LDF65650 KTJ65640:KTJ65650 KJN65640:KJN65650 JZR65640:JZR65650 JPV65640:JPV65650 JFZ65640:JFZ65650 IWD65640:IWD65650 IMH65640:IMH65650 ICL65640:ICL65650 HSP65640:HSP65650 HIT65640:HIT65650 GYX65640:GYX65650 GPB65640:GPB65650 GFF65640:GFF65650 FVJ65640:FVJ65650 FLN65640:FLN65650 FBR65640:FBR65650 ERV65640:ERV65650 EHZ65640:EHZ65650 DYD65640:DYD65650 DOH65640:DOH65650 DEL65640:DEL65650 CUP65640:CUP65650 CKT65640:CKT65650 CAX65640:CAX65650 BRB65640:BRB65650 BHF65640:BHF65650 AXJ65640:AXJ65650 ANN65640:ANN65650 ADR65640:ADR65650 TV65640:TV65650 JZ65640:JZ65650 L65663:L65673 WMP983144:WMP983154" xr:uid="{00000000-0002-0000-0500-00000A000000}">
      <formula1>$L$154:$L$207</formula1>
    </dataValidation>
    <dataValidation type="list" showInputMessage="1" showErrorMessage="1" sqref="WWM983144:WWM983154 ADG8:ADG133 ANC8:ANC133 AWY8:AWY133 BGU8:BGU133 BQQ8:BQQ133 CAM8:CAM133 CKI8:CKI133 CUE8:CUE133 DEA8:DEA133 DNW8:DNW133 DXS8:DXS133 EHO8:EHO133 ERK8:ERK133 FBG8:FBG133 FLC8:FLC133 FUY8:FUY133 GEU8:GEU133 GOQ8:GOQ133 GYM8:GYM133 HII8:HII133 HSE8:HSE133 ICA8:ICA133 ILW8:ILW133 IVS8:IVS133 JFO8:JFO133 JPK8:JPK133 JZG8:JZG133 KJC8:KJC133 KSY8:KSY133 LCU8:LCU133 LMQ8:LMQ133 LWM8:LWM133 MGI8:MGI133 MQE8:MQE133 NAA8:NAA133 NJW8:NJW133 NTS8:NTS133 ODO8:ODO133 ONK8:ONK133 OXG8:OXG133 PHC8:PHC133 PQY8:PQY133 QAU8:QAU133 QKQ8:QKQ133 QUM8:QUM133 REI8:REI133 ROE8:ROE133 RYA8:RYA133 SHW8:SHW133 SRS8:SRS133 TBO8:TBO133 TLK8:TLK133 TVG8:TVG133 UFC8:UFC133 UOY8:UOY133 UYU8:UYU133 VIQ8:VIQ133 VSM8:VSM133 WCI8:WCI133 WME8:WME133 WWA8:WWA133 JO8:JO133 TK8:TK133 M65663:M65673 KA65640:KA65650 TW65640:TW65650 ADS65640:ADS65650 ANO65640:ANO65650 AXK65640:AXK65650 BHG65640:BHG65650 BRC65640:BRC65650 CAY65640:CAY65650 CKU65640:CKU65650 CUQ65640:CUQ65650 DEM65640:DEM65650 DOI65640:DOI65650 DYE65640:DYE65650 EIA65640:EIA65650 ERW65640:ERW65650 FBS65640:FBS65650 FLO65640:FLO65650 FVK65640:FVK65650 GFG65640:GFG65650 GPC65640:GPC65650 GYY65640:GYY65650 HIU65640:HIU65650 HSQ65640:HSQ65650 ICM65640:ICM65650 IMI65640:IMI65650 IWE65640:IWE65650 JGA65640:JGA65650 JPW65640:JPW65650 JZS65640:JZS65650 KJO65640:KJO65650 KTK65640:KTK65650 LDG65640:LDG65650 LNC65640:LNC65650 LWY65640:LWY65650 MGU65640:MGU65650 MQQ65640:MQQ65650 NAM65640:NAM65650 NKI65640:NKI65650 NUE65640:NUE65650 OEA65640:OEA65650 ONW65640:ONW65650 OXS65640:OXS65650 PHO65640:PHO65650 PRK65640:PRK65650 QBG65640:QBG65650 QLC65640:QLC65650 QUY65640:QUY65650 REU65640:REU65650 ROQ65640:ROQ65650 RYM65640:RYM65650 SII65640:SII65650 SSE65640:SSE65650 TCA65640:TCA65650 TLW65640:TLW65650 TVS65640:TVS65650 UFO65640:UFO65650 UPK65640:UPK65650 UZG65640:UZG65650 VJC65640:VJC65650 VSY65640:VSY65650 WCU65640:WCU65650 WMQ65640:WMQ65650 WWM65640:WWM65650 M131199:M131209 KA131176:KA131186 TW131176:TW131186 ADS131176:ADS131186 ANO131176:ANO131186 AXK131176:AXK131186 BHG131176:BHG131186 BRC131176:BRC131186 CAY131176:CAY131186 CKU131176:CKU131186 CUQ131176:CUQ131186 DEM131176:DEM131186 DOI131176:DOI131186 DYE131176:DYE131186 EIA131176:EIA131186 ERW131176:ERW131186 FBS131176:FBS131186 FLO131176:FLO131186 FVK131176:FVK131186 GFG131176:GFG131186 GPC131176:GPC131186 GYY131176:GYY131186 HIU131176:HIU131186 HSQ131176:HSQ131186 ICM131176:ICM131186 IMI131176:IMI131186 IWE131176:IWE131186 JGA131176:JGA131186 JPW131176:JPW131186 JZS131176:JZS131186 KJO131176:KJO131186 KTK131176:KTK131186 LDG131176:LDG131186 LNC131176:LNC131186 LWY131176:LWY131186 MGU131176:MGU131186 MQQ131176:MQQ131186 NAM131176:NAM131186 NKI131176:NKI131186 NUE131176:NUE131186 OEA131176:OEA131186 ONW131176:ONW131186 OXS131176:OXS131186 PHO131176:PHO131186 PRK131176:PRK131186 QBG131176:QBG131186 QLC131176:QLC131186 QUY131176:QUY131186 REU131176:REU131186 ROQ131176:ROQ131186 RYM131176:RYM131186 SII131176:SII131186 SSE131176:SSE131186 TCA131176:TCA131186 TLW131176:TLW131186 TVS131176:TVS131186 UFO131176:UFO131186 UPK131176:UPK131186 UZG131176:UZG131186 VJC131176:VJC131186 VSY131176:VSY131186 WCU131176:WCU131186 WMQ131176:WMQ131186 WWM131176:WWM131186 M196735:M196745 KA196712:KA196722 TW196712:TW196722 ADS196712:ADS196722 ANO196712:ANO196722 AXK196712:AXK196722 BHG196712:BHG196722 BRC196712:BRC196722 CAY196712:CAY196722 CKU196712:CKU196722 CUQ196712:CUQ196722 DEM196712:DEM196722 DOI196712:DOI196722 DYE196712:DYE196722 EIA196712:EIA196722 ERW196712:ERW196722 FBS196712:FBS196722 FLO196712:FLO196722 FVK196712:FVK196722 GFG196712:GFG196722 GPC196712:GPC196722 GYY196712:GYY196722 HIU196712:HIU196722 HSQ196712:HSQ196722 ICM196712:ICM196722 IMI196712:IMI196722 IWE196712:IWE196722 JGA196712:JGA196722 JPW196712:JPW196722 JZS196712:JZS196722 KJO196712:KJO196722 KTK196712:KTK196722 LDG196712:LDG196722 LNC196712:LNC196722 LWY196712:LWY196722 MGU196712:MGU196722 MQQ196712:MQQ196722 NAM196712:NAM196722 NKI196712:NKI196722 NUE196712:NUE196722 OEA196712:OEA196722 ONW196712:ONW196722 OXS196712:OXS196722 PHO196712:PHO196722 PRK196712:PRK196722 QBG196712:QBG196722 QLC196712:QLC196722 QUY196712:QUY196722 REU196712:REU196722 ROQ196712:ROQ196722 RYM196712:RYM196722 SII196712:SII196722 SSE196712:SSE196722 TCA196712:TCA196722 TLW196712:TLW196722 TVS196712:TVS196722 UFO196712:UFO196722 UPK196712:UPK196722 UZG196712:UZG196722 VJC196712:VJC196722 VSY196712:VSY196722 WCU196712:WCU196722 WMQ196712:WMQ196722 WWM196712:WWM196722 M262271:M262281 KA262248:KA262258 TW262248:TW262258 ADS262248:ADS262258 ANO262248:ANO262258 AXK262248:AXK262258 BHG262248:BHG262258 BRC262248:BRC262258 CAY262248:CAY262258 CKU262248:CKU262258 CUQ262248:CUQ262258 DEM262248:DEM262258 DOI262248:DOI262258 DYE262248:DYE262258 EIA262248:EIA262258 ERW262248:ERW262258 FBS262248:FBS262258 FLO262248:FLO262258 FVK262248:FVK262258 GFG262248:GFG262258 GPC262248:GPC262258 GYY262248:GYY262258 HIU262248:HIU262258 HSQ262248:HSQ262258 ICM262248:ICM262258 IMI262248:IMI262258 IWE262248:IWE262258 JGA262248:JGA262258 JPW262248:JPW262258 JZS262248:JZS262258 KJO262248:KJO262258 KTK262248:KTK262258 LDG262248:LDG262258 LNC262248:LNC262258 LWY262248:LWY262258 MGU262248:MGU262258 MQQ262248:MQQ262258 NAM262248:NAM262258 NKI262248:NKI262258 NUE262248:NUE262258 OEA262248:OEA262258 ONW262248:ONW262258 OXS262248:OXS262258 PHO262248:PHO262258 PRK262248:PRK262258 QBG262248:QBG262258 QLC262248:QLC262258 QUY262248:QUY262258 REU262248:REU262258 ROQ262248:ROQ262258 RYM262248:RYM262258 SII262248:SII262258 SSE262248:SSE262258 TCA262248:TCA262258 TLW262248:TLW262258 TVS262248:TVS262258 UFO262248:UFO262258 UPK262248:UPK262258 UZG262248:UZG262258 VJC262248:VJC262258 VSY262248:VSY262258 WCU262248:WCU262258 WMQ262248:WMQ262258 WWM262248:WWM262258 M327807:M327817 KA327784:KA327794 TW327784:TW327794 ADS327784:ADS327794 ANO327784:ANO327794 AXK327784:AXK327794 BHG327784:BHG327794 BRC327784:BRC327794 CAY327784:CAY327794 CKU327784:CKU327794 CUQ327784:CUQ327794 DEM327784:DEM327794 DOI327784:DOI327794 DYE327784:DYE327794 EIA327784:EIA327794 ERW327784:ERW327794 FBS327784:FBS327794 FLO327784:FLO327794 FVK327784:FVK327794 GFG327784:GFG327794 GPC327784:GPC327794 GYY327784:GYY327794 HIU327784:HIU327794 HSQ327784:HSQ327794 ICM327784:ICM327794 IMI327784:IMI327794 IWE327784:IWE327794 JGA327784:JGA327794 JPW327784:JPW327794 JZS327784:JZS327794 KJO327784:KJO327794 KTK327784:KTK327794 LDG327784:LDG327794 LNC327784:LNC327794 LWY327784:LWY327794 MGU327784:MGU327794 MQQ327784:MQQ327794 NAM327784:NAM327794 NKI327784:NKI327794 NUE327784:NUE327794 OEA327784:OEA327794 ONW327784:ONW327794 OXS327784:OXS327794 PHO327784:PHO327794 PRK327784:PRK327794 QBG327784:QBG327794 QLC327784:QLC327794 QUY327784:QUY327794 REU327784:REU327794 ROQ327784:ROQ327794 RYM327784:RYM327794 SII327784:SII327794 SSE327784:SSE327794 TCA327784:TCA327794 TLW327784:TLW327794 TVS327784:TVS327794 UFO327784:UFO327794 UPK327784:UPK327794 UZG327784:UZG327794 VJC327784:VJC327794 VSY327784:VSY327794 WCU327784:WCU327794 WMQ327784:WMQ327794 WWM327784:WWM327794 M393343:M393353 KA393320:KA393330 TW393320:TW393330 ADS393320:ADS393330 ANO393320:ANO393330 AXK393320:AXK393330 BHG393320:BHG393330 BRC393320:BRC393330 CAY393320:CAY393330 CKU393320:CKU393330 CUQ393320:CUQ393330 DEM393320:DEM393330 DOI393320:DOI393330 DYE393320:DYE393330 EIA393320:EIA393330 ERW393320:ERW393330 FBS393320:FBS393330 FLO393320:FLO393330 FVK393320:FVK393330 GFG393320:GFG393330 GPC393320:GPC393330 GYY393320:GYY393330 HIU393320:HIU393330 HSQ393320:HSQ393330 ICM393320:ICM393330 IMI393320:IMI393330 IWE393320:IWE393330 JGA393320:JGA393330 JPW393320:JPW393330 JZS393320:JZS393330 KJO393320:KJO393330 KTK393320:KTK393330 LDG393320:LDG393330 LNC393320:LNC393330 LWY393320:LWY393330 MGU393320:MGU393330 MQQ393320:MQQ393330 NAM393320:NAM393330 NKI393320:NKI393330 NUE393320:NUE393330 OEA393320:OEA393330 ONW393320:ONW393330 OXS393320:OXS393330 PHO393320:PHO393330 PRK393320:PRK393330 QBG393320:QBG393330 QLC393320:QLC393330 QUY393320:QUY393330 REU393320:REU393330 ROQ393320:ROQ393330 RYM393320:RYM393330 SII393320:SII393330 SSE393320:SSE393330 TCA393320:TCA393330 TLW393320:TLW393330 TVS393320:TVS393330 UFO393320:UFO393330 UPK393320:UPK393330 UZG393320:UZG393330 VJC393320:VJC393330 VSY393320:VSY393330 WCU393320:WCU393330 WMQ393320:WMQ393330 WWM393320:WWM393330 M458879:M458889 KA458856:KA458866 TW458856:TW458866 ADS458856:ADS458866 ANO458856:ANO458866 AXK458856:AXK458866 BHG458856:BHG458866 BRC458856:BRC458866 CAY458856:CAY458866 CKU458856:CKU458866 CUQ458856:CUQ458866 DEM458856:DEM458866 DOI458856:DOI458866 DYE458856:DYE458866 EIA458856:EIA458866 ERW458856:ERW458866 FBS458856:FBS458866 FLO458856:FLO458866 FVK458856:FVK458866 GFG458856:GFG458866 GPC458856:GPC458866 GYY458856:GYY458866 HIU458856:HIU458866 HSQ458856:HSQ458866 ICM458856:ICM458866 IMI458856:IMI458866 IWE458856:IWE458866 JGA458856:JGA458866 JPW458856:JPW458866 JZS458856:JZS458866 KJO458856:KJO458866 KTK458856:KTK458866 LDG458856:LDG458866 LNC458856:LNC458866 LWY458856:LWY458866 MGU458856:MGU458866 MQQ458856:MQQ458866 NAM458856:NAM458866 NKI458856:NKI458866 NUE458856:NUE458866 OEA458856:OEA458866 ONW458856:ONW458866 OXS458856:OXS458866 PHO458856:PHO458866 PRK458856:PRK458866 QBG458856:QBG458866 QLC458856:QLC458866 QUY458856:QUY458866 REU458856:REU458866 ROQ458856:ROQ458866 RYM458856:RYM458866 SII458856:SII458866 SSE458856:SSE458866 TCA458856:TCA458866 TLW458856:TLW458866 TVS458856:TVS458866 UFO458856:UFO458866 UPK458856:UPK458866 UZG458856:UZG458866 VJC458856:VJC458866 VSY458856:VSY458866 WCU458856:WCU458866 WMQ458856:WMQ458866 WWM458856:WWM458866 M524415:M524425 KA524392:KA524402 TW524392:TW524402 ADS524392:ADS524402 ANO524392:ANO524402 AXK524392:AXK524402 BHG524392:BHG524402 BRC524392:BRC524402 CAY524392:CAY524402 CKU524392:CKU524402 CUQ524392:CUQ524402 DEM524392:DEM524402 DOI524392:DOI524402 DYE524392:DYE524402 EIA524392:EIA524402 ERW524392:ERW524402 FBS524392:FBS524402 FLO524392:FLO524402 FVK524392:FVK524402 GFG524392:GFG524402 GPC524392:GPC524402 GYY524392:GYY524402 HIU524392:HIU524402 HSQ524392:HSQ524402 ICM524392:ICM524402 IMI524392:IMI524402 IWE524392:IWE524402 JGA524392:JGA524402 JPW524392:JPW524402 JZS524392:JZS524402 KJO524392:KJO524402 KTK524392:KTK524402 LDG524392:LDG524402 LNC524392:LNC524402 LWY524392:LWY524402 MGU524392:MGU524402 MQQ524392:MQQ524402 NAM524392:NAM524402 NKI524392:NKI524402 NUE524392:NUE524402 OEA524392:OEA524402 ONW524392:ONW524402 OXS524392:OXS524402 PHO524392:PHO524402 PRK524392:PRK524402 QBG524392:QBG524402 QLC524392:QLC524402 QUY524392:QUY524402 REU524392:REU524402 ROQ524392:ROQ524402 RYM524392:RYM524402 SII524392:SII524402 SSE524392:SSE524402 TCA524392:TCA524402 TLW524392:TLW524402 TVS524392:TVS524402 UFO524392:UFO524402 UPK524392:UPK524402 UZG524392:UZG524402 VJC524392:VJC524402 VSY524392:VSY524402 WCU524392:WCU524402 WMQ524392:WMQ524402 WWM524392:WWM524402 M589951:M589961 KA589928:KA589938 TW589928:TW589938 ADS589928:ADS589938 ANO589928:ANO589938 AXK589928:AXK589938 BHG589928:BHG589938 BRC589928:BRC589938 CAY589928:CAY589938 CKU589928:CKU589938 CUQ589928:CUQ589938 DEM589928:DEM589938 DOI589928:DOI589938 DYE589928:DYE589938 EIA589928:EIA589938 ERW589928:ERW589938 FBS589928:FBS589938 FLO589928:FLO589938 FVK589928:FVK589938 GFG589928:GFG589938 GPC589928:GPC589938 GYY589928:GYY589938 HIU589928:HIU589938 HSQ589928:HSQ589938 ICM589928:ICM589938 IMI589928:IMI589938 IWE589928:IWE589938 JGA589928:JGA589938 JPW589928:JPW589938 JZS589928:JZS589938 KJO589928:KJO589938 KTK589928:KTK589938 LDG589928:LDG589938 LNC589928:LNC589938 LWY589928:LWY589938 MGU589928:MGU589938 MQQ589928:MQQ589938 NAM589928:NAM589938 NKI589928:NKI589938 NUE589928:NUE589938 OEA589928:OEA589938 ONW589928:ONW589938 OXS589928:OXS589938 PHO589928:PHO589938 PRK589928:PRK589938 QBG589928:QBG589938 QLC589928:QLC589938 QUY589928:QUY589938 REU589928:REU589938 ROQ589928:ROQ589938 RYM589928:RYM589938 SII589928:SII589938 SSE589928:SSE589938 TCA589928:TCA589938 TLW589928:TLW589938 TVS589928:TVS589938 UFO589928:UFO589938 UPK589928:UPK589938 UZG589928:UZG589938 VJC589928:VJC589938 VSY589928:VSY589938 WCU589928:WCU589938 WMQ589928:WMQ589938 WWM589928:WWM589938 M655487:M655497 KA655464:KA655474 TW655464:TW655474 ADS655464:ADS655474 ANO655464:ANO655474 AXK655464:AXK655474 BHG655464:BHG655474 BRC655464:BRC655474 CAY655464:CAY655474 CKU655464:CKU655474 CUQ655464:CUQ655474 DEM655464:DEM655474 DOI655464:DOI655474 DYE655464:DYE655474 EIA655464:EIA655474 ERW655464:ERW655474 FBS655464:FBS655474 FLO655464:FLO655474 FVK655464:FVK655474 GFG655464:GFG655474 GPC655464:GPC655474 GYY655464:GYY655474 HIU655464:HIU655474 HSQ655464:HSQ655474 ICM655464:ICM655474 IMI655464:IMI655474 IWE655464:IWE655474 JGA655464:JGA655474 JPW655464:JPW655474 JZS655464:JZS655474 KJO655464:KJO655474 KTK655464:KTK655474 LDG655464:LDG655474 LNC655464:LNC655474 LWY655464:LWY655474 MGU655464:MGU655474 MQQ655464:MQQ655474 NAM655464:NAM655474 NKI655464:NKI655474 NUE655464:NUE655474 OEA655464:OEA655474 ONW655464:ONW655474 OXS655464:OXS655474 PHO655464:PHO655474 PRK655464:PRK655474 QBG655464:QBG655474 QLC655464:QLC655474 QUY655464:QUY655474 REU655464:REU655474 ROQ655464:ROQ655474 RYM655464:RYM655474 SII655464:SII655474 SSE655464:SSE655474 TCA655464:TCA655474 TLW655464:TLW655474 TVS655464:TVS655474 UFO655464:UFO655474 UPK655464:UPK655474 UZG655464:UZG655474 VJC655464:VJC655474 VSY655464:VSY655474 WCU655464:WCU655474 WMQ655464:WMQ655474 WWM655464:WWM655474 M721023:M721033 KA721000:KA721010 TW721000:TW721010 ADS721000:ADS721010 ANO721000:ANO721010 AXK721000:AXK721010 BHG721000:BHG721010 BRC721000:BRC721010 CAY721000:CAY721010 CKU721000:CKU721010 CUQ721000:CUQ721010 DEM721000:DEM721010 DOI721000:DOI721010 DYE721000:DYE721010 EIA721000:EIA721010 ERW721000:ERW721010 FBS721000:FBS721010 FLO721000:FLO721010 FVK721000:FVK721010 GFG721000:GFG721010 GPC721000:GPC721010 GYY721000:GYY721010 HIU721000:HIU721010 HSQ721000:HSQ721010 ICM721000:ICM721010 IMI721000:IMI721010 IWE721000:IWE721010 JGA721000:JGA721010 JPW721000:JPW721010 JZS721000:JZS721010 KJO721000:KJO721010 KTK721000:KTK721010 LDG721000:LDG721010 LNC721000:LNC721010 LWY721000:LWY721010 MGU721000:MGU721010 MQQ721000:MQQ721010 NAM721000:NAM721010 NKI721000:NKI721010 NUE721000:NUE721010 OEA721000:OEA721010 ONW721000:ONW721010 OXS721000:OXS721010 PHO721000:PHO721010 PRK721000:PRK721010 QBG721000:QBG721010 QLC721000:QLC721010 QUY721000:QUY721010 REU721000:REU721010 ROQ721000:ROQ721010 RYM721000:RYM721010 SII721000:SII721010 SSE721000:SSE721010 TCA721000:TCA721010 TLW721000:TLW721010 TVS721000:TVS721010 UFO721000:UFO721010 UPK721000:UPK721010 UZG721000:UZG721010 VJC721000:VJC721010 VSY721000:VSY721010 WCU721000:WCU721010 WMQ721000:WMQ721010 WWM721000:WWM721010 M786559:M786569 KA786536:KA786546 TW786536:TW786546 ADS786536:ADS786546 ANO786536:ANO786546 AXK786536:AXK786546 BHG786536:BHG786546 BRC786536:BRC786546 CAY786536:CAY786546 CKU786536:CKU786546 CUQ786536:CUQ786546 DEM786536:DEM786546 DOI786536:DOI786546 DYE786536:DYE786546 EIA786536:EIA786546 ERW786536:ERW786546 FBS786536:FBS786546 FLO786536:FLO786546 FVK786536:FVK786546 GFG786536:GFG786546 GPC786536:GPC786546 GYY786536:GYY786546 HIU786536:HIU786546 HSQ786536:HSQ786546 ICM786536:ICM786546 IMI786536:IMI786546 IWE786536:IWE786546 JGA786536:JGA786546 JPW786536:JPW786546 JZS786536:JZS786546 KJO786536:KJO786546 KTK786536:KTK786546 LDG786536:LDG786546 LNC786536:LNC786546 LWY786536:LWY786546 MGU786536:MGU786546 MQQ786536:MQQ786546 NAM786536:NAM786546 NKI786536:NKI786546 NUE786536:NUE786546 OEA786536:OEA786546 ONW786536:ONW786546 OXS786536:OXS786546 PHO786536:PHO786546 PRK786536:PRK786546 QBG786536:QBG786546 QLC786536:QLC786546 QUY786536:QUY786546 REU786536:REU786546 ROQ786536:ROQ786546 RYM786536:RYM786546 SII786536:SII786546 SSE786536:SSE786546 TCA786536:TCA786546 TLW786536:TLW786546 TVS786536:TVS786546 UFO786536:UFO786546 UPK786536:UPK786546 UZG786536:UZG786546 VJC786536:VJC786546 VSY786536:VSY786546 WCU786536:WCU786546 WMQ786536:WMQ786546 WWM786536:WWM786546 M852095:M852105 KA852072:KA852082 TW852072:TW852082 ADS852072:ADS852082 ANO852072:ANO852082 AXK852072:AXK852082 BHG852072:BHG852082 BRC852072:BRC852082 CAY852072:CAY852082 CKU852072:CKU852082 CUQ852072:CUQ852082 DEM852072:DEM852082 DOI852072:DOI852082 DYE852072:DYE852082 EIA852072:EIA852082 ERW852072:ERW852082 FBS852072:FBS852082 FLO852072:FLO852082 FVK852072:FVK852082 GFG852072:GFG852082 GPC852072:GPC852082 GYY852072:GYY852082 HIU852072:HIU852082 HSQ852072:HSQ852082 ICM852072:ICM852082 IMI852072:IMI852082 IWE852072:IWE852082 JGA852072:JGA852082 JPW852072:JPW852082 JZS852072:JZS852082 KJO852072:KJO852082 KTK852072:KTK852082 LDG852072:LDG852082 LNC852072:LNC852082 LWY852072:LWY852082 MGU852072:MGU852082 MQQ852072:MQQ852082 NAM852072:NAM852082 NKI852072:NKI852082 NUE852072:NUE852082 OEA852072:OEA852082 ONW852072:ONW852082 OXS852072:OXS852082 PHO852072:PHO852082 PRK852072:PRK852082 QBG852072:QBG852082 QLC852072:QLC852082 QUY852072:QUY852082 REU852072:REU852082 ROQ852072:ROQ852082 RYM852072:RYM852082 SII852072:SII852082 SSE852072:SSE852082 TCA852072:TCA852082 TLW852072:TLW852082 TVS852072:TVS852082 UFO852072:UFO852082 UPK852072:UPK852082 UZG852072:UZG852082 VJC852072:VJC852082 VSY852072:VSY852082 WCU852072:WCU852082 WMQ852072:WMQ852082 WWM852072:WWM852082 M917631:M917641 KA917608:KA917618 TW917608:TW917618 ADS917608:ADS917618 ANO917608:ANO917618 AXK917608:AXK917618 BHG917608:BHG917618 BRC917608:BRC917618 CAY917608:CAY917618 CKU917608:CKU917618 CUQ917608:CUQ917618 DEM917608:DEM917618 DOI917608:DOI917618 DYE917608:DYE917618 EIA917608:EIA917618 ERW917608:ERW917618 FBS917608:FBS917618 FLO917608:FLO917618 FVK917608:FVK917618 GFG917608:GFG917618 GPC917608:GPC917618 GYY917608:GYY917618 HIU917608:HIU917618 HSQ917608:HSQ917618 ICM917608:ICM917618 IMI917608:IMI917618 IWE917608:IWE917618 JGA917608:JGA917618 JPW917608:JPW917618 JZS917608:JZS917618 KJO917608:KJO917618 KTK917608:KTK917618 LDG917608:LDG917618 LNC917608:LNC917618 LWY917608:LWY917618 MGU917608:MGU917618 MQQ917608:MQQ917618 NAM917608:NAM917618 NKI917608:NKI917618 NUE917608:NUE917618 OEA917608:OEA917618 ONW917608:ONW917618 OXS917608:OXS917618 PHO917608:PHO917618 PRK917608:PRK917618 QBG917608:QBG917618 QLC917608:QLC917618 QUY917608:QUY917618 REU917608:REU917618 ROQ917608:ROQ917618 RYM917608:RYM917618 SII917608:SII917618 SSE917608:SSE917618 TCA917608:TCA917618 TLW917608:TLW917618 TVS917608:TVS917618 UFO917608:UFO917618 UPK917608:UPK917618 UZG917608:UZG917618 VJC917608:VJC917618 VSY917608:VSY917618 WCU917608:WCU917618 WMQ917608:WMQ917618 WWM917608:WWM917618 M983167:M983177 KA983144:KA983154 TW983144:TW983154 ADS983144:ADS983154 ANO983144:ANO983154 AXK983144:AXK983154 BHG983144:BHG983154 BRC983144:BRC983154 CAY983144:CAY983154 CKU983144:CKU983154 CUQ983144:CUQ983154 DEM983144:DEM983154 DOI983144:DOI983154 DYE983144:DYE983154 EIA983144:EIA983154 ERW983144:ERW983154 FBS983144:FBS983154 FLO983144:FLO983154 FVK983144:FVK983154 GFG983144:GFG983154 GPC983144:GPC983154 GYY983144:GYY983154 HIU983144:HIU983154 HSQ983144:HSQ983154 ICM983144:ICM983154 IMI983144:IMI983154 IWE983144:IWE983154 JGA983144:JGA983154 JPW983144:JPW983154 JZS983144:JZS983154 KJO983144:KJO983154 KTK983144:KTK983154 LDG983144:LDG983154 LNC983144:LNC983154 LWY983144:LWY983154 MGU983144:MGU983154 MQQ983144:MQQ983154 NAM983144:NAM983154 NKI983144:NKI983154 NUE983144:NUE983154 OEA983144:OEA983154 ONW983144:ONW983154 OXS983144:OXS983154 PHO983144:PHO983154 PRK983144:PRK983154 QBG983144:QBG983154 QLC983144:QLC983154 QUY983144:QUY983154 REU983144:REU983154 ROQ983144:ROQ983154 RYM983144:RYM983154 SII983144:SII983154 SSE983144:SSE983154 TCA983144:TCA983154 TLW983144:TLW983154 TVS983144:TVS983154 UFO983144:UFO983154 UPK983144:UPK983154 UZG983144:UZG983154 VJC983144:VJC983154 VSY983144:VSY983154 WCU983144:WCU983154 WMQ983144:WMQ983154" xr:uid="{00000000-0002-0000-0500-00000B000000}">
      <formula1>$K$154:$K$168</formula1>
    </dataValidation>
    <dataValidation type="list" showInputMessage="1" showErrorMessage="1" sqref="WWG983144:WWG983154 WMK983144:WMK983154 WCO983144:WCO983154 VSS983144:VSS983154 VIW983144:VIW983154 UZA983144:UZA983154 UPE983144:UPE983154 UFI983144:UFI983154 TVM983144:TVM983154 TLQ983144:TLQ983154 TBU983144:TBU983154 SRY983144:SRY983154 SIC983144:SIC983154 RYG983144:RYG983154 ROK983144:ROK983154 REO983144:REO983154 QUS983144:QUS983154 QKW983144:QKW983154 QBA983144:QBA983154 PRE983144:PRE983154 PHI983144:PHI983154 OXM983144:OXM983154 ONQ983144:ONQ983154 ODU983144:ODU983154 NTY983144:NTY983154 NKC983144:NKC983154 NAG983144:NAG983154 MQK983144:MQK983154 MGO983144:MGO983154 LWS983144:LWS983154 LMW983144:LMW983154 LDA983144:LDA983154 KTE983144:KTE983154 KJI983144:KJI983154 JZM983144:JZM983154 JPQ983144:JPQ983154 JFU983144:JFU983154 IVY983144:IVY983154 IMC983144:IMC983154 ICG983144:ICG983154 HSK983144:HSK983154 HIO983144:HIO983154 GYS983144:GYS983154 GOW983144:GOW983154 GFA983144:GFA983154 FVE983144:FVE983154 FLI983144:FLI983154 FBM983144:FBM983154 ERQ983144:ERQ983154 EHU983144:EHU983154 DXY983144:DXY983154 DOC983144:DOC983154 DEG983144:DEG983154 CUK983144:CUK983154 CKO983144:CKO983154 CAS983144:CAS983154 BQW983144:BQW983154 BHA983144:BHA983154 AXE983144:AXE983154 ANI983144:ANI983154 ADM983144:ADM983154 TQ983144:TQ983154 JU983144:JU983154 WWG917608:WWG917618 WMK917608:WMK917618 WCO917608:WCO917618 VSS917608:VSS917618 VIW917608:VIW917618 UZA917608:UZA917618 UPE917608:UPE917618 UFI917608:UFI917618 TVM917608:TVM917618 TLQ917608:TLQ917618 TBU917608:TBU917618 SRY917608:SRY917618 SIC917608:SIC917618 RYG917608:RYG917618 ROK917608:ROK917618 REO917608:REO917618 QUS917608:QUS917618 QKW917608:QKW917618 QBA917608:QBA917618 PRE917608:PRE917618 PHI917608:PHI917618 OXM917608:OXM917618 ONQ917608:ONQ917618 ODU917608:ODU917618 NTY917608:NTY917618 NKC917608:NKC917618 NAG917608:NAG917618 MQK917608:MQK917618 MGO917608:MGO917618 LWS917608:LWS917618 LMW917608:LMW917618 LDA917608:LDA917618 KTE917608:KTE917618 KJI917608:KJI917618 JZM917608:JZM917618 JPQ917608:JPQ917618 JFU917608:JFU917618 IVY917608:IVY917618 IMC917608:IMC917618 ICG917608:ICG917618 HSK917608:HSK917618 HIO917608:HIO917618 GYS917608:GYS917618 GOW917608:GOW917618 GFA917608:GFA917618 FVE917608:FVE917618 FLI917608:FLI917618 FBM917608:FBM917618 ERQ917608:ERQ917618 EHU917608:EHU917618 DXY917608:DXY917618 DOC917608:DOC917618 DEG917608:DEG917618 CUK917608:CUK917618 CKO917608:CKO917618 CAS917608:CAS917618 BQW917608:BQW917618 BHA917608:BHA917618 AXE917608:AXE917618 ANI917608:ANI917618 ADM917608:ADM917618 TQ917608:TQ917618 JU917608:JU917618 WWG852072:WWG852082 WMK852072:WMK852082 WCO852072:WCO852082 VSS852072:VSS852082 VIW852072:VIW852082 UZA852072:UZA852082 UPE852072:UPE852082 UFI852072:UFI852082 TVM852072:TVM852082 TLQ852072:TLQ852082 TBU852072:TBU852082 SRY852072:SRY852082 SIC852072:SIC852082 RYG852072:RYG852082 ROK852072:ROK852082 REO852072:REO852082 QUS852072:QUS852082 QKW852072:QKW852082 QBA852072:QBA852082 PRE852072:PRE852082 PHI852072:PHI852082 OXM852072:OXM852082 ONQ852072:ONQ852082 ODU852072:ODU852082 NTY852072:NTY852082 NKC852072:NKC852082 NAG852072:NAG852082 MQK852072:MQK852082 MGO852072:MGO852082 LWS852072:LWS852082 LMW852072:LMW852082 LDA852072:LDA852082 KTE852072:KTE852082 KJI852072:KJI852082 JZM852072:JZM852082 JPQ852072:JPQ852082 JFU852072:JFU852082 IVY852072:IVY852082 IMC852072:IMC852082 ICG852072:ICG852082 HSK852072:HSK852082 HIO852072:HIO852082 GYS852072:GYS852082 GOW852072:GOW852082 GFA852072:GFA852082 FVE852072:FVE852082 FLI852072:FLI852082 FBM852072:FBM852082 ERQ852072:ERQ852082 EHU852072:EHU852082 DXY852072:DXY852082 DOC852072:DOC852082 DEG852072:DEG852082 CUK852072:CUK852082 CKO852072:CKO852082 CAS852072:CAS852082 BQW852072:BQW852082 BHA852072:BHA852082 AXE852072:AXE852082 ANI852072:ANI852082 ADM852072:ADM852082 TQ852072:TQ852082 JU852072:JU852082 WWG786536:WWG786546 WMK786536:WMK786546 WCO786536:WCO786546 VSS786536:VSS786546 VIW786536:VIW786546 UZA786536:UZA786546 UPE786536:UPE786546 UFI786536:UFI786546 TVM786536:TVM786546 TLQ786536:TLQ786546 TBU786536:TBU786546 SRY786536:SRY786546 SIC786536:SIC786546 RYG786536:RYG786546 ROK786536:ROK786546 REO786536:REO786546 QUS786536:QUS786546 QKW786536:QKW786546 QBA786536:QBA786546 PRE786536:PRE786546 PHI786536:PHI786546 OXM786536:OXM786546 ONQ786536:ONQ786546 ODU786536:ODU786546 NTY786536:NTY786546 NKC786536:NKC786546 NAG786536:NAG786546 MQK786536:MQK786546 MGO786536:MGO786546 LWS786536:LWS786546 LMW786536:LMW786546 LDA786536:LDA786546 KTE786536:KTE786546 KJI786536:KJI786546 JZM786536:JZM786546 JPQ786536:JPQ786546 JFU786536:JFU786546 IVY786536:IVY786546 IMC786536:IMC786546 ICG786536:ICG786546 HSK786536:HSK786546 HIO786536:HIO786546 GYS786536:GYS786546 GOW786536:GOW786546 GFA786536:GFA786546 FVE786536:FVE786546 FLI786536:FLI786546 FBM786536:FBM786546 ERQ786536:ERQ786546 EHU786536:EHU786546 DXY786536:DXY786546 DOC786536:DOC786546 DEG786536:DEG786546 CUK786536:CUK786546 CKO786536:CKO786546 CAS786536:CAS786546 BQW786536:BQW786546 BHA786536:BHA786546 AXE786536:AXE786546 ANI786536:ANI786546 ADM786536:ADM786546 TQ786536:TQ786546 JU786536:JU786546 WWG721000:WWG721010 WMK721000:WMK721010 WCO721000:WCO721010 VSS721000:VSS721010 VIW721000:VIW721010 UZA721000:UZA721010 UPE721000:UPE721010 UFI721000:UFI721010 TVM721000:TVM721010 TLQ721000:TLQ721010 TBU721000:TBU721010 SRY721000:SRY721010 SIC721000:SIC721010 RYG721000:RYG721010 ROK721000:ROK721010 REO721000:REO721010 QUS721000:QUS721010 QKW721000:QKW721010 QBA721000:QBA721010 PRE721000:PRE721010 PHI721000:PHI721010 OXM721000:OXM721010 ONQ721000:ONQ721010 ODU721000:ODU721010 NTY721000:NTY721010 NKC721000:NKC721010 NAG721000:NAG721010 MQK721000:MQK721010 MGO721000:MGO721010 LWS721000:LWS721010 LMW721000:LMW721010 LDA721000:LDA721010 KTE721000:KTE721010 KJI721000:KJI721010 JZM721000:JZM721010 JPQ721000:JPQ721010 JFU721000:JFU721010 IVY721000:IVY721010 IMC721000:IMC721010 ICG721000:ICG721010 HSK721000:HSK721010 HIO721000:HIO721010 GYS721000:GYS721010 GOW721000:GOW721010 GFA721000:GFA721010 FVE721000:FVE721010 FLI721000:FLI721010 FBM721000:FBM721010 ERQ721000:ERQ721010 EHU721000:EHU721010 DXY721000:DXY721010 DOC721000:DOC721010 DEG721000:DEG721010 CUK721000:CUK721010 CKO721000:CKO721010 CAS721000:CAS721010 BQW721000:BQW721010 BHA721000:BHA721010 AXE721000:AXE721010 ANI721000:ANI721010 ADM721000:ADM721010 TQ721000:TQ721010 JU721000:JU721010 WWG655464:WWG655474 WMK655464:WMK655474 WCO655464:WCO655474 VSS655464:VSS655474 VIW655464:VIW655474 UZA655464:UZA655474 UPE655464:UPE655474 UFI655464:UFI655474 TVM655464:TVM655474 TLQ655464:TLQ655474 TBU655464:TBU655474 SRY655464:SRY655474 SIC655464:SIC655474 RYG655464:RYG655474 ROK655464:ROK655474 REO655464:REO655474 QUS655464:QUS655474 QKW655464:QKW655474 QBA655464:QBA655474 PRE655464:PRE655474 PHI655464:PHI655474 OXM655464:OXM655474 ONQ655464:ONQ655474 ODU655464:ODU655474 NTY655464:NTY655474 NKC655464:NKC655474 NAG655464:NAG655474 MQK655464:MQK655474 MGO655464:MGO655474 LWS655464:LWS655474 LMW655464:LMW655474 LDA655464:LDA655474 KTE655464:KTE655474 KJI655464:KJI655474 JZM655464:JZM655474 JPQ655464:JPQ655474 JFU655464:JFU655474 IVY655464:IVY655474 IMC655464:IMC655474 ICG655464:ICG655474 HSK655464:HSK655474 HIO655464:HIO655474 GYS655464:GYS655474 GOW655464:GOW655474 GFA655464:GFA655474 FVE655464:FVE655474 FLI655464:FLI655474 FBM655464:FBM655474 ERQ655464:ERQ655474 EHU655464:EHU655474 DXY655464:DXY655474 DOC655464:DOC655474 DEG655464:DEG655474 CUK655464:CUK655474 CKO655464:CKO655474 CAS655464:CAS655474 BQW655464:BQW655474 BHA655464:BHA655474 AXE655464:AXE655474 ANI655464:ANI655474 ADM655464:ADM655474 TQ655464:TQ655474 JU655464:JU655474 WWG589928:WWG589938 WMK589928:WMK589938 WCO589928:WCO589938 VSS589928:VSS589938 VIW589928:VIW589938 UZA589928:UZA589938 UPE589928:UPE589938 UFI589928:UFI589938 TVM589928:TVM589938 TLQ589928:TLQ589938 TBU589928:TBU589938 SRY589928:SRY589938 SIC589928:SIC589938 RYG589928:RYG589938 ROK589928:ROK589938 REO589928:REO589938 QUS589928:QUS589938 QKW589928:QKW589938 QBA589928:QBA589938 PRE589928:PRE589938 PHI589928:PHI589938 OXM589928:OXM589938 ONQ589928:ONQ589938 ODU589928:ODU589938 NTY589928:NTY589938 NKC589928:NKC589938 NAG589928:NAG589938 MQK589928:MQK589938 MGO589928:MGO589938 LWS589928:LWS589938 LMW589928:LMW589938 LDA589928:LDA589938 KTE589928:KTE589938 KJI589928:KJI589938 JZM589928:JZM589938 JPQ589928:JPQ589938 JFU589928:JFU589938 IVY589928:IVY589938 IMC589928:IMC589938 ICG589928:ICG589938 HSK589928:HSK589938 HIO589928:HIO589938 GYS589928:GYS589938 GOW589928:GOW589938 GFA589928:GFA589938 FVE589928:FVE589938 FLI589928:FLI589938 FBM589928:FBM589938 ERQ589928:ERQ589938 EHU589928:EHU589938 DXY589928:DXY589938 DOC589928:DOC589938 DEG589928:DEG589938 CUK589928:CUK589938 CKO589928:CKO589938 CAS589928:CAS589938 BQW589928:BQW589938 BHA589928:BHA589938 AXE589928:AXE589938 ANI589928:ANI589938 ADM589928:ADM589938 TQ589928:TQ589938 JU589928:JU589938 WWG524392:WWG524402 WMK524392:WMK524402 WCO524392:WCO524402 VSS524392:VSS524402 VIW524392:VIW524402 UZA524392:UZA524402 UPE524392:UPE524402 UFI524392:UFI524402 TVM524392:TVM524402 TLQ524392:TLQ524402 TBU524392:TBU524402 SRY524392:SRY524402 SIC524392:SIC524402 RYG524392:RYG524402 ROK524392:ROK524402 REO524392:REO524402 QUS524392:QUS524402 QKW524392:QKW524402 QBA524392:QBA524402 PRE524392:PRE524402 PHI524392:PHI524402 OXM524392:OXM524402 ONQ524392:ONQ524402 ODU524392:ODU524402 NTY524392:NTY524402 NKC524392:NKC524402 NAG524392:NAG524402 MQK524392:MQK524402 MGO524392:MGO524402 LWS524392:LWS524402 LMW524392:LMW524402 LDA524392:LDA524402 KTE524392:KTE524402 KJI524392:KJI524402 JZM524392:JZM524402 JPQ524392:JPQ524402 JFU524392:JFU524402 IVY524392:IVY524402 IMC524392:IMC524402 ICG524392:ICG524402 HSK524392:HSK524402 HIO524392:HIO524402 GYS524392:GYS524402 GOW524392:GOW524402 GFA524392:GFA524402 FVE524392:FVE524402 FLI524392:FLI524402 FBM524392:FBM524402 ERQ524392:ERQ524402 EHU524392:EHU524402 DXY524392:DXY524402 DOC524392:DOC524402 DEG524392:DEG524402 CUK524392:CUK524402 CKO524392:CKO524402 CAS524392:CAS524402 BQW524392:BQW524402 BHA524392:BHA524402 AXE524392:AXE524402 ANI524392:ANI524402 ADM524392:ADM524402 TQ524392:TQ524402 JU524392:JU524402 WWG458856:WWG458866 WMK458856:WMK458866 WCO458856:WCO458866 VSS458856:VSS458866 VIW458856:VIW458866 UZA458856:UZA458866 UPE458856:UPE458866 UFI458856:UFI458866 TVM458856:TVM458866 TLQ458856:TLQ458866 TBU458856:TBU458866 SRY458856:SRY458866 SIC458856:SIC458866 RYG458856:RYG458866 ROK458856:ROK458866 REO458856:REO458866 QUS458856:QUS458866 QKW458856:QKW458866 QBA458856:QBA458866 PRE458856:PRE458866 PHI458856:PHI458866 OXM458856:OXM458866 ONQ458856:ONQ458866 ODU458856:ODU458866 NTY458856:NTY458866 NKC458856:NKC458866 NAG458856:NAG458866 MQK458856:MQK458866 MGO458856:MGO458866 LWS458856:LWS458866 LMW458856:LMW458866 LDA458856:LDA458866 KTE458856:KTE458866 KJI458856:KJI458866 JZM458856:JZM458866 JPQ458856:JPQ458866 JFU458856:JFU458866 IVY458856:IVY458866 IMC458856:IMC458866 ICG458856:ICG458866 HSK458856:HSK458866 HIO458856:HIO458866 GYS458856:GYS458866 GOW458856:GOW458866 GFA458856:GFA458866 FVE458856:FVE458866 FLI458856:FLI458866 FBM458856:FBM458866 ERQ458856:ERQ458866 EHU458856:EHU458866 DXY458856:DXY458866 DOC458856:DOC458866 DEG458856:DEG458866 CUK458856:CUK458866 CKO458856:CKO458866 CAS458856:CAS458866 BQW458856:BQW458866 BHA458856:BHA458866 AXE458856:AXE458866 ANI458856:ANI458866 ADM458856:ADM458866 TQ458856:TQ458866 JU458856:JU458866 WWG393320:WWG393330 WMK393320:WMK393330 WCO393320:WCO393330 VSS393320:VSS393330 VIW393320:VIW393330 UZA393320:UZA393330 UPE393320:UPE393330 UFI393320:UFI393330 TVM393320:TVM393330 TLQ393320:TLQ393330 TBU393320:TBU393330 SRY393320:SRY393330 SIC393320:SIC393330 RYG393320:RYG393330 ROK393320:ROK393330 REO393320:REO393330 QUS393320:QUS393330 QKW393320:QKW393330 QBA393320:QBA393330 PRE393320:PRE393330 PHI393320:PHI393330 OXM393320:OXM393330 ONQ393320:ONQ393330 ODU393320:ODU393330 NTY393320:NTY393330 NKC393320:NKC393330 NAG393320:NAG393330 MQK393320:MQK393330 MGO393320:MGO393330 LWS393320:LWS393330 LMW393320:LMW393330 LDA393320:LDA393330 KTE393320:KTE393330 KJI393320:KJI393330 JZM393320:JZM393330 JPQ393320:JPQ393330 JFU393320:JFU393330 IVY393320:IVY393330 IMC393320:IMC393330 ICG393320:ICG393330 HSK393320:HSK393330 HIO393320:HIO393330 GYS393320:GYS393330 GOW393320:GOW393330 GFA393320:GFA393330 FVE393320:FVE393330 FLI393320:FLI393330 FBM393320:FBM393330 ERQ393320:ERQ393330 EHU393320:EHU393330 DXY393320:DXY393330 DOC393320:DOC393330 DEG393320:DEG393330 CUK393320:CUK393330 CKO393320:CKO393330 CAS393320:CAS393330 BQW393320:BQW393330 BHA393320:BHA393330 AXE393320:AXE393330 ANI393320:ANI393330 ADM393320:ADM393330 TQ393320:TQ393330 JU393320:JU393330 WWG327784:WWG327794 WMK327784:WMK327794 WCO327784:WCO327794 VSS327784:VSS327794 VIW327784:VIW327794 UZA327784:UZA327794 UPE327784:UPE327794 UFI327784:UFI327794 TVM327784:TVM327794 TLQ327784:TLQ327794 TBU327784:TBU327794 SRY327784:SRY327794 SIC327784:SIC327794 RYG327784:RYG327794 ROK327784:ROK327794 REO327784:REO327794 QUS327784:QUS327794 QKW327784:QKW327794 QBA327784:QBA327794 PRE327784:PRE327794 PHI327784:PHI327794 OXM327784:OXM327794 ONQ327784:ONQ327794 ODU327784:ODU327794 NTY327784:NTY327794 NKC327784:NKC327794 NAG327784:NAG327794 MQK327784:MQK327794 MGO327784:MGO327794 LWS327784:LWS327794 LMW327784:LMW327794 LDA327784:LDA327794 KTE327784:KTE327794 KJI327784:KJI327794 JZM327784:JZM327794 JPQ327784:JPQ327794 JFU327784:JFU327794 IVY327784:IVY327794 IMC327784:IMC327794 ICG327784:ICG327794 HSK327784:HSK327794 HIO327784:HIO327794 GYS327784:GYS327794 GOW327784:GOW327794 GFA327784:GFA327794 FVE327784:FVE327794 FLI327784:FLI327794 FBM327784:FBM327794 ERQ327784:ERQ327794 EHU327784:EHU327794 DXY327784:DXY327794 DOC327784:DOC327794 DEG327784:DEG327794 CUK327784:CUK327794 CKO327784:CKO327794 CAS327784:CAS327794 BQW327784:BQW327794 BHA327784:BHA327794 AXE327784:AXE327794 ANI327784:ANI327794 ADM327784:ADM327794 TQ327784:TQ327794 JU327784:JU327794 WWG262248:WWG262258 WMK262248:WMK262258 WCO262248:WCO262258 VSS262248:VSS262258 VIW262248:VIW262258 UZA262248:UZA262258 UPE262248:UPE262258 UFI262248:UFI262258 TVM262248:TVM262258 TLQ262248:TLQ262258 TBU262248:TBU262258 SRY262248:SRY262258 SIC262248:SIC262258 RYG262248:RYG262258 ROK262248:ROK262258 REO262248:REO262258 QUS262248:QUS262258 QKW262248:QKW262258 QBA262248:QBA262258 PRE262248:PRE262258 PHI262248:PHI262258 OXM262248:OXM262258 ONQ262248:ONQ262258 ODU262248:ODU262258 NTY262248:NTY262258 NKC262248:NKC262258 NAG262248:NAG262258 MQK262248:MQK262258 MGO262248:MGO262258 LWS262248:LWS262258 LMW262248:LMW262258 LDA262248:LDA262258 KTE262248:KTE262258 KJI262248:KJI262258 JZM262248:JZM262258 JPQ262248:JPQ262258 JFU262248:JFU262258 IVY262248:IVY262258 IMC262248:IMC262258 ICG262248:ICG262258 HSK262248:HSK262258 HIO262248:HIO262258 GYS262248:GYS262258 GOW262248:GOW262258 GFA262248:GFA262258 FVE262248:FVE262258 FLI262248:FLI262258 FBM262248:FBM262258 ERQ262248:ERQ262258 EHU262248:EHU262258 DXY262248:DXY262258 DOC262248:DOC262258 DEG262248:DEG262258 CUK262248:CUK262258 CKO262248:CKO262258 CAS262248:CAS262258 BQW262248:BQW262258 BHA262248:BHA262258 AXE262248:AXE262258 ANI262248:ANI262258 ADM262248:ADM262258 TQ262248:TQ262258 JU262248:JU262258 WWG196712:WWG196722 WMK196712:WMK196722 WCO196712:WCO196722 VSS196712:VSS196722 VIW196712:VIW196722 UZA196712:UZA196722 UPE196712:UPE196722 UFI196712:UFI196722 TVM196712:TVM196722 TLQ196712:TLQ196722 TBU196712:TBU196722 SRY196712:SRY196722 SIC196712:SIC196722 RYG196712:RYG196722 ROK196712:ROK196722 REO196712:REO196722 QUS196712:QUS196722 QKW196712:QKW196722 QBA196712:QBA196722 PRE196712:PRE196722 PHI196712:PHI196722 OXM196712:OXM196722 ONQ196712:ONQ196722 ODU196712:ODU196722 NTY196712:NTY196722 NKC196712:NKC196722 NAG196712:NAG196722 MQK196712:MQK196722 MGO196712:MGO196722 LWS196712:LWS196722 LMW196712:LMW196722 LDA196712:LDA196722 KTE196712:KTE196722 KJI196712:KJI196722 JZM196712:JZM196722 JPQ196712:JPQ196722 JFU196712:JFU196722 IVY196712:IVY196722 IMC196712:IMC196722 ICG196712:ICG196722 HSK196712:HSK196722 HIO196712:HIO196722 GYS196712:GYS196722 GOW196712:GOW196722 GFA196712:GFA196722 FVE196712:FVE196722 FLI196712:FLI196722 FBM196712:FBM196722 ERQ196712:ERQ196722 EHU196712:EHU196722 DXY196712:DXY196722 DOC196712:DOC196722 DEG196712:DEG196722 CUK196712:CUK196722 CKO196712:CKO196722 CAS196712:CAS196722 BQW196712:BQW196722 BHA196712:BHA196722 AXE196712:AXE196722 ANI196712:ANI196722 ADM196712:ADM196722 TQ196712:TQ196722 JU196712:JU196722 WWG131176:WWG131186 WMK131176:WMK131186 WCO131176:WCO131186 VSS131176:VSS131186 VIW131176:VIW131186 UZA131176:UZA131186 UPE131176:UPE131186 UFI131176:UFI131186 TVM131176:TVM131186 TLQ131176:TLQ131186 TBU131176:TBU131186 SRY131176:SRY131186 SIC131176:SIC131186 RYG131176:RYG131186 ROK131176:ROK131186 REO131176:REO131186 QUS131176:QUS131186 QKW131176:QKW131186 QBA131176:QBA131186 PRE131176:PRE131186 PHI131176:PHI131186 OXM131176:OXM131186 ONQ131176:ONQ131186 ODU131176:ODU131186 NTY131176:NTY131186 NKC131176:NKC131186 NAG131176:NAG131186 MQK131176:MQK131186 MGO131176:MGO131186 LWS131176:LWS131186 LMW131176:LMW131186 LDA131176:LDA131186 KTE131176:KTE131186 KJI131176:KJI131186 JZM131176:JZM131186 JPQ131176:JPQ131186 JFU131176:JFU131186 IVY131176:IVY131186 IMC131176:IMC131186 ICG131176:ICG131186 HSK131176:HSK131186 HIO131176:HIO131186 GYS131176:GYS131186 GOW131176:GOW131186 GFA131176:GFA131186 FVE131176:FVE131186 FLI131176:FLI131186 FBM131176:FBM131186 ERQ131176:ERQ131186 EHU131176:EHU131186 DXY131176:DXY131186 DOC131176:DOC131186 DEG131176:DEG131186 CUK131176:CUK131186 CKO131176:CKO131186 CAS131176:CAS131186 BQW131176:BQW131186 BHA131176:BHA131186 AXE131176:AXE131186 ANI131176:ANI131186 ADM131176:ADM131186 TQ131176:TQ131186 JU131176:JU131186 WWG65640:WWG65650 WMK65640:WMK65650 WCO65640:WCO65650 VSS65640:VSS65650 VIW65640:VIW65650 UZA65640:UZA65650 UPE65640:UPE65650 UFI65640:UFI65650 TVM65640:TVM65650 TLQ65640:TLQ65650 TBU65640:TBU65650 SRY65640:SRY65650 SIC65640:SIC65650 RYG65640:RYG65650 ROK65640:ROK65650 REO65640:REO65650 QUS65640:QUS65650 QKW65640:QKW65650 QBA65640:QBA65650 PRE65640:PRE65650 PHI65640:PHI65650 OXM65640:OXM65650 ONQ65640:ONQ65650 ODU65640:ODU65650 NTY65640:NTY65650 NKC65640:NKC65650 NAG65640:NAG65650 MQK65640:MQK65650 MGO65640:MGO65650 LWS65640:LWS65650 LMW65640:LMW65650 LDA65640:LDA65650 KTE65640:KTE65650 KJI65640:KJI65650 JZM65640:JZM65650 JPQ65640:JPQ65650 JFU65640:JFU65650 IVY65640:IVY65650 IMC65640:IMC65650 ICG65640:ICG65650 HSK65640:HSK65650 HIO65640:HIO65650 GYS65640:GYS65650 GOW65640:GOW65650 GFA65640:GFA65650 FVE65640:FVE65650 FLI65640:FLI65650 FBM65640:FBM65650 ERQ65640:ERQ65650 EHU65640:EHU65650 DXY65640:DXY65650 DOC65640:DOC65650 DEG65640:DEG65650 CUK65640:CUK65650 CKO65640:CKO65650 CAS65640:CAS65650 BQW65640:BQW65650 BHA65640:BHA65650 AXE65640:AXE65650 ANI65640:ANI65650 ADM65640:ADM65650 TQ65640:TQ65650 JU65640:JU65650 E983167:F983177 E65663:F65673 E131199:F131209 E196735:F196745 E262271:F262281 E327807:F327817 E393343:F393353 E458879:F458889 E524415:F524425 E589951:F589961 E655487:F655497 E721023:F721033 E786559:F786569 E852095:F852105 E917631:F917641 TE8:TE133 ADA8:ADA133 AMW8:AMW133 AWS8:AWS133 BGO8:BGO133 BQK8:BQK133 CAG8:CAG133 CKC8:CKC133 CTY8:CTY133 DDU8:DDU133 DNQ8:DNQ133 DXM8:DXM133 EHI8:EHI133 ERE8:ERE133 FBA8:FBA133 FKW8:FKW133 FUS8:FUS133 GEO8:GEO133 GOK8:GOK133 GYG8:GYG133 HIC8:HIC133 HRY8:HRY133 IBU8:IBU133 ILQ8:ILQ133 IVM8:IVM133 JFI8:JFI133 JPE8:JPE133 JZA8:JZA133 KIW8:KIW133 KSS8:KSS133 LCO8:LCO133 LMK8:LMK133 LWG8:LWG133 MGC8:MGC133 MPY8:MPY133 MZU8:MZU133 NJQ8:NJQ133 NTM8:NTM133 ODI8:ODI133 ONE8:ONE133 OXA8:OXA133 PGW8:PGW133 PQS8:PQS133 QAO8:QAO133 QKK8:QKK133 QUG8:QUG133 REC8:REC133 RNY8:RNY133 RXU8:RXU133 SHQ8:SHQ133 SRM8:SRM133 TBI8:TBI133 TLE8:TLE133 TVA8:TVA133 UEW8:UEW133 UOS8:UOS133 UYO8:UYO133 VIK8:VIK133 VSG8:VSG133 WCC8:WCC133 WLY8:WLY133 WVU8:WVU133 JI8:JI133" xr:uid="{00000000-0002-0000-0500-00000C000000}">
      <formula1>#REF!</formula1>
    </dataValidation>
    <dataValidation type="list" allowBlank="1" showInputMessage="1" showErrorMessage="1" sqref="AH8:AH142" xr:uid="{00000000-0002-0000-0500-000000000000}">
      <formula1>$AH$154:$AH$161</formula1>
    </dataValidation>
    <dataValidation type="list" allowBlank="1" showInputMessage="1" showErrorMessage="1" sqref="AG8:AG142" xr:uid="{00000000-0002-0000-0500-000001000000}">
      <formula1>$AG$154:$AG$161</formula1>
    </dataValidation>
    <dataValidation type="list" allowBlank="1" showInputMessage="1" showErrorMessage="1" sqref="F8:F37 F39:F142" xr:uid="{00000000-0002-0000-0500-000002000000}">
      <formula1>$F$154:$F$180</formula1>
    </dataValidation>
    <dataValidation type="list" allowBlank="1" showInputMessage="1" showErrorMessage="1" sqref="G8:G37 G39:G142" xr:uid="{00000000-0002-0000-0500-000004000000}">
      <formula1>$H$154:$H$177</formula1>
    </dataValidation>
    <dataValidation type="list" allowBlank="1" showInputMessage="1" showErrorMessage="1" sqref="E8:E37 E39:E142" xr:uid="{00000000-0002-0000-0500-000005000000}">
      <formula1>$E$154:$E$156</formula1>
    </dataValidation>
    <dataValidation type="list" allowBlank="1" showInputMessage="1" showErrorMessage="1" sqref="M8:M37 M39:M142" xr:uid="{00000000-0002-0000-0500-000006000000}">
      <formula1>$M$154:$M$498</formula1>
    </dataValidation>
    <dataValidation type="list" allowBlank="1" showInputMessage="1" showErrorMessage="1" sqref="L8:L37 L39:L142" xr:uid="{00000000-0002-0000-0500-000007000000}">
      <formula1>$L$154:$L$210</formula1>
    </dataValidation>
    <dataValidation type="list" allowBlank="1" showInputMessage="1" showErrorMessage="1" sqref="K8:K37 K39:K142" xr:uid="{00000000-0002-0000-0500-000008000000}">
      <formula1>$K$154:$K$169</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376"/>
  <sheetViews>
    <sheetView showGridLines="0" zoomScale="70" zoomScaleNormal="70" workbookViewId="0">
      <selection activeCell="C10" sqref="C10"/>
    </sheetView>
  </sheetViews>
  <sheetFormatPr baseColWidth="10" defaultColWidth="17.28515625" defaultRowHeight="11.25"/>
  <cols>
    <col min="1" max="1" width="2.140625" style="226" customWidth="1"/>
    <col min="2" max="2" width="23.42578125" style="226" customWidth="1"/>
    <col min="3" max="4" width="29.140625" style="226" customWidth="1"/>
    <col min="5" max="5" width="30.42578125" style="226" customWidth="1"/>
    <col min="6" max="7" width="15.7109375" style="226" customWidth="1"/>
    <col min="8" max="8" width="15.28515625" style="226" customWidth="1"/>
    <col min="9" max="9" width="17.42578125" style="226" customWidth="1"/>
    <col min="10" max="10" width="18.7109375" style="226" customWidth="1"/>
    <col min="11" max="11" width="18.140625" style="226" customWidth="1"/>
    <col min="12" max="12" width="12.140625" style="226" customWidth="1"/>
    <col min="13" max="13" width="12.28515625" style="226" customWidth="1"/>
    <col min="14" max="14" width="13.140625" style="226" customWidth="1"/>
    <col min="15" max="15" width="17.140625" style="226" customWidth="1"/>
    <col min="16" max="16384" width="17.28515625" style="226"/>
  </cols>
  <sheetData>
    <row r="1" spans="2:14" ht="23.65" customHeight="1">
      <c r="B1" s="483" t="s">
        <v>728</v>
      </c>
      <c r="C1" s="484"/>
      <c r="D1" s="484"/>
      <c r="E1" s="484"/>
      <c r="F1" s="484"/>
      <c r="G1" s="484"/>
      <c r="H1" s="484"/>
      <c r="I1" s="484"/>
      <c r="J1" s="484"/>
      <c r="K1" s="484"/>
      <c r="L1" s="484"/>
      <c r="M1" s="484"/>
      <c r="N1" s="484"/>
    </row>
    <row r="2" spans="2:14" ht="34.15" customHeight="1" thickBot="1">
      <c r="B2" s="480" t="s">
        <v>729</v>
      </c>
      <c r="C2" s="480"/>
      <c r="D2" s="480"/>
      <c r="E2" s="480"/>
      <c r="F2" s="480"/>
      <c r="G2" s="480"/>
      <c r="H2" s="480"/>
      <c r="I2" s="480"/>
      <c r="J2" s="480"/>
      <c r="K2" s="480"/>
      <c r="L2" s="480"/>
      <c r="M2" s="480"/>
      <c r="N2" s="480"/>
    </row>
    <row r="3" spans="2:14" ht="18" customHeight="1" thickBot="1">
      <c r="B3" s="485" t="s">
        <v>730</v>
      </c>
      <c r="C3" s="487" t="s">
        <v>731</v>
      </c>
      <c r="D3" s="491" t="s">
        <v>732</v>
      </c>
      <c r="E3" s="487" t="s">
        <v>733</v>
      </c>
      <c r="F3" s="441" t="s">
        <v>734</v>
      </c>
      <c r="G3" s="441" t="s">
        <v>735</v>
      </c>
      <c r="H3" s="441" t="s">
        <v>736</v>
      </c>
      <c r="I3" s="487" t="s">
        <v>737</v>
      </c>
      <c r="J3" s="487" t="s">
        <v>738</v>
      </c>
      <c r="K3" s="489" t="s">
        <v>739</v>
      </c>
      <c r="L3" s="481" t="s">
        <v>740</v>
      </c>
      <c r="M3" s="481"/>
      <c r="N3" s="482"/>
    </row>
    <row r="4" spans="2:14" ht="47.25" customHeight="1" thickBot="1">
      <c r="B4" s="486"/>
      <c r="C4" s="488"/>
      <c r="D4" s="492"/>
      <c r="E4" s="488"/>
      <c r="F4" s="442"/>
      <c r="G4" s="442"/>
      <c r="H4" s="442"/>
      <c r="I4" s="488"/>
      <c r="J4" s="488"/>
      <c r="K4" s="490"/>
      <c r="L4" s="227" t="s">
        <v>253</v>
      </c>
      <c r="M4" s="228" t="s">
        <v>254</v>
      </c>
      <c r="N4" s="229" t="s">
        <v>741</v>
      </c>
    </row>
    <row r="5" spans="2:14" ht="18.75" customHeight="1">
      <c r="B5" s="230"/>
      <c r="C5" s="231"/>
      <c r="D5" s="231"/>
      <c r="E5" s="232"/>
      <c r="F5" s="232"/>
      <c r="G5" s="232"/>
      <c r="H5" s="232"/>
      <c r="I5" s="233"/>
      <c r="J5" s="234"/>
      <c r="K5" s="234"/>
      <c r="L5" s="235"/>
      <c r="M5" s="236"/>
      <c r="N5" s="237"/>
    </row>
    <row r="6" spans="2:14" ht="18.75" customHeight="1">
      <c r="B6" s="238"/>
      <c r="C6" s="241"/>
      <c r="D6" s="305"/>
      <c r="E6" s="309"/>
      <c r="F6" s="240"/>
      <c r="G6" s="240"/>
      <c r="H6" s="240"/>
      <c r="I6" s="241"/>
      <c r="J6" s="234"/>
      <c r="K6" s="242"/>
      <c r="L6" s="243"/>
      <c r="M6" s="244"/>
      <c r="N6" s="245"/>
    </row>
    <row r="7" spans="2:14" ht="18.75" customHeight="1">
      <c r="B7" s="246"/>
      <c r="C7" s="239"/>
      <c r="D7" s="239"/>
      <c r="E7" s="239"/>
      <c r="F7" s="239"/>
      <c r="G7" s="239"/>
      <c r="H7" s="239"/>
      <c r="I7" s="241"/>
      <c r="J7" s="241"/>
      <c r="K7" s="242"/>
      <c r="L7" s="243"/>
      <c r="M7" s="244"/>
      <c r="N7" s="245">
        <f t="shared" ref="N7:N26" si="0">SUM(L7:M7)</f>
        <v>0</v>
      </c>
    </row>
    <row r="8" spans="2:14" ht="19.899999999999999" customHeight="1">
      <c r="B8" s="247"/>
      <c r="C8" s="241"/>
      <c r="D8" s="241"/>
      <c r="E8" s="241"/>
      <c r="F8" s="241"/>
      <c r="G8" s="241"/>
      <c r="H8" s="241"/>
      <c r="I8" s="241"/>
      <c r="J8" s="241"/>
      <c r="K8" s="242"/>
      <c r="L8" s="243"/>
      <c r="M8" s="244"/>
      <c r="N8" s="245">
        <f t="shared" si="0"/>
        <v>0</v>
      </c>
    </row>
    <row r="9" spans="2:14" ht="19.899999999999999" customHeight="1">
      <c r="B9" s="247"/>
      <c r="C9" s="241"/>
      <c r="D9" s="241"/>
      <c r="E9" s="241"/>
      <c r="F9" s="241"/>
      <c r="G9" s="241"/>
      <c r="H9" s="241"/>
      <c r="I9" s="241"/>
      <c r="J9" s="241"/>
      <c r="K9" s="242"/>
      <c r="L9" s="243"/>
      <c r="M9" s="244"/>
      <c r="N9" s="245">
        <f t="shared" si="0"/>
        <v>0</v>
      </c>
    </row>
    <row r="10" spans="2:14" ht="19.899999999999999" customHeight="1">
      <c r="B10" s="247"/>
      <c r="C10" s="241"/>
      <c r="D10" s="241"/>
      <c r="E10" s="241"/>
      <c r="F10" s="241"/>
      <c r="G10" s="241"/>
      <c r="H10" s="241"/>
      <c r="I10" s="241"/>
      <c r="J10" s="241"/>
      <c r="K10" s="242"/>
      <c r="L10" s="243"/>
      <c r="M10" s="244"/>
      <c r="N10" s="245">
        <f t="shared" si="0"/>
        <v>0</v>
      </c>
    </row>
    <row r="11" spans="2:14" ht="19.899999999999999" customHeight="1">
      <c r="B11" s="247"/>
      <c r="C11" s="241"/>
      <c r="D11" s="241"/>
      <c r="E11" s="241"/>
      <c r="F11" s="241"/>
      <c r="G11" s="241"/>
      <c r="H11" s="241"/>
      <c r="I11" s="241"/>
      <c r="J11" s="241"/>
      <c r="K11" s="242"/>
      <c r="L11" s="243"/>
      <c r="M11" s="244"/>
      <c r="N11" s="245">
        <f t="shared" si="0"/>
        <v>0</v>
      </c>
    </row>
    <row r="12" spans="2:14" ht="19.899999999999999" customHeight="1">
      <c r="B12" s="247"/>
      <c r="C12" s="241"/>
      <c r="D12" s="241"/>
      <c r="E12" s="241"/>
      <c r="F12" s="241"/>
      <c r="G12" s="241"/>
      <c r="H12" s="241"/>
      <c r="I12" s="241"/>
      <c r="J12" s="241"/>
      <c r="K12" s="242"/>
      <c r="L12" s="243"/>
      <c r="M12" s="244"/>
      <c r="N12" s="245">
        <f t="shared" si="0"/>
        <v>0</v>
      </c>
    </row>
    <row r="13" spans="2:14" ht="19.899999999999999" customHeight="1">
      <c r="B13" s="247"/>
      <c r="C13" s="241"/>
      <c r="D13" s="241"/>
      <c r="E13" s="241"/>
      <c r="F13" s="241"/>
      <c r="G13" s="241"/>
      <c r="H13" s="241"/>
      <c r="I13" s="241"/>
      <c r="J13" s="241"/>
      <c r="K13" s="242"/>
      <c r="L13" s="243"/>
      <c r="M13" s="244"/>
      <c r="N13" s="245">
        <f t="shared" si="0"/>
        <v>0</v>
      </c>
    </row>
    <row r="14" spans="2:14" ht="19.899999999999999" customHeight="1">
      <c r="B14" s="247"/>
      <c r="C14" s="241"/>
      <c r="D14" s="241"/>
      <c r="E14" s="241"/>
      <c r="F14" s="241"/>
      <c r="G14" s="241"/>
      <c r="H14" s="241"/>
      <c r="I14" s="241"/>
      <c r="J14" s="241"/>
      <c r="K14" s="242"/>
      <c r="L14" s="243"/>
      <c r="M14" s="244"/>
      <c r="N14" s="245">
        <f t="shared" si="0"/>
        <v>0</v>
      </c>
    </row>
    <row r="15" spans="2:14" ht="19.899999999999999" customHeight="1">
      <c r="B15" s="247"/>
      <c r="C15" s="241"/>
      <c r="D15" s="241"/>
      <c r="E15" s="241"/>
      <c r="F15" s="241"/>
      <c r="G15" s="241"/>
      <c r="H15" s="241"/>
      <c r="I15" s="241"/>
      <c r="J15" s="241"/>
      <c r="K15" s="242"/>
      <c r="L15" s="243"/>
      <c r="M15" s="244"/>
      <c r="N15" s="245">
        <f t="shared" si="0"/>
        <v>0</v>
      </c>
    </row>
    <row r="16" spans="2:14" ht="19.899999999999999" customHeight="1">
      <c r="B16" s="247"/>
      <c r="C16" s="241"/>
      <c r="D16" s="241"/>
      <c r="E16" s="241"/>
      <c r="F16" s="241"/>
      <c r="G16" s="241"/>
      <c r="H16" s="241"/>
      <c r="I16" s="241"/>
      <c r="J16" s="241"/>
      <c r="K16" s="242"/>
      <c r="L16" s="243"/>
      <c r="M16" s="244"/>
      <c r="N16" s="245">
        <f t="shared" si="0"/>
        <v>0</v>
      </c>
    </row>
    <row r="17" spans="2:14" ht="19.899999999999999" customHeight="1">
      <c r="B17" s="247"/>
      <c r="C17" s="241"/>
      <c r="D17" s="241"/>
      <c r="E17" s="241"/>
      <c r="F17" s="241"/>
      <c r="G17" s="241"/>
      <c r="H17" s="241"/>
      <c r="I17" s="241"/>
      <c r="J17" s="241"/>
      <c r="K17" s="242"/>
      <c r="L17" s="243"/>
      <c r="M17" s="244"/>
      <c r="N17" s="245">
        <f t="shared" si="0"/>
        <v>0</v>
      </c>
    </row>
    <row r="18" spans="2:14" ht="19.899999999999999" customHeight="1">
      <c r="B18" s="247"/>
      <c r="C18" s="241"/>
      <c r="D18" s="241"/>
      <c r="E18" s="241"/>
      <c r="F18" s="241"/>
      <c r="G18" s="241"/>
      <c r="H18" s="241"/>
      <c r="I18" s="241"/>
      <c r="J18" s="241"/>
      <c r="K18" s="242"/>
      <c r="L18" s="243"/>
      <c r="M18" s="244"/>
      <c r="N18" s="245">
        <f t="shared" si="0"/>
        <v>0</v>
      </c>
    </row>
    <row r="19" spans="2:14" ht="19.899999999999999" customHeight="1">
      <c r="B19" s="247"/>
      <c r="C19" s="241"/>
      <c r="D19" s="241"/>
      <c r="E19" s="241"/>
      <c r="F19" s="241"/>
      <c r="G19" s="241"/>
      <c r="H19" s="241"/>
      <c r="I19" s="241"/>
      <c r="J19" s="241"/>
      <c r="K19" s="242"/>
      <c r="L19" s="243"/>
      <c r="M19" s="244"/>
      <c r="N19" s="245">
        <f t="shared" si="0"/>
        <v>0</v>
      </c>
    </row>
    <row r="20" spans="2:14" ht="19.899999999999999" customHeight="1">
      <c r="B20" s="247"/>
      <c r="C20" s="241"/>
      <c r="D20" s="241"/>
      <c r="E20" s="241"/>
      <c r="F20" s="241"/>
      <c r="G20" s="241"/>
      <c r="H20" s="241"/>
      <c r="I20" s="241"/>
      <c r="J20" s="241"/>
      <c r="K20" s="242"/>
      <c r="L20" s="243"/>
      <c r="M20" s="244"/>
      <c r="N20" s="245">
        <f t="shared" si="0"/>
        <v>0</v>
      </c>
    </row>
    <row r="21" spans="2:14" ht="19.899999999999999" customHeight="1">
      <c r="B21" s="247"/>
      <c r="C21" s="241"/>
      <c r="D21" s="241"/>
      <c r="E21" s="241"/>
      <c r="F21" s="241"/>
      <c r="G21" s="241"/>
      <c r="H21" s="241"/>
      <c r="I21" s="241"/>
      <c r="J21" s="241"/>
      <c r="K21" s="242"/>
      <c r="L21" s="243"/>
      <c r="M21" s="244"/>
      <c r="N21" s="245">
        <f t="shared" si="0"/>
        <v>0</v>
      </c>
    </row>
    <row r="22" spans="2:14" ht="21" customHeight="1">
      <c r="B22" s="247"/>
      <c r="C22" s="241"/>
      <c r="D22" s="241"/>
      <c r="E22" s="241"/>
      <c r="F22" s="241"/>
      <c r="G22" s="241"/>
      <c r="H22" s="241"/>
      <c r="I22" s="241"/>
      <c r="J22" s="241"/>
      <c r="K22" s="242"/>
      <c r="L22" s="243"/>
      <c r="M22" s="244"/>
      <c r="N22" s="245">
        <f t="shared" si="0"/>
        <v>0</v>
      </c>
    </row>
    <row r="23" spans="2:14" ht="19.899999999999999" customHeight="1">
      <c r="B23" s="247"/>
      <c r="C23" s="241"/>
      <c r="D23" s="241"/>
      <c r="E23" s="241"/>
      <c r="F23" s="241"/>
      <c r="G23" s="241"/>
      <c r="H23" s="241"/>
      <c r="I23" s="241"/>
      <c r="J23" s="241"/>
      <c r="K23" s="242"/>
      <c r="L23" s="243"/>
      <c r="M23" s="244"/>
      <c r="N23" s="245">
        <f t="shared" si="0"/>
        <v>0</v>
      </c>
    </row>
    <row r="24" spans="2:14" ht="19.899999999999999" customHeight="1">
      <c r="B24" s="247"/>
      <c r="C24" s="241"/>
      <c r="D24" s="241"/>
      <c r="E24" s="241"/>
      <c r="F24" s="241"/>
      <c r="G24" s="241"/>
      <c r="H24" s="241"/>
      <c r="I24" s="241"/>
      <c r="J24" s="241"/>
      <c r="K24" s="242"/>
      <c r="L24" s="243"/>
      <c r="M24" s="244"/>
      <c r="N24" s="245">
        <f t="shared" si="0"/>
        <v>0</v>
      </c>
    </row>
    <row r="25" spans="2:14" ht="18.75" customHeight="1">
      <c r="B25" s="247"/>
      <c r="C25" s="241"/>
      <c r="D25" s="241"/>
      <c r="E25" s="241"/>
      <c r="F25" s="241"/>
      <c r="G25" s="241"/>
      <c r="H25" s="241"/>
      <c r="I25" s="241"/>
      <c r="J25" s="241"/>
      <c r="K25" s="242"/>
      <c r="L25" s="243"/>
      <c r="M25" s="244"/>
      <c r="N25" s="245">
        <f t="shared" si="0"/>
        <v>0</v>
      </c>
    </row>
    <row r="26" spans="2:14" ht="19.899999999999999" customHeight="1" thickBot="1">
      <c r="B26" s="248"/>
      <c r="C26" s="249"/>
      <c r="D26" s="249"/>
      <c r="E26" s="249"/>
      <c r="F26" s="249"/>
      <c r="G26" s="249"/>
      <c r="H26" s="249"/>
      <c r="I26" s="249"/>
      <c r="J26" s="249"/>
      <c r="K26" s="250"/>
      <c r="L26" s="251"/>
      <c r="M26" s="252"/>
      <c r="N26" s="253">
        <f t="shared" si="0"/>
        <v>0</v>
      </c>
    </row>
    <row r="27" spans="2:14" ht="19.899999999999999" customHeight="1"/>
    <row r="29" spans="2:14">
      <c r="B29" s="254" t="s">
        <v>742</v>
      </c>
      <c r="C29" s="254" t="s">
        <v>743</v>
      </c>
      <c r="D29" s="254"/>
      <c r="E29" s="254"/>
      <c r="F29" s="179" t="s">
        <v>250</v>
      </c>
      <c r="G29" s="179" t="s">
        <v>251</v>
      </c>
      <c r="H29" s="182" t="s">
        <v>252</v>
      </c>
      <c r="I29" s="1"/>
    </row>
    <row r="30" spans="2:14">
      <c r="B30" s="254"/>
      <c r="E30" s="255"/>
      <c r="F30" s="1" t="s">
        <v>273</v>
      </c>
      <c r="G30" s="1" t="s">
        <v>274</v>
      </c>
      <c r="H30" s="186" t="s">
        <v>275</v>
      </c>
      <c r="I30" s="1"/>
    </row>
    <row r="31" spans="2:14">
      <c r="B31" s="226" t="s">
        <v>744</v>
      </c>
      <c r="C31" s="8" t="s">
        <v>745</v>
      </c>
      <c r="D31" s="8"/>
      <c r="E31" s="256"/>
      <c r="F31" s="1" t="s">
        <v>280</v>
      </c>
      <c r="G31" s="1" t="s">
        <v>280</v>
      </c>
      <c r="H31" s="186" t="s">
        <v>281</v>
      </c>
      <c r="I31" s="1"/>
    </row>
    <row r="32" spans="2:14">
      <c r="B32" s="226" t="s">
        <v>746</v>
      </c>
      <c r="C32" s="8" t="s">
        <v>747</v>
      </c>
      <c r="D32" s="8"/>
      <c r="E32" s="256"/>
      <c r="F32" s="1" t="s">
        <v>286</v>
      </c>
      <c r="G32" s="1" t="s">
        <v>287</v>
      </c>
      <c r="H32" s="186" t="s">
        <v>288</v>
      </c>
      <c r="I32" s="1"/>
    </row>
    <row r="33" spans="2:9">
      <c r="B33" s="226" t="s">
        <v>748</v>
      </c>
      <c r="C33" s="8" t="s">
        <v>749</v>
      </c>
      <c r="D33" s="8"/>
      <c r="E33" s="256"/>
      <c r="F33" s="1" t="s">
        <v>293</v>
      </c>
      <c r="G33" s="1" t="s">
        <v>294</v>
      </c>
      <c r="H33" s="186" t="s">
        <v>295</v>
      </c>
      <c r="I33" s="1"/>
    </row>
    <row r="34" spans="2:9">
      <c r="B34" s="8" t="s">
        <v>750</v>
      </c>
      <c r="C34" s="8" t="s">
        <v>751</v>
      </c>
      <c r="D34" s="8"/>
      <c r="E34" s="256"/>
      <c r="F34" s="1" t="s">
        <v>300</v>
      </c>
      <c r="G34" s="1" t="s">
        <v>301</v>
      </c>
      <c r="H34" s="186" t="s">
        <v>302</v>
      </c>
      <c r="I34" s="1"/>
    </row>
    <row r="35" spans="2:9">
      <c r="B35" s="8" t="s">
        <v>752</v>
      </c>
      <c r="C35" s="8" t="s">
        <v>753</v>
      </c>
      <c r="D35" s="8"/>
      <c r="E35" s="256"/>
      <c r="F35" s="1" t="s">
        <v>307</v>
      </c>
      <c r="G35" s="1" t="s">
        <v>308</v>
      </c>
      <c r="H35" s="186" t="s">
        <v>309</v>
      </c>
      <c r="I35" s="1"/>
    </row>
    <row r="36" spans="2:9">
      <c r="B36" s="8" t="s">
        <v>754</v>
      </c>
      <c r="C36" s="8" t="s">
        <v>755</v>
      </c>
      <c r="D36" s="8"/>
      <c r="E36" s="256"/>
      <c r="F36" s="1" t="s">
        <v>314</v>
      </c>
      <c r="G36" s="1" t="s">
        <v>315</v>
      </c>
      <c r="H36" s="186" t="s">
        <v>316</v>
      </c>
      <c r="I36" s="1"/>
    </row>
    <row r="37" spans="2:9">
      <c r="B37" s="8"/>
      <c r="E37" s="256"/>
      <c r="F37" s="1" t="s">
        <v>321</v>
      </c>
      <c r="G37" s="1" t="s">
        <v>322</v>
      </c>
      <c r="H37" s="186" t="s">
        <v>323</v>
      </c>
      <c r="I37" s="1"/>
    </row>
    <row r="38" spans="2:9">
      <c r="B38" s="8"/>
      <c r="E38" s="256"/>
      <c r="F38" s="1" t="s">
        <v>327</v>
      </c>
      <c r="G38" s="1" t="s">
        <v>328</v>
      </c>
      <c r="H38" s="186" t="s">
        <v>329</v>
      </c>
      <c r="I38" s="1"/>
    </row>
    <row r="39" spans="2:9">
      <c r="E39" s="256"/>
      <c r="F39" s="1" t="s">
        <v>332</v>
      </c>
      <c r="G39" s="1" t="s">
        <v>333</v>
      </c>
      <c r="H39" s="186" t="s">
        <v>334</v>
      </c>
      <c r="I39" s="1"/>
    </row>
    <row r="40" spans="2:9">
      <c r="E40" s="256"/>
      <c r="F40" s="1" t="s">
        <v>337</v>
      </c>
      <c r="G40" s="1" t="s">
        <v>338</v>
      </c>
      <c r="H40" s="186" t="s">
        <v>280</v>
      </c>
      <c r="I40" s="1"/>
    </row>
    <row r="41" spans="2:9">
      <c r="E41" s="256"/>
      <c r="F41" s="1" t="s">
        <v>341</v>
      </c>
      <c r="G41" s="1" t="s">
        <v>342</v>
      </c>
      <c r="H41" s="186" t="s">
        <v>343</v>
      </c>
      <c r="I41" s="1"/>
    </row>
    <row r="42" spans="2:9">
      <c r="E42" s="256"/>
      <c r="F42" s="1" t="s">
        <v>346</v>
      </c>
      <c r="G42" s="1" t="s">
        <v>347</v>
      </c>
      <c r="H42" s="186" t="s">
        <v>287</v>
      </c>
      <c r="I42" s="1"/>
    </row>
    <row r="43" spans="2:9">
      <c r="E43" s="256"/>
      <c r="F43" s="1" t="s">
        <v>350</v>
      </c>
      <c r="G43" s="1" t="s">
        <v>351</v>
      </c>
      <c r="H43" s="186" t="s">
        <v>294</v>
      </c>
      <c r="I43" s="1"/>
    </row>
    <row r="44" spans="2:9">
      <c r="E44" s="256"/>
      <c r="F44" s="1" t="s">
        <v>354</v>
      </c>
      <c r="G44" s="1" t="s">
        <v>355</v>
      </c>
      <c r="H44" s="186" t="s">
        <v>356</v>
      </c>
      <c r="I44" s="1"/>
    </row>
    <row r="45" spans="2:9">
      <c r="E45" s="256"/>
      <c r="F45" s="1" t="s">
        <v>359</v>
      </c>
      <c r="G45" s="1" t="s">
        <v>360</v>
      </c>
      <c r="H45" s="186" t="s">
        <v>361</v>
      </c>
      <c r="I45" s="1"/>
    </row>
    <row r="46" spans="2:9">
      <c r="E46" s="256"/>
      <c r="F46" s="1"/>
      <c r="G46" s="1" t="s">
        <v>364</v>
      </c>
      <c r="H46" s="186" t="s">
        <v>365</v>
      </c>
      <c r="I46" s="1"/>
    </row>
    <row r="47" spans="2:9">
      <c r="E47" s="256"/>
      <c r="F47" s="1"/>
      <c r="G47" s="1" t="s">
        <v>368</v>
      </c>
      <c r="H47" s="186" t="s">
        <v>369</v>
      </c>
      <c r="I47" s="1"/>
    </row>
    <row r="48" spans="2:9">
      <c r="E48" s="256"/>
      <c r="F48" s="1"/>
      <c r="G48" s="1" t="s">
        <v>372</v>
      </c>
      <c r="H48" s="186" t="s">
        <v>373</v>
      </c>
      <c r="I48" s="1"/>
    </row>
    <row r="49" spans="5:9">
      <c r="E49" s="256"/>
      <c r="F49" s="1"/>
      <c r="G49" s="1" t="s">
        <v>376</v>
      </c>
      <c r="H49" s="186" t="s">
        <v>377</v>
      </c>
      <c r="I49" s="1"/>
    </row>
    <row r="50" spans="5:9">
      <c r="E50" s="256"/>
      <c r="F50" s="1"/>
      <c r="G50" s="1" t="s">
        <v>380</v>
      </c>
      <c r="H50" s="186" t="s">
        <v>381</v>
      </c>
      <c r="I50" s="1"/>
    </row>
    <row r="51" spans="5:9">
      <c r="E51" s="256"/>
      <c r="F51" s="1"/>
      <c r="G51" s="1" t="s">
        <v>384</v>
      </c>
      <c r="H51" s="186" t="s">
        <v>385</v>
      </c>
      <c r="I51" s="1"/>
    </row>
    <row r="52" spans="5:9">
      <c r="E52" s="256"/>
      <c r="F52" s="1"/>
      <c r="G52" s="1" t="s">
        <v>388</v>
      </c>
      <c r="H52" s="186" t="s">
        <v>389</v>
      </c>
      <c r="I52" s="1"/>
    </row>
    <row r="53" spans="5:9">
      <c r="E53" s="256"/>
      <c r="F53" s="1"/>
      <c r="G53" s="1" t="s">
        <v>392</v>
      </c>
      <c r="H53" s="186" t="s">
        <v>393</v>
      </c>
      <c r="I53" s="1"/>
    </row>
    <row r="54" spans="5:9">
      <c r="E54" s="256"/>
      <c r="F54" s="1"/>
      <c r="G54" s="1" t="s">
        <v>396</v>
      </c>
      <c r="H54" s="186" t="s">
        <v>397</v>
      </c>
      <c r="I54" s="1"/>
    </row>
    <row r="55" spans="5:9">
      <c r="E55" s="256"/>
      <c r="F55" s="1"/>
      <c r="G55" s="1" t="s">
        <v>400</v>
      </c>
      <c r="H55" s="186" t="s">
        <v>401</v>
      </c>
      <c r="I55" s="1"/>
    </row>
    <row r="56" spans="5:9">
      <c r="E56" s="256"/>
      <c r="F56" s="1"/>
      <c r="G56" s="1" t="s">
        <v>403</v>
      </c>
      <c r="H56" s="186" t="s">
        <v>404</v>
      </c>
      <c r="I56" s="1"/>
    </row>
    <row r="57" spans="5:9">
      <c r="E57" s="256"/>
      <c r="F57" s="1"/>
      <c r="G57" s="1" t="s">
        <v>405</v>
      </c>
      <c r="H57" s="186" t="s">
        <v>406</v>
      </c>
      <c r="I57" s="1"/>
    </row>
    <row r="58" spans="5:9">
      <c r="E58" s="256"/>
      <c r="F58" s="1"/>
      <c r="G58" s="1" t="s">
        <v>407</v>
      </c>
      <c r="H58" s="186" t="s">
        <v>408</v>
      </c>
      <c r="I58" s="1"/>
    </row>
    <row r="59" spans="5:9">
      <c r="E59" s="256"/>
      <c r="F59" s="1"/>
      <c r="G59" s="1" t="s">
        <v>409</v>
      </c>
      <c r="H59" s="186" t="s">
        <v>410</v>
      </c>
      <c r="I59" s="1"/>
    </row>
    <row r="60" spans="5:9">
      <c r="E60" s="256"/>
      <c r="F60" s="1"/>
      <c r="G60" s="1" t="s">
        <v>411</v>
      </c>
      <c r="H60" s="186" t="s">
        <v>412</v>
      </c>
      <c r="I60" s="1"/>
    </row>
    <row r="61" spans="5:9">
      <c r="E61" s="256"/>
      <c r="F61" s="1"/>
      <c r="G61" s="1" t="s">
        <v>341</v>
      </c>
      <c r="H61" s="186" t="s">
        <v>413</v>
      </c>
      <c r="I61" s="1"/>
    </row>
    <row r="62" spans="5:9">
      <c r="E62" s="256"/>
      <c r="F62" s="1"/>
      <c r="G62" s="1" t="s">
        <v>414</v>
      </c>
      <c r="H62" s="186" t="s">
        <v>415</v>
      </c>
      <c r="I62" s="1"/>
    </row>
    <row r="63" spans="5:9">
      <c r="E63" s="256"/>
      <c r="F63" s="1"/>
      <c r="G63" s="1" t="s">
        <v>416</v>
      </c>
      <c r="H63" s="186" t="s">
        <v>333</v>
      </c>
      <c r="I63" s="1"/>
    </row>
    <row r="64" spans="5:9">
      <c r="E64" s="256"/>
      <c r="F64" s="1"/>
      <c r="G64" s="1" t="s">
        <v>417</v>
      </c>
      <c r="H64" s="186" t="s">
        <v>418</v>
      </c>
      <c r="I64" s="1"/>
    </row>
    <row r="65" spans="5:9">
      <c r="E65" s="256"/>
      <c r="F65" s="1"/>
      <c r="G65" s="1" t="s">
        <v>419</v>
      </c>
      <c r="H65" s="186" t="s">
        <v>420</v>
      </c>
      <c r="I65" s="1"/>
    </row>
    <row r="66" spans="5:9">
      <c r="E66" s="256"/>
      <c r="F66" s="1"/>
      <c r="G66" s="1" t="s">
        <v>422</v>
      </c>
      <c r="H66" s="186" t="s">
        <v>421</v>
      </c>
      <c r="I66" s="1"/>
    </row>
    <row r="67" spans="5:9">
      <c r="E67" s="256"/>
      <c r="F67" s="1"/>
      <c r="G67" s="1" t="s">
        <v>424</v>
      </c>
      <c r="H67" s="186" t="s">
        <v>423</v>
      </c>
      <c r="I67" s="1"/>
    </row>
    <row r="68" spans="5:9">
      <c r="E68" s="256"/>
      <c r="F68" s="1"/>
      <c r="G68" s="1" t="s">
        <v>425</v>
      </c>
      <c r="H68" s="186" t="s">
        <v>342</v>
      </c>
      <c r="I68" s="1"/>
    </row>
    <row r="69" spans="5:9">
      <c r="E69" s="256"/>
      <c r="F69" s="1"/>
      <c r="G69" s="1" t="s">
        <v>427</v>
      </c>
      <c r="H69" s="186" t="s">
        <v>426</v>
      </c>
      <c r="I69" s="1"/>
    </row>
    <row r="70" spans="5:9">
      <c r="E70" s="256"/>
      <c r="F70" s="1"/>
      <c r="G70" s="1" t="s">
        <v>429</v>
      </c>
      <c r="H70" s="186" t="s">
        <v>428</v>
      </c>
      <c r="I70" s="1"/>
    </row>
    <row r="71" spans="5:9">
      <c r="E71" s="256"/>
      <c r="F71" s="1"/>
      <c r="G71" s="1" t="s">
        <v>431</v>
      </c>
      <c r="H71" s="186" t="s">
        <v>430</v>
      </c>
      <c r="I71" s="1"/>
    </row>
    <row r="72" spans="5:9">
      <c r="E72" s="256"/>
      <c r="F72" s="1"/>
      <c r="G72" s="1" t="s">
        <v>433</v>
      </c>
      <c r="H72" s="186" t="s">
        <v>432</v>
      </c>
      <c r="I72" s="1"/>
    </row>
    <row r="73" spans="5:9">
      <c r="E73" s="256"/>
      <c r="F73" s="1"/>
      <c r="G73" s="1" t="s">
        <v>435</v>
      </c>
      <c r="H73" s="186" t="s">
        <v>434</v>
      </c>
      <c r="I73" s="1"/>
    </row>
    <row r="74" spans="5:9">
      <c r="E74" s="256"/>
      <c r="F74" s="1"/>
      <c r="G74" s="1" t="s">
        <v>437</v>
      </c>
      <c r="H74" s="186" t="s">
        <v>436</v>
      </c>
      <c r="I74" s="1"/>
    </row>
    <row r="75" spans="5:9">
      <c r="E75" s="256"/>
      <c r="F75" s="1"/>
      <c r="G75" s="1" t="s">
        <v>439</v>
      </c>
      <c r="H75" s="186" t="s">
        <v>438</v>
      </c>
      <c r="I75" s="1"/>
    </row>
    <row r="76" spans="5:9">
      <c r="E76" s="256"/>
      <c r="F76" s="1"/>
      <c r="G76" s="1" t="s">
        <v>441</v>
      </c>
      <c r="H76" s="186" t="s">
        <v>440</v>
      </c>
      <c r="I76" s="1"/>
    </row>
    <row r="77" spans="5:9">
      <c r="E77" s="256"/>
      <c r="F77" s="1"/>
      <c r="G77" s="1" t="s">
        <v>443</v>
      </c>
      <c r="H77" s="186" t="s">
        <v>442</v>
      </c>
      <c r="I77" s="1"/>
    </row>
    <row r="78" spans="5:9">
      <c r="E78" s="256"/>
      <c r="F78" s="1"/>
      <c r="G78" s="1" t="s">
        <v>445</v>
      </c>
      <c r="H78" s="186" t="s">
        <v>444</v>
      </c>
      <c r="I78" s="1"/>
    </row>
    <row r="79" spans="5:9">
      <c r="E79" s="256"/>
      <c r="F79" s="1"/>
      <c r="G79" s="1" t="s">
        <v>447</v>
      </c>
      <c r="H79" s="186" t="s">
        <v>446</v>
      </c>
      <c r="I79" s="1"/>
    </row>
    <row r="80" spans="5:9">
      <c r="E80" s="256"/>
      <c r="F80" s="1"/>
      <c r="G80" s="1" t="s">
        <v>449</v>
      </c>
      <c r="H80" s="186" t="s">
        <v>448</v>
      </c>
      <c r="I80" s="1"/>
    </row>
    <row r="81" spans="5:9">
      <c r="E81" s="256"/>
      <c r="F81" s="1"/>
      <c r="G81" s="1" t="s">
        <v>451</v>
      </c>
      <c r="H81" s="186" t="s">
        <v>450</v>
      </c>
      <c r="I81" s="1"/>
    </row>
    <row r="82" spans="5:9">
      <c r="E82" s="256"/>
      <c r="F82" s="1"/>
      <c r="G82" s="1" t="s">
        <v>300</v>
      </c>
      <c r="H82" s="186" t="s">
        <v>452</v>
      </c>
      <c r="I82" s="1"/>
    </row>
    <row r="83" spans="5:9">
      <c r="E83" s="256"/>
      <c r="F83" s="1"/>
      <c r="G83" s="1" t="s">
        <v>456</v>
      </c>
      <c r="H83" s="186" t="s">
        <v>453</v>
      </c>
      <c r="I83" s="1"/>
    </row>
    <row r="84" spans="5:9">
      <c r="E84" s="256"/>
      <c r="F84" s="1"/>
      <c r="G84" s="1" t="s">
        <v>756</v>
      </c>
      <c r="H84" s="186" t="s">
        <v>455</v>
      </c>
      <c r="I84" s="1"/>
    </row>
    <row r="85" spans="5:9">
      <c r="E85" s="256"/>
      <c r="F85" s="1"/>
      <c r="G85" s="1" t="s">
        <v>454</v>
      </c>
      <c r="H85" s="186" t="s">
        <v>457</v>
      </c>
      <c r="I85" s="1"/>
    </row>
    <row r="86" spans="5:9">
      <c r="E86" s="256"/>
      <c r="F86" s="1"/>
      <c r="G86" s="1"/>
      <c r="H86" s="186" t="s">
        <v>459</v>
      </c>
      <c r="I86" s="1"/>
    </row>
    <row r="87" spans="5:9">
      <c r="E87" s="256"/>
      <c r="F87" s="1"/>
      <c r="G87" s="1"/>
      <c r="H87" s="186" t="s">
        <v>460</v>
      </c>
      <c r="I87" s="1"/>
    </row>
    <row r="88" spans="5:9">
      <c r="E88" s="256"/>
      <c r="F88" s="1"/>
      <c r="G88" s="1"/>
      <c r="H88" s="186" t="s">
        <v>461</v>
      </c>
      <c r="I88" s="1"/>
    </row>
    <row r="89" spans="5:9">
      <c r="E89" s="256"/>
      <c r="F89" s="1"/>
      <c r="G89" s="1"/>
      <c r="H89" s="186" t="s">
        <v>462</v>
      </c>
      <c r="I89" s="1"/>
    </row>
    <row r="90" spans="5:9">
      <c r="E90" s="256"/>
      <c r="F90" s="1"/>
      <c r="G90" s="1"/>
      <c r="H90" s="186" t="s">
        <v>463</v>
      </c>
      <c r="I90" s="1"/>
    </row>
    <row r="91" spans="5:9">
      <c r="E91" s="256"/>
      <c r="F91" s="1"/>
      <c r="G91" s="1"/>
      <c r="H91" s="186" t="s">
        <v>360</v>
      </c>
      <c r="I91" s="1"/>
    </row>
    <row r="92" spans="5:9">
      <c r="E92" s="256"/>
      <c r="F92" s="1"/>
      <c r="G92" s="1"/>
      <c r="H92" s="186" t="s">
        <v>464</v>
      </c>
      <c r="I92" s="1"/>
    </row>
    <row r="93" spans="5:9">
      <c r="E93" s="256"/>
      <c r="F93" s="1"/>
      <c r="G93" s="1"/>
      <c r="H93" s="186" t="s">
        <v>465</v>
      </c>
      <c r="I93" s="1"/>
    </row>
    <row r="94" spans="5:9">
      <c r="E94" s="256"/>
      <c r="F94" s="1"/>
      <c r="G94" s="1"/>
      <c r="H94" s="186" t="s">
        <v>466</v>
      </c>
      <c r="I94" s="1"/>
    </row>
    <row r="95" spans="5:9">
      <c r="E95" s="256"/>
      <c r="F95" s="1"/>
      <c r="G95" s="1"/>
      <c r="H95" s="186" t="s">
        <v>467</v>
      </c>
      <c r="I95" s="1"/>
    </row>
    <row r="96" spans="5:9">
      <c r="E96" s="256"/>
      <c r="F96" s="1"/>
      <c r="G96" s="1"/>
      <c r="H96" s="186" t="s">
        <v>468</v>
      </c>
      <c r="I96" s="1"/>
    </row>
    <row r="97" spans="5:9">
      <c r="E97" s="256"/>
      <c r="F97" s="1"/>
      <c r="G97" s="1"/>
      <c r="H97" s="186" t="s">
        <v>469</v>
      </c>
      <c r="I97" s="1"/>
    </row>
    <row r="98" spans="5:9">
      <c r="E98" s="256"/>
      <c r="F98" s="1"/>
      <c r="G98" s="1"/>
      <c r="H98" s="186" t="s">
        <v>470</v>
      </c>
      <c r="I98" s="1"/>
    </row>
    <row r="99" spans="5:9">
      <c r="E99" s="256"/>
      <c r="F99" s="1"/>
      <c r="G99" s="1"/>
      <c r="H99" s="186" t="s">
        <v>471</v>
      </c>
      <c r="I99" s="1"/>
    </row>
    <row r="100" spans="5:9">
      <c r="E100" s="256"/>
      <c r="F100" s="1"/>
      <c r="G100" s="1"/>
      <c r="H100" s="186" t="s">
        <v>372</v>
      </c>
      <c r="I100" s="1"/>
    </row>
    <row r="101" spans="5:9">
      <c r="E101" s="256"/>
      <c r="F101" s="1"/>
      <c r="G101" s="1"/>
      <c r="H101" s="186" t="s">
        <v>472</v>
      </c>
      <c r="I101" s="1"/>
    </row>
    <row r="102" spans="5:9">
      <c r="E102" s="256"/>
      <c r="F102" s="1"/>
      <c r="G102" s="1"/>
      <c r="H102" s="186" t="s">
        <v>473</v>
      </c>
      <c r="I102" s="1"/>
    </row>
    <row r="103" spans="5:9">
      <c r="E103" s="256"/>
      <c r="F103" s="1"/>
      <c r="G103" s="1"/>
      <c r="H103" s="186" t="s">
        <v>474</v>
      </c>
      <c r="I103" s="1"/>
    </row>
    <row r="104" spans="5:9">
      <c r="E104" s="256"/>
      <c r="F104" s="1"/>
      <c r="G104" s="1"/>
      <c r="H104" s="186" t="s">
        <v>475</v>
      </c>
      <c r="I104" s="1"/>
    </row>
    <row r="105" spans="5:9">
      <c r="E105" s="256"/>
      <c r="F105" s="1"/>
      <c r="G105" s="1"/>
      <c r="H105" s="186" t="s">
        <v>476</v>
      </c>
      <c r="I105" s="1"/>
    </row>
    <row r="106" spans="5:9">
      <c r="E106" s="256"/>
      <c r="F106" s="1"/>
      <c r="G106" s="1"/>
      <c r="H106" s="186" t="s">
        <v>477</v>
      </c>
      <c r="I106" s="1"/>
    </row>
    <row r="107" spans="5:9">
      <c r="E107" s="256"/>
      <c r="F107" s="1"/>
      <c r="G107" s="1"/>
      <c r="H107" s="186" t="s">
        <v>478</v>
      </c>
      <c r="I107" s="1"/>
    </row>
    <row r="108" spans="5:9">
      <c r="E108" s="256"/>
      <c r="F108" s="1"/>
      <c r="G108" s="1"/>
      <c r="H108" s="186" t="s">
        <v>380</v>
      </c>
      <c r="I108" s="1"/>
    </row>
    <row r="109" spans="5:9">
      <c r="E109" s="256"/>
      <c r="F109" s="1"/>
      <c r="G109" s="1"/>
      <c r="H109" s="186" t="s">
        <v>479</v>
      </c>
      <c r="I109" s="1"/>
    </row>
    <row r="110" spans="5:9">
      <c r="E110" s="256"/>
      <c r="F110" s="1"/>
      <c r="G110" s="1"/>
      <c r="H110" s="186" t="s">
        <v>480</v>
      </c>
      <c r="I110" s="1"/>
    </row>
    <row r="111" spans="5:9">
      <c r="E111" s="256"/>
      <c r="F111" s="1"/>
      <c r="G111" s="1"/>
      <c r="H111" s="186" t="s">
        <v>481</v>
      </c>
      <c r="I111" s="1"/>
    </row>
    <row r="112" spans="5:9">
      <c r="E112" s="256"/>
      <c r="F112" s="1"/>
      <c r="G112" s="1"/>
      <c r="H112" s="186" t="s">
        <v>482</v>
      </c>
      <c r="I112" s="1"/>
    </row>
    <row r="113" spans="5:9">
      <c r="E113" s="256"/>
      <c r="F113" s="1"/>
      <c r="G113" s="1"/>
      <c r="H113" s="186" t="s">
        <v>483</v>
      </c>
      <c r="I113" s="1"/>
    </row>
    <row r="114" spans="5:9">
      <c r="E114" s="256"/>
      <c r="F114" s="1"/>
      <c r="G114" s="1"/>
      <c r="H114" s="186" t="s">
        <v>484</v>
      </c>
      <c r="I114" s="1"/>
    </row>
    <row r="115" spans="5:9">
      <c r="E115" s="256"/>
      <c r="F115" s="1"/>
      <c r="G115" s="1"/>
      <c r="H115" s="186" t="s">
        <v>485</v>
      </c>
      <c r="I115" s="1"/>
    </row>
    <row r="116" spans="5:9">
      <c r="E116" s="256"/>
      <c r="F116" s="1"/>
      <c r="G116" s="1"/>
      <c r="H116" s="186" t="s">
        <v>486</v>
      </c>
      <c r="I116" s="1"/>
    </row>
    <row r="117" spans="5:9">
      <c r="E117" s="256"/>
      <c r="F117" s="1"/>
      <c r="G117" s="1"/>
      <c r="H117" s="186" t="s">
        <v>487</v>
      </c>
      <c r="I117" s="1"/>
    </row>
    <row r="118" spans="5:9">
      <c r="E118" s="256"/>
      <c r="F118" s="1"/>
      <c r="G118" s="1"/>
      <c r="H118" s="186" t="s">
        <v>488</v>
      </c>
      <c r="I118" s="1"/>
    </row>
    <row r="119" spans="5:9">
      <c r="E119" s="256"/>
      <c r="F119" s="1"/>
      <c r="G119" s="1"/>
      <c r="H119" s="186" t="s">
        <v>489</v>
      </c>
      <c r="I119" s="1"/>
    </row>
    <row r="120" spans="5:9">
      <c r="E120" s="256"/>
      <c r="F120" s="1"/>
      <c r="G120" s="1"/>
      <c r="H120" s="186" t="s">
        <v>490</v>
      </c>
      <c r="I120" s="1"/>
    </row>
    <row r="121" spans="5:9">
      <c r="E121" s="256"/>
      <c r="F121" s="1"/>
      <c r="G121" s="1"/>
      <c r="H121" s="186" t="s">
        <v>491</v>
      </c>
      <c r="I121" s="1"/>
    </row>
    <row r="122" spans="5:9">
      <c r="E122" s="256"/>
      <c r="F122" s="1"/>
      <c r="G122" s="1"/>
      <c r="H122" s="186" t="s">
        <v>492</v>
      </c>
      <c r="I122" s="1"/>
    </row>
    <row r="123" spans="5:9">
      <c r="E123" s="256"/>
      <c r="F123" s="1"/>
      <c r="G123" s="1"/>
      <c r="H123" s="186" t="s">
        <v>493</v>
      </c>
      <c r="I123" s="1"/>
    </row>
    <row r="124" spans="5:9">
      <c r="E124" s="256"/>
      <c r="F124" s="1"/>
      <c r="G124" s="1"/>
      <c r="H124" s="186" t="s">
        <v>494</v>
      </c>
      <c r="I124" s="1"/>
    </row>
    <row r="125" spans="5:9">
      <c r="E125" s="256"/>
      <c r="F125" s="1"/>
      <c r="G125" s="1"/>
      <c r="H125" s="186" t="s">
        <v>495</v>
      </c>
      <c r="I125" s="1"/>
    </row>
    <row r="126" spans="5:9">
      <c r="E126" s="256"/>
      <c r="F126" s="1"/>
      <c r="G126" s="1"/>
      <c r="H126" s="186" t="s">
        <v>496</v>
      </c>
      <c r="I126" s="1"/>
    </row>
    <row r="127" spans="5:9">
      <c r="E127" s="256"/>
      <c r="F127" s="1"/>
      <c r="G127" s="1"/>
      <c r="H127" s="186" t="s">
        <v>497</v>
      </c>
      <c r="I127" s="1"/>
    </row>
    <row r="128" spans="5:9">
      <c r="E128" s="256"/>
      <c r="F128" s="1"/>
      <c r="G128" s="1"/>
      <c r="H128" s="186" t="s">
        <v>498</v>
      </c>
      <c r="I128" s="1"/>
    </row>
    <row r="129" spans="5:9">
      <c r="E129" s="256"/>
      <c r="F129" s="1"/>
      <c r="G129" s="1"/>
      <c r="H129" s="186" t="s">
        <v>499</v>
      </c>
      <c r="I129" s="1"/>
    </row>
    <row r="130" spans="5:9">
      <c r="E130" s="256"/>
      <c r="F130" s="1"/>
      <c r="G130" s="1"/>
      <c r="H130" s="186" t="s">
        <v>500</v>
      </c>
      <c r="I130" s="1"/>
    </row>
    <row r="131" spans="5:9">
      <c r="E131" s="256"/>
      <c r="F131" s="1"/>
      <c r="G131" s="1"/>
      <c r="H131" s="186" t="s">
        <v>501</v>
      </c>
      <c r="I131" s="1"/>
    </row>
    <row r="132" spans="5:9">
      <c r="E132" s="256"/>
      <c r="F132" s="1"/>
      <c r="G132" s="1"/>
      <c r="H132" s="186" t="s">
        <v>502</v>
      </c>
      <c r="I132" s="1"/>
    </row>
    <row r="133" spans="5:9">
      <c r="E133" s="256"/>
      <c r="F133" s="1"/>
      <c r="G133" s="1"/>
      <c r="H133" s="186" t="s">
        <v>503</v>
      </c>
      <c r="I133" s="1"/>
    </row>
    <row r="134" spans="5:9">
      <c r="E134" s="256"/>
      <c r="F134" s="1"/>
      <c r="G134" s="1"/>
      <c r="H134" s="186" t="s">
        <v>504</v>
      </c>
      <c r="I134" s="1"/>
    </row>
    <row r="135" spans="5:9">
      <c r="E135" s="256"/>
      <c r="F135" s="1"/>
      <c r="G135" s="1"/>
      <c r="H135" s="186" t="s">
        <v>505</v>
      </c>
      <c r="I135" s="1"/>
    </row>
    <row r="136" spans="5:9">
      <c r="E136" s="256"/>
      <c r="F136" s="1"/>
      <c r="G136" s="1"/>
      <c r="H136" s="186" t="s">
        <v>506</v>
      </c>
      <c r="I136" s="1"/>
    </row>
    <row r="137" spans="5:9">
      <c r="E137" s="256"/>
      <c r="F137" s="1"/>
      <c r="G137" s="1"/>
      <c r="H137" s="186" t="s">
        <v>507</v>
      </c>
      <c r="I137" s="1"/>
    </row>
    <row r="138" spans="5:9">
      <c r="E138" s="256"/>
      <c r="F138" s="1"/>
      <c r="G138" s="1"/>
      <c r="H138" s="186" t="s">
        <v>396</v>
      </c>
      <c r="I138" s="1"/>
    </row>
    <row r="139" spans="5:9">
      <c r="E139" s="256"/>
      <c r="F139" s="1"/>
      <c r="G139" s="1"/>
      <c r="H139" s="186" t="s">
        <v>508</v>
      </c>
      <c r="I139" s="1"/>
    </row>
    <row r="140" spans="5:9">
      <c r="E140" s="256"/>
      <c r="F140" s="1"/>
      <c r="G140" s="1"/>
      <c r="H140" s="186" t="s">
        <v>509</v>
      </c>
      <c r="I140" s="1"/>
    </row>
    <row r="141" spans="5:9">
      <c r="E141" s="256"/>
      <c r="F141" s="1"/>
      <c r="G141" s="1"/>
      <c r="H141" s="186" t="s">
        <v>510</v>
      </c>
      <c r="I141" s="1"/>
    </row>
    <row r="142" spans="5:9">
      <c r="E142" s="256"/>
      <c r="F142" s="1"/>
      <c r="G142" s="1"/>
      <c r="H142" s="186" t="s">
        <v>511</v>
      </c>
      <c r="I142" s="1"/>
    </row>
    <row r="143" spans="5:9">
      <c r="E143" s="256"/>
      <c r="F143" s="1"/>
      <c r="G143" s="1"/>
      <c r="H143" s="186" t="s">
        <v>512</v>
      </c>
      <c r="I143" s="1"/>
    </row>
    <row r="144" spans="5:9">
      <c r="E144" s="256"/>
      <c r="F144" s="1"/>
      <c r="G144" s="1"/>
      <c r="H144" s="186" t="s">
        <v>403</v>
      </c>
      <c r="I144" s="1"/>
    </row>
    <row r="145" spans="5:9">
      <c r="E145" s="256"/>
      <c r="F145" s="1"/>
      <c r="G145" s="1"/>
      <c r="H145" s="186" t="s">
        <v>513</v>
      </c>
      <c r="I145" s="1"/>
    </row>
    <row r="146" spans="5:9">
      <c r="E146" s="256"/>
      <c r="F146" s="1"/>
      <c r="G146" s="1"/>
      <c r="H146" s="186" t="s">
        <v>514</v>
      </c>
      <c r="I146" s="1"/>
    </row>
    <row r="147" spans="5:9">
      <c r="E147" s="256"/>
      <c r="F147" s="1"/>
      <c r="G147" s="1"/>
      <c r="H147" s="186" t="s">
        <v>515</v>
      </c>
      <c r="I147" s="1"/>
    </row>
    <row r="148" spans="5:9">
      <c r="E148" s="256"/>
      <c r="F148" s="1"/>
      <c r="G148" s="1"/>
      <c r="H148" s="186" t="s">
        <v>516</v>
      </c>
      <c r="I148" s="1"/>
    </row>
    <row r="149" spans="5:9">
      <c r="E149" s="256"/>
      <c r="F149" s="1"/>
      <c r="G149" s="1"/>
      <c r="H149" s="186" t="s">
        <v>517</v>
      </c>
      <c r="I149" s="1"/>
    </row>
    <row r="150" spans="5:9">
      <c r="E150" s="256"/>
      <c r="F150" s="1"/>
      <c r="G150" s="1"/>
      <c r="H150" s="186" t="s">
        <v>518</v>
      </c>
      <c r="I150" s="1"/>
    </row>
    <row r="151" spans="5:9">
      <c r="E151" s="256"/>
      <c r="F151" s="1"/>
      <c r="G151" s="1"/>
      <c r="H151" s="186" t="s">
        <v>519</v>
      </c>
      <c r="I151" s="1"/>
    </row>
    <row r="152" spans="5:9">
      <c r="E152" s="256"/>
      <c r="F152" s="1"/>
      <c r="G152" s="1"/>
      <c r="H152" s="186" t="s">
        <v>520</v>
      </c>
      <c r="I152" s="1"/>
    </row>
    <row r="153" spans="5:9">
      <c r="E153" s="256"/>
      <c r="F153" s="1"/>
      <c r="G153" s="1"/>
      <c r="H153" s="186" t="s">
        <v>521</v>
      </c>
      <c r="I153" s="1"/>
    </row>
    <row r="154" spans="5:9">
      <c r="E154" s="256"/>
      <c r="F154" s="1"/>
      <c r="G154" s="1"/>
      <c r="H154" s="186" t="s">
        <v>522</v>
      </c>
      <c r="I154" s="1"/>
    </row>
    <row r="155" spans="5:9">
      <c r="E155" s="256"/>
      <c r="F155" s="1"/>
      <c r="G155" s="1"/>
      <c r="H155" s="186" t="s">
        <v>523</v>
      </c>
      <c r="I155" s="1"/>
    </row>
    <row r="156" spans="5:9">
      <c r="E156" s="256"/>
      <c r="F156" s="1"/>
      <c r="G156" s="1"/>
      <c r="H156" s="186" t="s">
        <v>524</v>
      </c>
      <c r="I156" s="1"/>
    </row>
    <row r="157" spans="5:9">
      <c r="E157" s="256"/>
      <c r="F157" s="1"/>
      <c r="G157" s="1"/>
      <c r="H157" s="186" t="s">
        <v>525</v>
      </c>
      <c r="I157" s="1"/>
    </row>
    <row r="158" spans="5:9">
      <c r="E158" s="256"/>
      <c r="F158" s="1"/>
      <c r="G158" s="1"/>
      <c r="H158" s="186" t="s">
        <v>526</v>
      </c>
      <c r="I158" s="1"/>
    </row>
    <row r="159" spans="5:9">
      <c r="E159" s="256"/>
      <c r="F159" s="1"/>
      <c r="G159" s="1"/>
      <c r="H159" s="186" t="s">
        <v>527</v>
      </c>
      <c r="I159" s="1"/>
    </row>
    <row r="160" spans="5:9">
      <c r="E160" s="256"/>
      <c r="F160" s="1"/>
      <c r="G160" s="1"/>
      <c r="H160" s="186" t="s">
        <v>528</v>
      </c>
      <c r="I160" s="1"/>
    </row>
    <row r="161" spans="5:9">
      <c r="E161" s="256"/>
      <c r="F161" s="1"/>
      <c r="G161" s="1"/>
      <c r="H161" s="186" t="s">
        <v>529</v>
      </c>
      <c r="I161" s="1"/>
    </row>
    <row r="162" spans="5:9">
      <c r="E162" s="256"/>
      <c r="F162" s="1"/>
      <c r="G162" s="1"/>
      <c r="H162" s="186" t="s">
        <v>530</v>
      </c>
      <c r="I162" s="1"/>
    </row>
    <row r="163" spans="5:9">
      <c r="E163" s="256"/>
      <c r="F163" s="1"/>
      <c r="G163" s="1"/>
      <c r="H163" s="186" t="s">
        <v>531</v>
      </c>
      <c r="I163" s="1"/>
    </row>
    <row r="164" spans="5:9">
      <c r="E164" s="256"/>
      <c r="F164" s="1"/>
      <c r="G164" s="1"/>
      <c r="H164" s="186" t="s">
        <v>532</v>
      </c>
      <c r="I164" s="1"/>
    </row>
    <row r="165" spans="5:9">
      <c r="E165" s="256"/>
      <c r="F165" s="1"/>
      <c r="G165" s="1"/>
      <c r="H165" s="186" t="s">
        <v>533</v>
      </c>
      <c r="I165" s="1"/>
    </row>
    <row r="166" spans="5:9">
      <c r="E166" s="256"/>
      <c r="F166" s="1"/>
      <c r="G166" s="1"/>
      <c r="H166" s="186" t="s">
        <v>534</v>
      </c>
      <c r="I166" s="1"/>
    </row>
    <row r="167" spans="5:9">
      <c r="E167" s="256"/>
      <c r="F167" s="1"/>
      <c r="G167" s="1"/>
      <c r="H167" s="186" t="s">
        <v>535</v>
      </c>
      <c r="I167" s="1"/>
    </row>
    <row r="168" spans="5:9">
      <c r="E168" s="256"/>
      <c r="F168" s="1"/>
      <c r="G168" s="1"/>
      <c r="H168" s="186" t="s">
        <v>536</v>
      </c>
      <c r="I168" s="1"/>
    </row>
    <row r="169" spans="5:9">
      <c r="E169" s="256"/>
      <c r="F169" s="1"/>
      <c r="G169" s="1"/>
      <c r="H169" s="186" t="s">
        <v>537</v>
      </c>
      <c r="I169" s="1"/>
    </row>
    <row r="170" spans="5:9">
      <c r="E170" s="256"/>
      <c r="F170" s="1"/>
      <c r="G170" s="1"/>
      <c r="H170" s="186" t="s">
        <v>407</v>
      </c>
      <c r="I170" s="1"/>
    </row>
    <row r="171" spans="5:9">
      <c r="E171" s="256"/>
      <c r="F171" s="1"/>
      <c r="G171" s="1"/>
      <c r="H171" s="186" t="s">
        <v>538</v>
      </c>
      <c r="I171" s="1"/>
    </row>
    <row r="172" spans="5:9">
      <c r="E172" s="256"/>
      <c r="F172" s="1"/>
      <c r="G172" s="1"/>
      <c r="H172" s="186" t="s">
        <v>539</v>
      </c>
      <c r="I172" s="1"/>
    </row>
    <row r="173" spans="5:9">
      <c r="E173" s="256"/>
      <c r="F173" s="1"/>
      <c r="G173" s="1"/>
      <c r="H173" s="186" t="s">
        <v>409</v>
      </c>
      <c r="I173" s="1"/>
    </row>
    <row r="174" spans="5:9">
      <c r="E174" s="256"/>
      <c r="F174" s="1"/>
      <c r="G174" s="1"/>
      <c r="H174" s="186" t="s">
        <v>540</v>
      </c>
      <c r="I174" s="1"/>
    </row>
    <row r="175" spans="5:9">
      <c r="E175" s="256"/>
      <c r="F175" s="1"/>
      <c r="G175" s="1"/>
      <c r="H175" s="186" t="s">
        <v>541</v>
      </c>
      <c r="I175" s="1"/>
    </row>
    <row r="176" spans="5:9">
      <c r="E176" s="256"/>
      <c r="F176" s="1"/>
      <c r="G176" s="1"/>
      <c r="H176" s="186" t="s">
        <v>542</v>
      </c>
      <c r="I176" s="1"/>
    </row>
    <row r="177" spans="5:9">
      <c r="E177" s="256"/>
      <c r="F177" s="1"/>
      <c r="G177" s="1"/>
      <c r="H177" s="186" t="s">
        <v>543</v>
      </c>
      <c r="I177" s="1"/>
    </row>
    <row r="178" spans="5:9">
      <c r="E178" s="256"/>
      <c r="F178" s="1"/>
      <c r="G178" s="1"/>
      <c r="H178" s="186" t="s">
        <v>544</v>
      </c>
      <c r="I178" s="1"/>
    </row>
    <row r="179" spans="5:9">
      <c r="E179" s="256"/>
      <c r="F179" s="1"/>
      <c r="G179" s="1"/>
      <c r="H179" s="186" t="s">
        <v>545</v>
      </c>
      <c r="I179" s="1"/>
    </row>
    <row r="180" spans="5:9">
      <c r="E180" s="256"/>
      <c r="F180" s="1"/>
      <c r="G180" s="1"/>
      <c r="H180" s="186" t="s">
        <v>546</v>
      </c>
      <c r="I180" s="1"/>
    </row>
    <row r="181" spans="5:9">
      <c r="E181" s="256"/>
      <c r="F181" s="1"/>
      <c r="G181" s="1"/>
      <c r="H181" s="186" t="s">
        <v>547</v>
      </c>
      <c r="I181" s="1"/>
    </row>
    <row r="182" spans="5:9">
      <c r="E182" s="256"/>
      <c r="F182" s="1"/>
      <c r="G182" s="1"/>
      <c r="H182" s="186" t="s">
        <v>411</v>
      </c>
      <c r="I182" s="1"/>
    </row>
    <row r="183" spans="5:9">
      <c r="E183" s="256"/>
      <c r="F183" s="1"/>
      <c r="G183" s="1"/>
      <c r="H183" s="186" t="s">
        <v>548</v>
      </c>
      <c r="I183" s="1"/>
    </row>
    <row r="184" spans="5:9">
      <c r="E184" s="256"/>
      <c r="F184" s="1"/>
      <c r="G184" s="1"/>
      <c r="H184" s="186" t="s">
        <v>332</v>
      </c>
      <c r="I184" s="1"/>
    </row>
    <row r="185" spans="5:9">
      <c r="E185" s="256"/>
      <c r="F185" s="1"/>
      <c r="G185" s="1"/>
      <c r="H185" s="186" t="s">
        <v>549</v>
      </c>
      <c r="I185" s="1"/>
    </row>
    <row r="186" spans="5:9">
      <c r="E186" s="256"/>
      <c r="F186" s="1"/>
      <c r="G186" s="1"/>
      <c r="H186" s="186" t="s">
        <v>550</v>
      </c>
      <c r="I186" s="1"/>
    </row>
    <row r="187" spans="5:9">
      <c r="E187" s="256"/>
      <c r="F187" s="1"/>
      <c r="G187" s="1"/>
      <c r="H187" s="186" t="s">
        <v>551</v>
      </c>
      <c r="I187" s="1"/>
    </row>
    <row r="188" spans="5:9">
      <c r="E188" s="256"/>
      <c r="F188" s="1"/>
      <c r="G188" s="1"/>
      <c r="H188" s="186" t="s">
        <v>552</v>
      </c>
      <c r="I188" s="1"/>
    </row>
    <row r="189" spans="5:9">
      <c r="E189" s="256"/>
      <c r="F189" s="1"/>
      <c r="G189" s="1"/>
      <c r="H189" s="186" t="s">
        <v>553</v>
      </c>
      <c r="I189" s="1"/>
    </row>
    <row r="190" spans="5:9">
      <c r="E190" s="256"/>
      <c r="F190" s="1"/>
      <c r="G190" s="1"/>
      <c r="H190" s="186" t="s">
        <v>554</v>
      </c>
      <c r="I190" s="1"/>
    </row>
    <row r="191" spans="5:9">
      <c r="E191" s="256"/>
      <c r="F191" s="1"/>
      <c r="G191" s="1"/>
      <c r="H191" s="186" t="s">
        <v>555</v>
      </c>
      <c r="I191" s="1"/>
    </row>
    <row r="192" spans="5:9">
      <c r="E192" s="256"/>
      <c r="F192" s="1"/>
      <c r="G192" s="1"/>
      <c r="H192" s="186" t="s">
        <v>556</v>
      </c>
      <c r="I192" s="1"/>
    </row>
    <row r="193" spans="5:9">
      <c r="E193" s="256"/>
      <c r="F193" s="1"/>
      <c r="G193" s="1"/>
      <c r="H193" s="186" t="s">
        <v>557</v>
      </c>
      <c r="I193" s="1"/>
    </row>
    <row r="194" spans="5:9">
      <c r="E194" s="256"/>
      <c r="F194" s="1"/>
      <c r="G194" s="1"/>
      <c r="H194" s="186" t="s">
        <v>558</v>
      </c>
      <c r="I194" s="1"/>
    </row>
    <row r="195" spans="5:9">
      <c r="E195" s="256"/>
      <c r="F195" s="1"/>
      <c r="G195" s="1"/>
      <c r="H195" s="186" t="s">
        <v>559</v>
      </c>
      <c r="I195" s="1"/>
    </row>
    <row r="196" spans="5:9">
      <c r="E196" s="256"/>
      <c r="F196" s="1"/>
      <c r="G196" s="1"/>
      <c r="H196" s="186" t="s">
        <v>560</v>
      </c>
      <c r="I196" s="1"/>
    </row>
    <row r="197" spans="5:9">
      <c r="E197" s="256"/>
      <c r="F197" s="1"/>
      <c r="G197" s="1"/>
      <c r="H197" s="186" t="s">
        <v>561</v>
      </c>
      <c r="I197" s="1"/>
    </row>
    <row r="198" spans="5:9">
      <c r="E198" s="256"/>
      <c r="F198" s="1"/>
      <c r="G198" s="1"/>
      <c r="H198" s="186" t="s">
        <v>562</v>
      </c>
      <c r="I198" s="1"/>
    </row>
    <row r="199" spans="5:9">
      <c r="E199" s="256"/>
      <c r="F199" s="1"/>
      <c r="G199" s="1"/>
      <c r="H199" s="186" t="s">
        <v>314</v>
      </c>
      <c r="I199" s="1"/>
    </row>
    <row r="200" spans="5:9">
      <c r="E200" s="256"/>
      <c r="F200" s="1"/>
      <c r="G200" s="1"/>
      <c r="H200" s="186" t="s">
        <v>563</v>
      </c>
      <c r="I200" s="1"/>
    </row>
    <row r="201" spans="5:9">
      <c r="E201" s="256"/>
      <c r="F201" s="1"/>
      <c r="G201" s="1"/>
      <c r="H201" s="186" t="s">
        <v>564</v>
      </c>
      <c r="I201" s="1"/>
    </row>
    <row r="202" spans="5:9">
      <c r="E202" s="256"/>
      <c r="F202" s="1"/>
      <c r="G202" s="1"/>
      <c r="H202" s="186" t="s">
        <v>565</v>
      </c>
      <c r="I202" s="1"/>
    </row>
    <row r="203" spans="5:9">
      <c r="E203" s="256"/>
      <c r="F203" s="1"/>
      <c r="G203" s="1"/>
      <c r="H203" s="186" t="s">
        <v>419</v>
      </c>
      <c r="I203" s="1"/>
    </row>
    <row r="204" spans="5:9">
      <c r="E204" s="256"/>
      <c r="F204" s="1"/>
      <c r="G204" s="1"/>
      <c r="H204" s="186" t="s">
        <v>566</v>
      </c>
      <c r="I204" s="1"/>
    </row>
    <row r="205" spans="5:9">
      <c r="E205" s="256"/>
      <c r="F205" s="1"/>
      <c r="G205" s="1"/>
      <c r="H205" s="186" t="s">
        <v>567</v>
      </c>
      <c r="I205" s="1"/>
    </row>
    <row r="206" spans="5:9">
      <c r="E206" s="256"/>
      <c r="F206" s="1"/>
      <c r="G206" s="1"/>
      <c r="H206" s="186" t="s">
        <v>568</v>
      </c>
      <c r="I206" s="1"/>
    </row>
    <row r="207" spans="5:9">
      <c r="E207" s="256"/>
      <c r="F207" s="1"/>
      <c r="G207" s="1"/>
      <c r="H207" s="186" t="s">
        <v>569</v>
      </c>
      <c r="I207" s="1"/>
    </row>
    <row r="208" spans="5:9">
      <c r="E208" s="256"/>
      <c r="F208" s="1"/>
      <c r="G208" s="1"/>
      <c r="H208" s="186" t="s">
        <v>570</v>
      </c>
      <c r="I208" s="1"/>
    </row>
    <row r="209" spans="5:9">
      <c r="E209" s="256"/>
      <c r="F209" s="1"/>
      <c r="G209" s="1"/>
      <c r="H209" s="186" t="s">
        <v>571</v>
      </c>
      <c r="I209" s="1"/>
    </row>
    <row r="210" spans="5:9">
      <c r="E210" s="256"/>
      <c r="F210" s="1"/>
      <c r="G210" s="1"/>
      <c r="H210" s="186" t="s">
        <v>572</v>
      </c>
      <c r="I210" s="1"/>
    </row>
    <row r="211" spans="5:9">
      <c r="E211" s="256"/>
      <c r="F211" s="1"/>
      <c r="G211" s="1"/>
      <c r="H211" s="186" t="s">
        <v>573</v>
      </c>
      <c r="I211" s="1"/>
    </row>
    <row r="212" spans="5:9">
      <c r="E212" s="256"/>
      <c r="F212" s="1"/>
      <c r="G212" s="1"/>
      <c r="H212" s="186" t="s">
        <v>574</v>
      </c>
      <c r="I212" s="1"/>
    </row>
    <row r="213" spans="5:9">
      <c r="E213" s="256"/>
      <c r="F213" s="1"/>
      <c r="G213" s="1"/>
      <c r="H213" s="186" t="s">
        <v>575</v>
      </c>
      <c r="I213" s="1"/>
    </row>
    <row r="214" spans="5:9">
      <c r="E214" s="256"/>
      <c r="F214" s="1"/>
      <c r="G214" s="1"/>
      <c r="H214" s="186" t="s">
        <v>576</v>
      </c>
      <c r="I214" s="1"/>
    </row>
    <row r="215" spans="5:9">
      <c r="E215" s="256"/>
      <c r="F215" s="1"/>
      <c r="G215" s="1"/>
      <c r="H215" s="186" t="s">
        <v>577</v>
      </c>
      <c r="I215" s="1"/>
    </row>
    <row r="216" spans="5:9">
      <c r="E216" s="256"/>
      <c r="F216" s="1"/>
      <c r="G216" s="1"/>
      <c r="H216" s="186" t="s">
        <v>578</v>
      </c>
      <c r="I216" s="1"/>
    </row>
    <row r="217" spans="5:9">
      <c r="E217" s="256"/>
      <c r="F217" s="1"/>
      <c r="G217" s="1"/>
      <c r="H217" s="186" t="s">
        <v>579</v>
      </c>
      <c r="I217" s="1"/>
    </row>
    <row r="218" spans="5:9">
      <c r="E218" s="256"/>
      <c r="F218" s="1"/>
      <c r="G218" s="1"/>
      <c r="H218" s="186" t="s">
        <v>580</v>
      </c>
      <c r="I218" s="1"/>
    </row>
    <row r="219" spans="5:9">
      <c r="E219" s="256"/>
      <c r="F219" s="1"/>
      <c r="G219" s="1"/>
      <c r="H219" s="186" t="s">
        <v>581</v>
      </c>
      <c r="I219" s="1"/>
    </row>
    <row r="220" spans="5:9">
      <c r="E220" s="256"/>
      <c r="F220" s="1"/>
      <c r="G220" s="1"/>
      <c r="H220" s="186" t="s">
        <v>582</v>
      </c>
      <c r="I220" s="1"/>
    </row>
    <row r="221" spans="5:9">
      <c r="E221" s="256"/>
      <c r="F221" s="1"/>
      <c r="G221" s="1"/>
      <c r="H221" s="186" t="s">
        <v>583</v>
      </c>
      <c r="I221" s="1"/>
    </row>
    <row r="222" spans="5:9">
      <c r="E222" s="256"/>
      <c r="F222" s="1"/>
      <c r="G222" s="1"/>
      <c r="H222" s="186" t="s">
        <v>422</v>
      </c>
      <c r="I222" s="1"/>
    </row>
    <row r="223" spans="5:9">
      <c r="E223" s="256"/>
      <c r="F223" s="1"/>
      <c r="G223" s="1"/>
      <c r="H223" s="186" t="s">
        <v>584</v>
      </c>
      <c r="I223" s="1"/>
    </row>
    <row r="224" spans="5:9">
      <c r="E224" s="256"/>
      <c r="F224" s="1"/>
      <c r="G224" s="1"/>
      <c r="H224" s="186" t="s">
        <v>585</v>
      </c>
      <c r="I224" s="1"/>
    </row>
    <row r="225" spans="5:9">
      <c r="E225" s="256"/>
      <c r="F225" s="1"/>
      <c r="G225" s="1"/>
      <c r="H225" s="186" t="s">
        <v>586</v>
      </c>
      <c r="I225" s="1"/>
    </row>
    <row r="226" spans="5:9">
      <c r="E226" s="256"/>
      <c r="F226" s="1"/>
      <c r="G226" s="1"/>
      <c r="H226" s="186" t="s">
        <v>587</v>
      </c>
      <c r="I226" s="1"/>
    </row>
    <row r="227" spans="5:9">
      <c r="E227" s="256"/>
      <c r="F227" s="1"/>
      <c r="G227" s="1"/>
      <c r="H227" s="186" t="s">
        <v>588</v>
      </c>
      <c r="I227" s="1"/>
    </row>
    <row r="228" spans="5:9">
      <c r="E228" s="256"/>
      <c r="F228" s="1"/>
      <c r="G228" s="1"/>
      <c r="H228" s="186" t="s">
        <v>589</v>
      </c>
      <c r="I228" s="1"/>
    </row>
    <row r="229" spans="5:9">
      <c r="E229" s="256"/>
      <c r="F229" s="1"/>
      <c r="G229" s="1"/>
      <c r="H229" s="186" t="s">
        <v>590</v>
      </c>
      <c r="I229" s="1"/>
    </row>
    <row r="230" spans="5:9">
      <c r="E230" s="256"/>
      <c r="F230" s="1"/>
      <c r="G230" s="1"/>
      <c r="H230" s="186" t="s">
        <v>591</v>
      </c>
      <c r="I230" s="1"/>
    </row>
    <row r="231" spans="5:9">
      <c r="E231" s="256"/>
      <c r="F231" s="1"/>
      <c r="G231" s="1"/>
      <c r="H231" s="186" t="s">
        <v>592</v>
      </c>
      <c r="I231" s="1"/>
    </row>
    <row r="232" spans="5:9">
      <c r="E232" s="256"/>
      <c r="F232" s="1"/>
      <c r="G232" s="1"/>
      <c r="H232" s="186" t="s">
        <v>593</v>
      </c>
      <c r="I232" s="1"/>
    </row>
    <row r="233" spans="5:9">
      <c r="E233" s="256"/>
      <c r="F233" s="1"/>
      <c r="G233" s="1"/>
      <c r="H233" s="186" t="s">
        <v>594</v>
      </c>
      <c r="I233" s="1"/>
    </row>
    <row r="234" spans="5:9">
      <c r="E234" s="256"/>
      <c r="F234" s="1"/>
      <c r="G234" s="1"/>
      <c r="H234" s="186" t="s">
        <v>595</v>
      </c>
      <c r="I234" s="1"/>
    </row>
    <row r="235" spans="5:9">
      <c r="E235" s="256"/>
      <c r="F235" s="1"/>
      <c r="G235" s="1"/>
      <c r="H235" s="186" t="s">
        <v>596</v>
      </c>
      <c r="I235" s="1"/>
    </row>
    <row r="236" spans="5:9">
      <c r="E236" s="256"/>
      <c r="F236" s="1"/>
      <c r="G236" s="1"/>
      <c r="H236" s="186" t="s">
        <v>597</v>
      </c>
      <c r="I236" s="1"/>
    </row>
    <row r="237" spans="5:9">
      <c r="E237" s="256"/>
      <c r="F237" s="1"/>
      <c r="G237" s="1"/>
      <c r="H237" s="186" t="s">
        <v>598</v>
      </c>
      <c r="I237" s="1"/>
    </row>
    <row r="238" spans="5:9">
      <c r="E238" s="256"/>
      <c r="F238" s="1"/>
      <c r="G238" s="1"/>
      <c r="H238" s="186" t="s">
        <v>599</v>
      </c>
      <c r="I238" s="1"/>
    </row>
    <row r="239" spans="5:9">
      <c r="E239" s="256"/>
      <c r="F239" s="1"/>
      <c r="G239" s="1"/>
      <c r="H239" s="186" t="s">
        <v>600</v>
      </c>
      <c r="I239" s="1"/>
    </row>
    <row r="240" spans="5:9">
      <c r="E240" s="256"/>
      <c r="F240" s="1"/>
      <c r="G240" s="1"/>
      <c r="H240" s="186" t="s">
        <v>601</v>
      </c>
      <c r="I240" s="1"/>
    </row>
    <row r="241" spans="5:9">
      <c r="E241" s="256"/>
      <c r="F241" s="1"/>
      <c r="G241" s="1"/>
      <c r="H241" s="186" t="s">
        <v>602</v>
      </c>
      <c r="I241" s="1"/>
    </row>
    <row r="242" spans="5:9">
      <c r="E242" s="256"/>
      <c r="F242" s="1"/>
      <c r="G242" s="1"/>
      <c r="H242" s="186" t="s">
        <v>603</v>
      </c>
      <c r="I242" s="1"/>
    </row>
    <row r="243" spans="5:9">
      <c r="E243" s="256"/>
      <c r="F243" s="1"/>
      <c r="G243" s="1"/>
      <c r="H243" s="186" t="s">
        <v>604</v>
      </c>
      <c r="I243" s="1"/>
    </row>
    <row r="244" spans="5:9">
      <c r="E244" s="256"/>
      <c r="F244" s="1"/>
      <c r="G244" s="1"/>
      <c r="H244" s="186" t="s">
        <v>605</v>
      </c>
      <c r="I244" s="1"/>
    </row>
    <row r="245" spans="5:9">
      <c r="E245" s="256"/>
      <c r="F245" s="1"/>
      <c r="G245" s="1"/>
      <c r="H245" s="186" t="s">
        <v>606</v>
      </c>
      <c r="I245" s="1"/>
    </row>
    <row r="246" spans="5:9">
      <c r="E246" s="256"/>
      <c r="F246" s="1"/>
      <c r="G246" s="1"/>
      <c r="H246" s="186" t="s">
        <v>427</v>
      </c>
      <c r="I246" s="1"/>
    </row>
    <row r="247" spans="5:9">
      <c r="E247" s="256"/>
      <c r="F247" s="1"/>
      <c r="G247" s="1"/>
      <c r="H247" s="186" t="s">
        <v>607</v>
      </c>
      <c r="I247" s="1"/>
    </row>
    <row r="248" spans="5:9">
      <c r="E248" s="256"/>
      <c r="F248" s="1"/>
      <c r="G248" s="1"/>
      <c r="H248" s="186" t="s">
        <v>608</v>
      </c>
      <c r="I248" s="1"/>
    </row>
    <row r="249" spans="5:9">
      <c r="E249" s="256"/>
      <c r="F249" s="1"/>
      <c r="G249" s="1"/>
      <c r="H249" s="186" t="s">
        <v>609</v>
      </c>
      <c r="I249" s="1"/>
    </row>
    <row r="250" spans="5:9">
      <c r="E250" s="256"/>
      <c r="F250" s="1"/>
      <c r="G250" s="1"/>
      <c r="H250" s="186" t="s">
        <v>610</v>
      </c>
      <c r="I250" s="1"/>
    </row>
    <row r="251" spans="5:9">
      <c r="E251" s="256"/>
      <c r="F251" s="1"/>
      <c r="G251" s="1"/>
      <c r="H251" s="186" t="s">
        <v>611</v>
      </c>
      <c r="I251" s="1"/>
    </row>
    <row r="252" spans="5:9">
      <c r="E252" s="256"/>
      <c r="F252" s="1"/>
      <c r="G252" s="1"/>
      <c r="H252" s="186" t="s">
        <v>612</v>
      </c>
      <c r="I252" s="1"/>
    </row>
    <row r="253" spans="5:9">
      <c r="E253" s="256"/>
      <c r="F253" s="1"/>
      <c r="G253" s="1"/>
      <c r="H253" s="186" t="s">
        <v>613</v>
      </c>
      <c r="I253" s="1"/>
    </row>
    <row r="254" spans="5:9">
      <c r="E254" s="256"/>
      <c r="F254" s="1"/>
      <c r="G254" s="1"/>
      <c r="H254" s="186" t="s">
        <v>614</v>
      </c>
      <c r="I254" s="1"/>
    </row>
    <row r="255" spans="5:9">
      <c r="E255" s="256"/>
      <c r="F255" s="1"/>
      <c r="G255" s="1"/>
      <c r="H255" s="186" t="s">
        <v>615</v>
      </c>
      <c r="I255" s="1"/>
    </row>
    <row r="256" spans="5:9">
      <c r="E256" s="256"/>
      <c r="F256" s="1"/>
      <c r="G256" s="1"/>
      <c r="H256" s="186" t="s">
        <v>616</v>
      </c>
      <c r="I256" s="1"/>
    </row>
    <row r="257" spans="5:9">
      <c r="E257" s="256"/>
      <c r="F257" s="1"/>
      <c r="G257" s="1"/>
      <c r="H257" s="186" t="s">
        <v>617</v>
      </c>
      <c r="I257" s="1"/>
    </row>
    <row r="258" spans="5:9">
      <c r="E258" s="256"/>
      <c r="F258" s="1"/>
      <c r="G258" s="1"/>
      <c r="H258" s="186" t="s">
        <v>618</v>
      </c>
      <c r="I258" s="1"/>
    </row>
    <row r="259" spans="5:9">
      <c r="E259" s="256"/>
      <c r="F259" s="1"/>
      <c r="G259" s="1"/>
      <c r="H259" s="186" t="s">
        <v>619</v>
      </c>
      <c r="I259" s="1"/>
    </row>
    <row r="260" spans="5:9">
      <c r="E260" s="256"/>
      <c r="F260" s="1"/>
      <c r="G260" s="1"/>
      <c r="H260" s="186" t="s">
        <v>620</v>
      </c>
      <c r="I260" s="1"/>
    </row>
    <row r="261" spans="5:9">
      <c r="E261" s="256"/>
      <c r="F261" s="1"/>
      <c r="G261" s="1"/>
      <c r="H261" s="186" t="s">
        <v>621</v>
      </c>
      <c r="I261" s="1"/>
    </row>
    <row r="262" spans="5:9">
      <c r="E262" s="256"/>
      <c r="F262" s="1"/>
      <c r="G262" s="1"/>
      <c r="H262" s="186" t="s">
        <v>622</v>
      </c>
      <c r="I262" s="1"/>
    </row>
    <row r="263" spans="5:9">
      <c r="E263" s="256"/>
      <c r="F263" s="1"/>
      <c r="G263" s="1"/>
      <c r="H263" s="186" t="s">
        <v>623</v>
      </c>
      <c r="I263" s="1"/>
    </row>
    <row r="264" spans="5:9">
      <c r="E264" s="256"/>
      <c r="F264" s="1"/>
      <c r="G264" s="1"/>
      <c r="H264" s="186" t="s">
        <v>624</v>
      </c>
      <c r="I264" s="1"/>
    </row>
    <row r="265" spans="5:9">
      <c r="E265" s="256"/>
      <c r="F265" s="1"/>
      <c r="G265" s="1"/>
      <c r="H265" s="186" t="s">
        <v>625</v>
      </c>
      <c r="I265" s="1"/>
    </row>
    <row r="266" spans="5:9">
      <c r="E266" s="256"/>
      <c r="F266" s="1"/>
      <c r="G266" s="1"/>
      <c r="H266" s="186" t="s">
        <v>626</v>
      </c>
      <c r="I266" s="1"/>
    </row>
    <row r="267" spans="5:9">
      <c r="E267" s="256"/>
      <c r="F267" s="1"/>
      <c r="G267" s="1"/>
      <c r="H267" s="186" t="s">
        <v>627</v>
      </c>
      <c r="I267" s="1"/>
    </row>
    <row r="268" spans="5:9">
      <c r="E268" s="256"/>
      <c r="F268" s="1"/>
      <c r="G268" s="1"/>
      <c r="H268" s="186" t="s">
        <v>628</v>
      </c>
      <c r="I268" s="1"/>
    </row>
    <row r="269" spans="5:9">
      <c r="E269" s="256"/>
      <c r="F269" s="1"/>
      <c r="G269" s="1"/>
      <c r="H269" s="186" t="s">
        <v>629</v>
      </c>
      <c r="I269" s="1"/>
    </row>
    <row r="270" spans="5:9">
      <c r="E270" s="256"/>
      <c r="F270" s="1"/>
      <c r="G270" s="1"/>
      <c r="H270" s="186" t="s">
        <v>630</v>
      </c>
      <c r="I270" s="1"/>
    </row>
    <row r="271" spans="5:9">
      <c r="E271" s="256"/>
      <c r="F271" s="1"/>
      <c r="G271" s="1"/>
      <c r="H271" s="186" t="s">
        <v>631</v>
      </c>
      <c r="I271" s="1"/>
    </row>
    <row r="272" spans="5:9">
      <c r="E272" s="256"/>
      <c r="F272" s="1"/>
      <c r="G272" s="1"/>
      <c r="H272" s="186" t="s">
        <v>632</v>
      </c>
      <c r="I272" s="1"/>
    </row>
    <row r="273" spans="5:9">
      <c r="E273" s="256"/>
      <c r="F273" s="1"/>
      <c r="G273" s="1"/>
      <c r="H273" s="186" t="s">
        <v>633</v>
      </c>
      <c r="I273" s="1"/>
    </row>
    <row r="274" spans="5:9">
      <c r="E274" s="256"/>
      <c r="F274" s="1"/>
      <c r="G274" s="1"/>
      <c r="H274" s="186" t="s">
        <v>634</v>
      </c>
      <c r="I274" s="1"/>
    </row>
    <row r="275" spans="5:9">
      <c r="E275" s="256"/>
      <c r="F275" s="1"/>
      <c r="G275" s="1"/>
      <c r="H275" s="186" t="s">
        <v>635</v>
      </c>
      <c r="I275" s="1"/>
    </row>
    <row r="276" spans="5:9">
      <c r="E276" s="256"/>
      <c r="F276" s="1"/>
      <c r="G276" s="1"/>
      <c r="H276" s="186" t="s">
        <v>636</v>
      </c>
      <c r="I276" s="1"/>
    </row>
    <row r="277" spans="5:9">
      <c r="E277" s="256"/>
      <c r="F277" s="1"/>
      <c r="G277" s="1"/>
      <c r="H277" s="186" t="s">
        <v>637</v>
      </c>
      <c r="I277" s="1"/>
    </row>
    <row r="278" spans="5:9">
      <c r="E278" s="256"/>
      <c r="F278" s="1"/>
      <c r="G278" s="1"/>
      <c r="H278" s="186" t="s">
        <v>638</v>
      </c>
      <c r="I278" s="1"/>
    </row>
    <row r="279" spans="5:9">
      <c r="E279" s="256"/>
      <c r="F279" s="1"/>
      <c r="G279" s="1"/>
      <c r="H279" s="186" t="s">
        <v>639</v>
      </c>
      <c r="I279" s="1"/>
    </row>
    <row r="280" spans="5:9">
      <c r="E280" s="256"/>
      <c r="F280" s="1"/>
      <c r="G280" s="1"/>
      <c r="H280" s="186" t="s">
        <v>640</v>
      </c>
      <c r="I280" s="1"/>
    </row>
    <row r="281" spans="5:9">
      <c r="E281" s="256"/>
      <c r="F281" s="1"/>
      <c r="G281" s="1"/>
      <c r="H281" s="186" t="s">
        <v>641</v>
      </c>
      <c r="I281" s="1"/>
    </row>
    <row r="282" spans="5:9">
      <c r="E282" s="256"/>
      <c r="F282" s="1"/>
      <c r="G282" s="1"/>
      <c r="H282" s="186" t="s">
        <v>642</v>
      </c>
      <c r="I282" s="1"/>
    </row>
    <row r="283" spans="5:9">
      <c r="E283" s="256"/>
      <c r="F283" s="1"/>
      <c r="G283" s="1"/>
      <c r="H283" s="186" t="s">
        <v>429</v>
      </c>
      <c r="I283" s="1"/>
    </row>
    <row r="284" spans="5:9">
      <c r="E284" s="256"/>
      <c r="F284" s="1"/>
      <c r="G284" s="1"/>
      <c r="H284" s="186" t="s">
        <v>643</v>
      </c>
      <c r="I284" s="1"/>
    </row>
    <row r="285" spans="5:9">
      <c r="E285" s="256"/>
      <c r="F285" s="1"/>
      <c r="G285" s="1"/>
      <c r="H285" s="186" t="s">
        <v>644</v>
      </c>
      <c r="I285" s="1"/>
    </row>
    <row r="286" spans="5:9">
      <c r="E286" s="256"/>
      <c r="F286" s="1"/>
      <c r="G286" s="1"/>
      <c r="H286" s="186" t="s">
        <v>645</v>
      </c>
      <c r="I286" s="1"/>
    </row>
    <row r="287" spans="5:9">
      <c r="E287" s="256"/>
      <c r="F287" s="1"/>
      <c r="G287" s="1"/>
      <c r="H287" s="186" t="s">
        <v>646</v>
      </c>
      <c r="I287" s="1"/>
    </row>
    <row r="288" spans="5:9">
      <c r="E288" s="256"/>
      <c r="F288" s="1"/>
      <c r="G288" s="1"/>
      <c r="H288" s="186" t="s">
        <v>647</v>
      </c>
      <c r="I288" s="1"/>
    </row>
    <row r="289" spans="5:9">
      <c r="E289" s="256"/>
      <c r="F289" s="1"/>
      <c r="G289" s="1"/>
      <c r="H289" s="186" t="s">
        <v>648</v>
      </c>
      <c r="I289" s="1"/>
    </row>
    <row r="290" spans="5:9">
      <c r="E290" s="256"/>
      <c r="F290" s="1"/>
      <c r="G290" s="1"/>
      <c r="H290" s="186" t="s">
        <v>649</v>
      </c>
      <c r="I290" s="1"/>
    </row>
    <row r="291" spans="5:9">
      <c r="E291" s="256"/>
      <c r="F291" s="1"/>
      <c r="G291" s="1"/>
      <c r="H291" s="186" t="s">
        <v>650</v>
      </c>
      <c r="I291" s="1"/>
    </row>
    <row r="292" spans="5:9">
      <c r="E292" s="256"/>
      <c r="F292" s="1"/>
      <c r="G292" s="1"/>
      <c r="H292" s="186" t="s">
        <v>651</v>
      </c>
      <c r="I292" s="1"/>
    </row>
    <row r="293" spans="5:9">
      <c r="E293" s="256"/>
      <c r="F293" s="1"/>
      <c r="G293" s="1"/>
      <c r="H293" s="186" t="s">
        <v>652</v>
      </c>
      <c r="I293" s="1"/>
    </row>
    <row r="294" spans="5:9">
      <c r="E294" s="256"/>
      <c r="F294" s="1"/>
      <c r="G294" s="1"/>
      <c r="H294" s="186" t="s">
        <v>653</v>
      </c>
      <c r="I294" s="1"/>
    </row>
    <row r="295" spans="5:9">
      <c r="E295" s="256"/>
      <c r="F295" s="1"/>
      <c r="G295" s="1"/>
      <c r="H295" s="186" t="s">
        <v>654</v>
      </c>
      <c r="I295" s="1"/>
    </row>
    <row r="296" spans="5:9">
      <c r="E296" s="256"/>
      <c r="F296" s="1"/>
      <c r="G296" s="1"/>
      <c r="H296" s="186" t="s">
        <v>655</v>
      </c>
      <c r="I296" s="1"/>
    </row>
    <row r="297" spans="5:9">
      <c r="E297" s="256"/>
      <c r="F297" s="1"/>
      <c r="G297" s="1"/>
      <c r="H297" s="186" t="s">
        <v>656</v>
      </c>
      <c r="I297" s="1"/>
    </row>
    <row r="298" spans="5:9">
      <c r="E298" s="256"/>
      <c r="F298" s="1"/>
      <c r="G298" s="1"/>
      <c r="H298" s="186" t="s">
        <v>657</v>
      </c>
      <c r="I298" s="1"/>
    </row>
    <row r="299" spans="5:9">
      <c r="E299" s="256"/>
      <c r="F299" s="1"/>
      <c r="G299" s="1"/>
      <c r="H299" s="186" t="s">
        <v>658</v>
      </c>
      <c r="I299" s="1"/>
    </row>
    <row r="300" spans="5:9">
      <c r="E300" s="256"/>
      <c r="F300" s="1"/>
      <c r="G300" s="1"/>
      <c r="H300" s="186" t="s">
        <v>659</v>
      </c>
      <c r="I300" s="1"/>
    </row>
    <row r="301" spans="5:9">
      <c r="E301" s="256"/>
      <c r="F301" s="1"/>
      <c r="G301" s="1"/>
      <c r="H301" s="186" t="s">
        <v>660</v>
      </c>
      <c r="I301" s="1"/>
    </row>
    <row r="302" spans="5:9">
      <c r="E302" s="256"/>
      <c r="F302" s="1"/>
      <c r="G302" s="1"/>
      <c r="H302" s="186" t="s">
        <v>661</v>
      </c>
      <c r="I302" s="1"/>
    </row>
    <row r="303" spans="5:9">
      <c r="E303" s="256"/>
      <c r="F303" s="1"/>
      <c r="G303" s="1"/>
      <c r="H303" s="186" t="s">
        <v>662</v>
      </c>
      <c r="I303" s="1"/>
    </row>
    <row r="304" spans="5:9">
      <c r="E304" s="256"/>
      <c r="F304" s="1"/>
      <c r="G304" s="1"/>
      <c r="H304" s="186" t="s">
        <v>663</v>
      </c>
      <c r="I304" s="1"/>
    </row>
    <row r="305" spans="5:9">
      <c r="E305" s="256"/>
      <c r="F305" s="1"/>
      <c r="G305" s="1"/>
      <c r="H305" s="186" t="s">
        <v>664</v>
      </c>
      <c r="I305" s="1"/>
    </row>
    <row r="306" spans="5:9">
      <c r="E306" s="256"/>
      <c r="F306" s="1"/>
      <c r="G306" s="1"/>
      <c r="H306" s="186" t="s">
        <v>665</v>
      </c>
      <c r="I306" s="1"/>
    </row>
    <row r="307" spans="5:9">
      <c r="E307" s="256"/>
      <c r="F307" s="1"/>
      <c r="G307" s="1"/>
      <c r="H307" s="186" t="s">
        <v>666</v>
      </c>
      <c r="I307" s="1"/>
    </row>
    <row r="308" spans="5:9">
      <c r="E308" s="256"/>
      <c r="F308" s="1"/>
      <c r="G308" s="1"/>
      <c r="H308" s="186" t="s">
        <v>667</v>
      </c>
      <c r="I308" s="1"/>
    </row>
    <row r="309" spans="5:9">
      <c r="E309" s="256"/>
      <c r="F309" s="1"/>
      <c r="G309" s="1"/>
      <c r="H309" s="186" t="s">
        <v>668</v>
      </c>
      <c r="I309" s="1"/>
    </row>
    <row r="310" spans="5:9">
      <c r="E310" s="256"/>
      <c r="F310" s="1"/>
      <c r="G310" s="1"/>
      <c r="H310" s="186" t="s">
        <v>433</v>
      </c>
      <c r="I310" s="1"/>
    </row>
    <row r="311" spans="5:9">
      <c r="E311" s="256"/>
      <c r="F311" s="1"/>
      <c r="G311" s="1"/>
      <c r="H311" s="186" t="s">
        <v>669</v>
      </c>
      <c r="I311" s="1"/>
    </row>
    <row r="312" spans="5:9">
      <c r="E312" s="256"/>
      <c r="F312" s="1"/>
      <c r="G312" s="1"/>
      <c r="H312" s="186" t="s">
        <v>670</v>
      </c>
      <c r="I312" s="1"/>
    </row>
    <row r="313" spans="5:9">
      <c r="E313" s="256"/>
      <c r="F313" s="1"/>
      <c r="G313" s="1"/>
      <c r="H313" s="186" t="s">
        <v>671</v>
      </c>
      <c r="I313" s="1"/>
    </row>
    <row r="314" spans="5:9">
      <c r="E314" s="256"/>
      <c r="F314" s="1"/>
      <c r="G314" s="1"/>
      <c r="H314" s="186" t="s">
        <v>672</v>
      </c>
      <c r="I314" s="1"/>
    </row>
    <row r="315" spans="5:9">
      <c r="E315" s="256"/>
      <c r="F315" s="1"/>
      <c r="G315" s="1"/>
      <c r="H315" s="186" t="s">
        <v>673</v>
      </c>
      <c r="I315" s="1"/>
    </row>
    <row r="316" spans="5:9">
      <c r="E316" s="256"/>
      <c r="F316" s="1"/>
      <c r="G316" s="1"/>
      <c r="H316" s="186" t="s">
        <v>674</v>
      </c>
      <c r="I316" s="1"/>
    </row>
    <row r="317" spans="5:9">
      <c r="E317" s="256"/>
      <c r="F317" s="1"/>
      <c r="G317" s="1"/>
      <c r="H317" s="186" t="s">
        <v>675</v>
      </c>
      <c r="I317" s="1"/>
    </row>
    <row r="318" spans="5:9">
      <c r="E318" s="256"/>
      <c r="F318" s="1"/>
      <c r="G318" s="1"/>
      <c r="H318" s="186" t="s">
        <v>676</v>
      </c>
      <c r="I318" s="1"/>
    </row>
    <row r="319" spans="5:9">
      <c r="E319" s="256"/>
      <c r="F319" s="1"/>
      <c r="G319" s="1"/>
      <c r="H319" s="186" t="s">
        <v>677</v>
      </c>
      <c r="I319" s="1"/>
    </row>
    <row r="320" spans="5:9">
      <c r="E320" s="256"/>
      <c r="F320" s="1"/>
      <c r="G320" s="1"/>
      <c r="H320" s="186" t="s">
        <v>678</v>
      </c>
      <c r="I320" s="1"/>
    </row>
    <row r="321" spans="5:9">
      <c r="E321" s="256"/>
      <c r="F321" s="1"/>
      <c r="G321" s="1"/>
      <c r="H321" s="186" t="s">
        <v>679</v>
      </c>
      <c r="I321" s="1"/>
    </row>
    <row r="322" spans="5:9">
      <c r="E322" s="256"/>
      <c r="F322" s="1"/>
      <c r="G322" s="1"/>
      <c r="H322" s="186" t="s">
        <v>680</v>
      </c>
      <c r="I322" s="1"/>
    </row>
    <row r="323" spans="5:9">
      <c r="E323" s="256"/>
      <c r="F323" s="1"/>
      <c r="G323" s="1"/>
      <c r="H323" s="186" t="s">
        <v>681</v>
      </c>
      <c r="I323" s="1"/>
    </row>
    <row r="324" spans="5:9">
      <c r="E324" s="256"/>
      <c r="F324" s="1"/>
      <c r="G324" s="1"/>
      <c r="H324" s="186" t="s">
        <v>682</v>
      </c>
      <c r="I324" s="1"/>
    </row>
    <row r="325" spans="5:9">
      <c r="E325" s="256"/>
      <c r="F325" s="1"/>
      <c r="G325" s="1"/>
      <c r="H325" s="186" t="s">
        <v>683</v>
      </c>
      <c r="I325" s="1"/>
    </row>
    <row r="326" spans="5:9">
      <c r="E326" s="256"/>
      <c r="F326" s="1"/>
      <c r="G326" s="1"/>
      <c r="H326" s="186" t="s">
        <v>684</v>
      </c>
      <c r="I326" s="1"/>
    </row>
    <row r="327" spans="5:9">
      <c r="E327" s="256"/>
      <c r="F327" s="1"/>
      <c r="G327" s="1"/>
      <c r="H327" s="186" t="s">
        <v>685</v>
      </c>
      <c r="I327" s="1"/>
    </row>
    <row r="328" spans="5:9">
      <c r="E328" s="256"/>
      <c r="F328" s="1"/>
      <c r="G328" s="1"/>
      <c r="H328" s="186" t="s">
        <v>686</v>
      </c>
      <c r="I328" s="1"/>
    </row>
    <row r="329" spans="5:9">
      <c r="E329" s="256"/>
      <c r="F329" s="1"/>
      <c r="G329" s="1"/>
      <c r="H329" s="186" t="s">
        <v>687</v>
      </c>
      <c r="I329" s="1"/>
    </row>
    <row r="330" spans="5:9">
      <c r="E330" s="256"/>
      <c r="F330" s="1"/>
      <c r="G330" s="1"/>
      <c r="H330" s="186" t="s">
        <v>688</v>
      </c>
      <c r="I330" s="1"/>
    </row>
    <row r="331" spans="5:9">
      <c r="E331" s="256"/>
      <c r="F331" s="1"/>
      <c r="G331" s="1"/>
      <c r="H331" s="186" t="s">
        <v>689</v>
      </c>
      <c r="I331" s="1"/>
    </row>
    <row r="332" spans="5:9">
      <c r="E332" s="256"/>
      <c r="F332" s="1"/>
      <c r="G332" s="1"/>
      <c r="H332" s="186" t="s">
        <v>690</v>
      </c>
      <c r="I332" s="1"/>
    </row>
    <row r="333" spans="5:9">
      <c r="E333" s="256"/>
      <c r="F333" s="1"/>
      <c r="G333" s="1"/>
      <c r="H333" s="186" t="s">
        <v>691</v>
      </c>
      <c r="I333" s="1"/>
    </row>
    <row r="334" spans="5:9">
      <c r="E334" s="256"/>
      <c r="F334" s="1"/>
      <c r="G334" s="1"/>
      <c r="H334" s="186" t="s">
        <v>692</v>
      </c>
      <c r="I334" s="1"/>
    </row>
    <row r="335" spans="5:9">
      <c r="E335" s="256"/>
      <c r="F335" s="1"/>
      <c r="G335" s="1"/>
      <c r="H335" s="186" t="s">
        <v>693</v>
      </c>
      <c r="I335" s="1"/>
    </row>
    <row r="336" spans="5:9">
      <c r="E336" s="256"/>
      <c r="F336" s="1"/>
      <c r="G336" s="1"/>
      <c r="H336" s="186" t="s">
        <v>694</v>
      </c>
      <c r="I336" s="1"/>
    </row>
    <row r="337" spans="5:9">
      <c r="E337" s="256"/>
      <c r="F337" s="1"/>
      <c r="G337" s="1"/>
      <c r="H337" s="186" t="s">
        <v>695</v>
      </c>
      <c r="I337" s="1"/>
    </row>
    <row r="338" spans="5:9">
      <c r="E338" s="256"/>
      <c r="F338" s="1"/>
      <c r="G338" s="1"/>
      <c r="H338" s="186" t="s">
        <v>437</v>
      </c>
      <c r="I338" s="1"/>
    </row>
    <row r="339" spans="5:9">
      <c r="E339" s="256"/>
      <c r="F339" s="1"/>
      <c r="G339" s="1"/>
      <c r="H339" s="186" t="s">
        <v>696</v>
      </c>
      <c r="I339" s="1"/>
    </row>
    <row r="340" spans="5:9">
      <c r="E340" s="256"/>
      <c r="F340" s="1"/>
      <c r="G340" s="1"/>
      <c r="H340" s="186" t="s">
        <v>697</v>
      </c>
      <c r="I340" s="1"/>
    </row>
    <row r="341" spans="5:9">
      <c r="E341" s="256"/>
      <c r="F341" s="1"/>
      <c r="G341" s="1"/>
      <c r="H341" s="186" t="s">
        <v>439</v>
      </c>
      <c r="I341" s="1"/>
    </row>
    <row r="342" spans="5:9">
      <c r="E342" s="256"/>
      <c r="F342" s="1"/>
      <c r="G342" s="1"/>
      <c r="H342" s="186" t="s">
        <v>441</v>
      </c>
      <c r="I342" s="1"/>
    </row>
    <row r="343" spans="5:9">
      <c r="E343" s="256"/>
      <c r="F343" s="1"/>
      <c r="G343" s="1"/>
      <c r="H343" s="186" t="s">
        <v>698</v>
      </c>
      <c r="I343" s="1"/>
    </row>
    <row r="344" spans="5:9">
      <c r="E344" s="256"/>
      <c r="F344" s="1"/>
      <c r="G344" s="1"/>
      <c r="H344" s="186" t="s">
        <v>699</v>
      </c>
      <c r="I344" s="1"/>
    </row>
    <row r="345" spans="5:9">
      <c r="E345" s="256"/>
      <c r="F345" s="1"/>
      <c r="G345" s="1"/>
      <c r="H345" s="186" t="s">
        <v>700</v>
      </c>
      <c r="I345" s="1"/>
    </row>
    <row r="346" spans="5:9">
      <c r="E346" s="256"/>
      <c r="F346" s="1"/>
      <c r="G346" s="1"/>
      <c r="H346" s="186" t="s">
        <v>701</v>
      </c>
      <c r="I346" s="1"/>
    </row>
    <row r="347" spans="5:9">
      <c r="E347" s="256"/>
      <c r="F347" s="1"/>
      <c r="G347" s="1"/>
      <c r="H347" s="186" t="s">
        <v>702</v>
      </c>
      <c r="I347" s="1"/>
    </row>
    <row r="348" spans="5:9">
      <c r="E348" s="256"/>
      <c r="F348" s="1"/>
      <c r="G348" s="1"/>
      <c r="H348" s="186" t="s">
        <v>703</v>
      </c>
      <c r="I348" s="1"/>
    </row>
    <row r="349" spans="5:9">
      <c r="E349" s="256"/>
      <c r="F349" s="1"/>
      <c r="G349" s="1"/>
      <c r="H349" s="186" t="s">
        <v>704</v>
      </c>
      <c r="I349" s="1"/>
    </row>
    <row r="350" spans="5:9">
      <c r="E350" s="256"/>
      <c r="F350" s="1"/>
      <c r="G350" s="1"/>
      <c r="H350" s="186" t="s">
        <v>705</v>
      </c>
      <c r="I350" s="1"/>
    </row>
    <row r="351" spans="5:9">
      <c r="E351" s="256"/>
      <c r="F351" s="1"/>
      <c r="G351" s="1"/>
      <c r="H351" s="186" t="s">
        <v>706</v>
      </c>
      <c r="I351" s="1"/>
    </row>
    <row r="352" spans="5:9">
      <c r="E352" s="256"/>
      <c r="F352" s="1"/>
      <c r="G352" s="1"/>
      <c r="H352" s="186" t="s">
        <v>447</v>
      </c>
      <c r="I352" s="1"/>
    </row>
    <row r="353" spans="5:9">
      <c r="E353" s="256"/>
      <c r="F353" s="1"/>
      <c r="G353" s="1"/>
      <c r="H353" s="186" t="s">
        <v>707</v>
      </c>
      <c r="I353" s="1"/>
    </row>
    <row r="354" spans="5:9">
      <c r="E354" s="256"/>
      <c r="F354" s="1"/>
      <c r="G354" s="1"/>
      <c r="H354" s="186" t="s">
        <v>708</v>
      </c>
      <c r="I354" s="1"/>
    </row>
    <row r="355" spans="5:9">
      <c r="E355" s="256"/>
      <c r="F355" s="1"/>
      <c r="G355" s="1"/>
      <c r="H355" s="186" t="s">
        <v>709</v>
      </c>
      <c r="I355" s="1"/>
    </row>
    <row r="356" spans="5:9">
      <c r="E356" s="256"/>
      <c r="F356" s="1"/>
      <c r="G356" s="1"/>
      <c r="H356" s="186" t="s">
        <v>710</v>
      </c>
      <c r="I356" s="1"/>
    </row>
    <row r="357" spans="5:9">
      <c r="E357" s="256"/>
      <c r="F357" s="1"/>
      <c r="G357" s="1"/>
      <c r="H357" s="186" t="s">
        <v>711</v>
      </c>
      <c r="I357" s="1"/>
    </row>
    <row r="358" spans="5:9">
      <c r="E358" s="256"/>
      <c r="F358" s="1"/>
      <c r="G358" s="1"/>
      <c r="H358" s="186" t="s">
        <v>712</v>
      </c>
      <c r="I358" s="1"/>
    </row>
    <row r="359" spans="5:9">
      <c r="E359" s="256"/>
      <c r="F359" s="1"/>
      <c r="G359" s="1"/>
      <c r="H359" s="186" t="s">
        <v>713</v>
      </c>
      <c r="I359" s="1"/>
    </row>
    <row r="360" spans="5:9">
      <c r="E360" s="256"/>
      <c r="F360" s="1"/>
      <c r="G360" s="1"/>
      <c r="H360" s="186" t="s">
        <v>451</v>
      </c>
      <c r="I360" s="1"/>
    </row>
    <row r="361" spans="5:9">
      <c r="E361" s="256"/>
      <c r="F361" s="1"/>
      <c r="G361" s="1"/>
      <c r="H361" s="186" t="s">
        <v>714</v>
      </c>
      <c r="I361" s="1"/>
    </row>
    <row r="362" spans="5:9">
      <c r="E362" s="256"/>
      <c r="F362" s="1"/>
      <c r="G362" s="1"/>
      <c r="H362" s="186" t="s">
        <v>300</v>
      </c>
      <c r="I362" s="1"/>
    </row>
    <row r="363" spans="5:9">
      <c r="E363" s="256"/>
      <c r="F363" s="1"/>
      <c r="G363" s="1"/>
      <c r="H363" s="186" t="s">
        <v>715</v>
      </c>
      <c r="I363" s="1"/>
    </row>
    <row r="364" spans="5:9">
      <c r="E364" s="256"/>
      <c r="F364" s="1"/>
      <c r="G364" s="1"/>
      <c r="H364" s="186" t="s">
        <v>716</v>
      </c>
      <c r="I364" s="1"/>
    </row>
    <row r="365" spans="5:9">
      <c r="E365" s="256"/>
      <c r="F365" s="1"/>
      <c r="G365" s="1"/>
      <c r="H365" s="186" t="s">
        <v>717</v>
      </c>
      <c r="I365" s="1"/>
    </row>
    <row r="366" spans="5:9">
      <c r="E366" s="256"/>
      <c r="F366" s="1"/>
      <c r="G366" s="1"/>
      <c r="H366" s="186" t="s">
        <v>718</v>
      </c>
      <c r="I366" s="1"/>
    </row>
    <row r="367" spans="5:9">
      <c r="E367" s="256"/>
      <c r="F367" s="1"/>
      <c r="G367" s="1"/>
      <c r="H367" s="186" t="s">
        <v>719</v>
      </c>
      <c r="I367" s="1"/>
    </row>
    <row r="368" spans="5:9">
      <c r="E368" s="256"/>
      <c r="F368" s="1"/>
      <c r="G368" s="1"/>
      <c r="H368" s="186" t="s">
        <v>720</v>
      </c>
      <c r="I368" s="1"/>
    </row>
    <row r="369" spans="5:9">
      <c r="E369" s="256"/>
      <c r="F369" s="1"/>
      <c r="G369" s="1"/>
      <c r="H369" s="186" t="s">
        <v>721</v>
      </c>
      <c r="I369" s="1"/>
    </row>
    <row r="370" spans="5:9">
      <c r="E370" s="256"/>
      <c r="F370" s="1"/>
      <c r="G370" s="1"/>
      <c r="H370" s="186" t="s">
        <v>722</v>
      </c>
      <c r="I370" s="1"/>
    </row>
    <row r="371" spans="5:9">
      <c r="E371" s="256"/>
      <c r="F371" s="1"/>
      <c r="G371" s="1"/>
      <c r="H371" s="186" t="s">
        <v>723</v>
      </c>
      <c r="I371" s="1"/>
    </row>
    <row r="372" spans="5:9">
      <c r="E372" s="256"/>
      <c r="F372" s="1"/>
      <c r="G372" s="1"/>
      <c r="H372" s="186" t="s">
        <v>724</v>
      </c>
      <c r="I372" s="1"/>
    </row>
    <row r="373" spans="5:9">
      <c r="E373" s="256"/>
      <c r="F373" s="1"/>
      <c r="G373" s="1"/>
      <c r="H373" s="186" t="s">
        <v>725</v>
      </c>
      <c r="I373" s="1"/>
    </row>
    <row r="374" spans="5:9">
      <c r="E374" s="256"/>
      <c r="F374" s="1"/>
      <c r="G374" s="1"/>
      <c r="H374" s="186" t="s">
        <v>726</v>
      </c>
      <c r="I374" s="1"/>
    </row>
    <row r="375" spans="5:9">
      <c r="E375" s="256"/>
      <c r="F375" s="1"/>
      <c r="G375" s="1"/>
      <c r="H375" s="186" t="s">
        <v>727</v>
      </c>
      <c r="I375" s="1"/>
    </row>
    <row r="376" spans="5:9">
      <c r="E376" s="256"/>
      <c r="F376" s="256"/>
      <c r="G376" s="256"/>
      <c r="H376" s="256"/>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H5:H26" xr:uid="{00000000-0002-0000-0600-000000000000}">
      <formula1>$H$30:$H$375</formula1>
    </dataValidation>
    <dataValidation type="list" allowBlank="1" showInputMessage="1" showErrorMessage="1" sqref="G5:G26" xr:uid="{00000000-0002-0000-0600-000001000000}">
      <formula1>$G$30:$G$85</formula1>
    </dataValidation>
    <dataValidation type="list" allowBlank="1" showInputMessage="1" showErrorMessage="1" sqref="F5:F26" xr:uid="{00000000-0002-0000-0600-000002000000}">
      <formula1>$F$30:$F$45</formula1>
    </dataValidation>
    <dataValidation type="list" allowBlank="1" showInputMessage="1" showErrorMessage="1" sqref="I5:I26" xr:uid="{00000000-0002-0000-0600-000003000000}">
      <formula1>$B$31:$B$36</formula1>
    </dataValidation>
    <dataValidation type="list" allowBlank="1" showInputMessage="1" showErrorMessage="1" sqref="J7:J26" xr:uid="{00000000-0002-0000-0600-000004000000}">
      <formula1>$C$31:$C$36</formula1>
    </dataValidation>
    <dataValidation type="list" allowBlank="1" showInputMessage="1" showErrorMessage="1" sqref="J27" xr:uid="{00000000-0002-0000-0600-000005000000}">
      <formula1>#REF!</formula1>
    </dataValidation>
    <dataValidation type="list" allowBlank="1" showInputMessage="1" showErrorMessage="1" sqref="I27" xr:uid="{00000000-0002-0000-0600-000006000000}">
      <formula1>$B$31:$B$34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24"/>
  <sheetViews>
    <sheetView showGridLines="0" topLeftCell="A18" zoomScale="95" zoomScaleNormal="95" workbookViewId="0">
      <selection activeCell="E17" sqref="E17"/>
    </sheetView>
  </sheetViews>
  <sheetFormatPr baseColWidth="10" defaultColWidth="11.42578125" defaultRowHeight="11.25"/>
  <cols>
    <col min="1" max="1" width="3.140625" style="87" customWidth="1"/>
    <col min="2" max="2" width="46.28515625" style="87" customWidth="1"/>
    <col min="3" max="3" width="45.140625" style="87" customWidth="1"/>
    <col min="4" max="4" width="18.42578125" style="87" customWidth="1"/>
    <col min="5" max="5" width="18.140625" style="87" customWidth="1"/>
    <col min="6" max="6" width="24.7109375" style="87" customWidth="1"/>
    <col min="7" max="7" width="37.7109375" style="87" customWidth="1"/>
    <col min="8" max="16384" width="11.42578125" style="87"/>
  </cols>
  <sheetData>
    <row r="1" spans="2:10" ht="24" customHeight="1">
      <c r="B1" s="385" t="s">
        <v>757</v>
      </c>
      <c r="C1" s="385"/>
      <c r="D1" s="385"/>
      <c r="E1" s="385"/>
      <c r="F1" s="385"/>
      <c r="G1" s="385"/>
    </row>
    <row r="2" spans="2:10" ht="24" customHeight="1">
      <c r="B2" s="391" t="s">
        <v>758</v>
      </c>
      <c r="C2" s="391"/>
      <c r="D2" s="391"/>
      <c r="E2" s="391"/>
      <c r="F2" s="391"/>
      <c r="G2" s="391"/>
    </row>
    <row r="3" spans="2:10" ht="25.5" customHeight="1">
      <c r="B3" s="493" t="s">
        <v>759</v>
      </c>
      <c r="C3" s="493"/>
      <c r="D3" s="493"/>
      <c r="E3" s="493"/>
      <c r="F3" s="493"/>
      <c r="G3" s="493"/>
    </row>
    <row r="4" spans="2:10" ht="24" customHeight="1">
      <c r="B4" s="257" t="s">
        <v>760</v>
      </c>
      <c r="C4" s="257" t="s">
        <v>761</v>
      </c>
      <c r="D4" s="257" t="s">
        <v>762</v>
      </c>
      <c r="E4" s="257" t="s">
        <v>763</v>
      </c>
      <c r="F4" s="497" t="s">
        <v>764</v>
      </c>
      <c r="G4" s="497"/>
    </row>
    <row r="5" spans="2:10" ht="123" customHeight="1">
      <c r="B5" s="265" t="s">
        <v>800</v>
      </c>
      <c r="C5" s="166" t="s">
        <v>765</v>
      </c>
      <c r="D5" s="166"/>
      <c r="E5" s="258"/>
      <c r="F5" s="496"/>
      <c r="G5" s="496"/>
    </row>
    <row r="6" spans="2:10" ht="102" customHeight="1">
      <c r="B6" s="265" t="s">
        <v>801</v>
      </c>
      <c r="C6" s="259" t="s">
        <v>766</v>
      </c>
      <c r="D6" s="259"/>
      <c r="E6" s="258"/>
      <c r="F6" s="496"/>
      <c r="G6" s="496"/>
    </row>
    <row r="7" spans="2:10" ht="17.649999999999999" customHeight="1">
      <c r="B7" s="495" t="s">
        <v>767</v>
      </c>
      <c r="C7" s="495"/>
      <c r="D7" s="495"/>
      <c r="E7" s="495"/>
      <c r="F7" s="495"/>
    </row>
    <row r="8" spans="2:10" ht="25.5" customHeight="1">
      <c r="B8" s="493" t="s">
        <v>768</v>
      </c>
      <c r="C8" s="493"/>
      <c r="D8" s="493"/>
      <c r="E8" s="493"/>
      <c r="F8" s="493"/>
      <c r="G8" s="493"/>
    </row>
    <row r="9" spans="2:10" ht="24" customHeight="1">
      <c r="B9" s="257" t="s">
        <v>769</v>
      </c>
      <c r="C9" s="257" t="s">
        <v>761</v>
      </c>
      <c r="D9" s="257" t="s">
        <v>770</v>
      </c>
      <c r="E9" s="257" t="s">
        <v>762</v>
      </c>
      <c r="F9" s="257" t="s">
        <v>763</v>
      </c>
      <c r="G9" s="257" t="s">
        <v>771</v>
      </c>
    </row>
    <row r="10" spans="2:10" ht="52.15" customHeight="1">
      <c r="B10" s="266" t="s">
        <v>772</v>
      </c>
      <c r="C10" s="259" t="s">
        <v>773</v>
      </c>
      <c r="D10" s="271" t="s">
        <v>774</v>
      </c>
      <c r="E10" s="261"/>
      <c r="F10" s="262"/>
      <c r="G10" s="99"/>
    </row>
    <row r="11" spans="2:10" ht="52.15" customHeight="1">
      <c r="B11" s="267" t="s">
        <v>775</v>
      </c>
      <c r="C11" s="259" t="s">
        <v>776</v>
      </c>
      <c r="D11" s="272" t="s">
        <v>777</v>
      </c>
      <c r="E11" s="263"/>
      <c r="F11" s="264"/>
      <c r="G11" s="98"/>
    </row>
    <row r="12" spans="2:10" ht="52.15" customHeight="1">
      <c r="B12" s="267" t="s">
        <v>778</v>
      </c>
      <c r="C12" s="273" t="s">
        <v>779</v>
      </c>
      <c r="D12" s="273" t="s">
        <v>780</v>
      </c>
      <c r="E12" s="263"/>
      <c r="F12" s="264"/>
      <c r="G12" s="98"/>
    </row>
    <row r="13" spans="2:10" ht="52.15" customHeight="1">
      <c r="B13" s="267" t="s">
        <v>781</v>
      </c>
      <c r="C13" s="273" t="s">
        <v>782</v>
      </c>
      <c r="D13" s="272" t="s">
        <v>783</v>
      </c>
      <c r="E13" s="263"/>
      <c r="F13" s="264"/>
      <c r="G13" s="98"/>
      <c r="H13" s="494"/>
      <c r="I13" s="494"/>
      <c r="J13" s="494"/>
    </row>
    <row r="14" spans="2:10" ht="52.15" customHeight="1">
      <c r="B14" s="267" t="s">
        <v>784</v>
      </c>
      <c r="C14" s="286" t="s">
        <v>785</v>
      </c>
      <c r="D14" s="272" t="s">
        <v>783</v>
      </c>
      <c r="E14" s="263"/>
      <c r="F14" s="264"/>
      <c r="G14" s="98"/>
      <c r="I14" s="279"/>
    </row>
    <row r="15" spans="2:10" ht="18" customHeight="1">
      <c r="B15" s="274"/>
      <c r="C15" s="275"/>
      <c r="D15" s="276"/>
      <c r="E15" s="277"/>
      <c r="F15" s="278"/>
      <c r="G15" s="260"/>
    </row>
    <row r="16" spans="2:10" ht="24.4" customHeight="1">
      <c r="B16" s="493" t="s">
        <v>786</v>
      </c>
      <c r="C16" s="493"/>
      <c r="D16" s="493"/>
      <c r="E16" s="493"/>
      <c r="F16" s="493"/>
      <c r="G16" s="493"/>
    </row>
    <row r="17" spans="2:7" ht="40.15" customHeight="1">
      <c r="B17" s="257" t="s">
        <v>769</v>
      </c>
      <c r="C17" s="257" t="s">
        <v>761</v>
      </c>
      <c r="D17" s="257" t="s">
        <v>787</v>
      </c>
      <c r="E17" s="257" t="s">
        <v>762</v>
      </c>
      <c r="F17" s="257" t="s">
        <v>763</v>
      </c>
      <c r="G17" s="257" t="s">
        <v>771</v>
      </c>
    </row>
    <row r="18" spans="2:7" ht="46.5" customHeight="1">
      <c r="B18" s="268" t="s">
        <v>788</v>
      </c>
      <c r="C18" s="269"/>
      <c r="D18" s="269"/>
      <c r="E18" s="261"/>
      <c r="F18" s="262"/>
      <c r="G18" s="99"/>
    </row>
    <row r="19" spans="2:7" ht="46.5" customHeight="1">
      <c r="B19" s="269" t="s">
        <v>788</v>
      </c>
      <c r="C19" s="269"/>
      <c r="D19" s="269"/>
      <c r="E19" s="263"/>
      <c r="F19" s="264"/>
      <c r="G19" s="98"/>
    </row>
    <row r="20" spans="2:7" ht="46.5" customHeight="1">
      <c r="B20" s="269" t="s">
        <v>788</v>
      </c>
      <c r="C20" s="269"/>
      <c r="D20" s="269"/>
      <c r="E20" s="263"/>
      <c r="F20" s="264"/>
      <c r="G20" s="98"/>
    </row>
    <row r="21" spans="2:7" ht="46.5" customHeight="1">
      <c r="B21" s="270" t="s">
        <v>789</v>
      </c>
      <c r="C21" s="269"/>
      <c r="D21" s="269"/>
      <c r="E21" s="263"/>
      <c r="F21" s="264"/>
      <c r="G21" s="98"/>
    </row>
    <row r="22" spans="2:7" ht="46.5" customHeight="1">
      <c r="B22" s="269" t="s">
        <v>790</v>
      </c>
      <c r="C22" s="269"/>
      <c r="D22" s="269"/>
      <c r="E22" s="263"/>
      <c r="F22" s="264"/>
      <c r="G22" s="98"/>
    </row>
    <row r="23" spans="2:7" ht="46.5" customHeight="1">
      <c r="B23" s="166" t="s">
        <v>788</v>
      </c>
      <c r="C23" s="269"/>
      <c r="D23" s="269"/>
      <c r="E23" s="263"/>
      <c r="F23" s="264"/>
      <c r="G23" s="98"/>
    </row>
    <row r="24" spans="2:7" ht="46.5" customHeight="1">
      <c r="B24" s="166" t="s">
        <v>788</v>
      </c>
      <c r="C24" s="269"/>
      <c r="D24" s="269"/>
      <c r="E24" s="263"/>
      <c r="F24" s="264"/>
      <c r="G24" s="98"/>
    </row>
  </sheetData>
  <mergeCells count="10">
    <mergeCell ref="B1:G1"/>
    <mergeCell ref="B3:G3"/>
    <mergeCell ref="F4:G4"/>
    <mergeCell ref="F5:G5"/>
    <mergeCell ref="B2:G2"/>
    <mergeCell ref="B16:G16"/>
    <mergeCell ref="H13:J13"/>
    <mergeCell ref="B7:F7"/>
    <mergeCell ref="B8:G8"/>
    <mergeCell ref="F6:G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3.xml><?xml version="1.0" encoding="utf-8"?>
<ds:datastoreItem xmlns:ds="http://schemas.openxmlformats.org/officeDocument/2006/customXml" ds:itemID="{8F232992-18BA-4FF8-A473-7069B4A70481}">
  <ds:schemaRefs>
    <ds:schemaRef ds:uri="http://schemas.microsoft.com/office/2006/documentManagement/types"/>
    <ds:schemaRef ds:uri="http://purl.org/dc/elements/1.1/"/>
    <ds:schemaRef ds:uri="80d37e3b-2df9-43b2-9480-18a689ef00cd"/>
    <ds:schemaRef ds:uri="http://schemas.microsoft.com/office/infopath/2007/PartnerControls"/>
    <ds:schemaRef ds:uri="45a6640d-b113-4bb9-9fa9-69fe2b1a6be2"/>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IDENTIFICACIÓN</vt:lpstr>
      <vt:lpstr>2. PRESUPUESTO</vt:lpstr>
      <vt:lpstr>3. OTROS APORTES</vt:lpstr>
      <vt:lpstr>4. RRHH</vt:lpstr>
      <vt:lpstr>5. COMPROMISOS</vt:lpstr>
      <vt:lpstr>6. ACTIVIDADES</vt:lpstr>
      <vt:lpstr>7. ESTABLECIMIENTOS</vt:lpstr>
      <vt:lpstr>8. INDICADORES</vt:lpstr>
      <vt:lpstr>'7. ESTABLECIMIENTOS'!PRIVADO</vt:lpstr>
      <vt:lpstr>'7.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iot155</cp:lastModifiedBy>
  <cp:revision/>
  <cp:lastPrinted>2023-04-13T16:42:00Z</cp:lastPrinted>
  <dcterms:created xsi:type="dcterms:W3CDTF">2017-03-04T23:12:32Z</dcterms:created>
  <dcterms:modified xsi:type="dcterms:W3CDTF">2024-05-07T02:11:20Z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