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56948\OneDrive\Documentos\Ciberviviente\SECH\"/>
    </mc:Choice>
  </mc:AlternateContent>
  <xr:revisionPtr revIDLastSave="0" documentId="13_ncr:1_{8219AC3C-A3FB-41BB-A066-04266DD733F6}" xr6:coauthVersionLast="47" xr6:coauthVersionMax="47" xr10:uidLastSave="{00000000-0000-0000-0000-000000000000}"/>
  <bookViews>
    <workbookView xWindow="-120" yWindow="-120" windowWidth="20730" windowHeight="11040" tabRatio="897" firstSheet="1" activeTab="5"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ACTIVIDADES'!$B$7:$AH$157</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ESTABLECIMIENTOS'!#REF!</definedName>
    <definedName name="PÚBLICO" localSheetId="6">'7. ESTABLECIMIENTOS'!#REF!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2" i="33" l="1"/>
  <c r="AA32" i="33"/>
  <c r="AC32" i="33" s="1"/>
  <c r="Z32" i="33"/>
  <c r="W32" i="33"/>
  <c r="P32" i="33"/>
  <c r="AB14" i="33"/>
  <c r="AA14" i="33"/>
  <c r="Z14" i="33"/>
  <c r="W14" i="33"/>
  <c r="P14" i="33"/>
  <c r="P15" i="33"/>
  <c r="W15" i="33"/>
  <c r="Z15" i="33"/>
  <c r="AA15" i="33"/>
  <c r="AC15" i="33" s="1"/>
  <c r="AB15" i="33"/>
  <c r="AB30" i="33"/>
  <c r="AA30" i="33"/>
  <c r="AC30" i="33" s="1"/>
  <c r="Z30" i="33"/>
  <c r="W30" i="33"/>
  <c r="P30" i="33"/>
  <c r="AB13" i="33"/>
  <c r="AA13" i="33"/>
  <c r="Z13" i="33"/>
  <c r="W13" i="33"/>
  <c r="P13" i="33"/>
  <c r="P27" i="33"/>
  <c r="P25" i="33"/>
  <c r="P22" i="33"/>
  <c r="P21" i="33"/>
  <c r="AB10" i="33"/>
  <c r="AB11" i="33"/>
  <c r="AB12" i="33"/>
  <c r="AB16" i="33"/>
  <c r="AB17" i="33"/>
  <c r="AB18" i="33"/>
  <c r="AB19" i="33"/>
  <c r="AB20" i="33"/>
  <c r="AB23" i="33"/>
  <c r="AB24" i="33"/>
  <c r="AB26" i="33"/>
  <c r="AB28" i="33"/>
  <c r="AB29" i="33"/>
  <c r="AB31" i="33"/>
  <c r="AB38" i="33"/>
  <c r="AB39" i="33"/>
  <c r="AB40"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B138" i="33"/>
  <c r="AB139" i="33"/>
  <c r="AB140" i="33"/>
  <c r="AB141" i="33"/>
  <c r="AB142" i="33"/>
  <c r="AB143" i="33"/>
  <c r="AB144" i="33"/>
  <c r="AB145" i="33"/>
  <c r="AB146" i="33"/>
  <c r="AB147" i="33"/>
  <c r="AB148" i="33"/>
  <c r="AB149" i="33"/>
  <c r="AB150" i="33"/>
  <c r="AB151" i="33"/>
  <c r="AB152" i="33"/>
  <c r="AB153" i="33"/>
  <c r="AB154" i="33"/>
  <c r="AB155" i="33"/>
  <c r="AB156" i="33"/>
  <c r="AB157" i="33"/>
  <c r="AB8" i="33"/>
  <c r="AA10" i="33"/>
  <c r="AA11" i="33"/>
  <c r="AA12" i="33"/>
  <c r="AA16" i="33"/>
  <c r="AA17" i="33"/>
  <c r="AA18" i="33"/>
  <c r="AA19" i="33"/>
  <c r="AA20" i="33"/>
  <c r="AA23" i="33"/>
  <c r="AA24" i="33"/>
  <c r="AA26" i="33"/>
  <c r="AA28" i="33"/>
  <c r="AA29" i="33"/>
  <c r="AA31" i="33"/>
  <c r="AA38" i="33"/>
  <c r="AA39" i="33"/>
  <c r="AA40" i="33"/>
  <c r="AA41" i="33"/>
  <c r="AA42" i="33"/>
  <c r="AA43" i="33"/>
  <c r="AA44" i="33"/>
  <c r="AA45" i="33"/>
  <c r="AA46" i="33"/>
  <c r="AA47" i="33"/>
  <c r="AA48" i="33"/>
  <c r="AA49" i="33"/>
  <c r="AA50" i="33"/>
  <c r="AA51" i="33"/>
  <c r="AA52" i="33"/>
  <c r="AA53" i="33"/>
  <c r="AA54" i="33"/>
  <c r="AA55" i="33"/>
  <c r="AA56" i="33"/>
  <c r="AA57" i="33"/>
  <c r="AA58" i="33"/>
  <c r="AA59" i="33"/>
  <c r="AA60" i="33"/>
  <c r="AA61" i="33"/>
  <c r="AA62" i="33"/>
  <c r="AA63" i="33"/>
  <c r="AA64" i="33"/>
  <c r="AA65" i="33"/>
  <c r="AA66" i="33"/>
  <c r="AA67" i="33"/>
  <c r="AA68" i="33"/>
  <c r="AA69" i="33"/>
  <c r="AA70" i="33"/>
  <c r="AA71" i="33"/>
  <c r="AA72" i="33"/>
  <c r="AA73" i="33"/>
  <c r="AA74" i="33"/>
  <c r="AA75" i="33"/>
  <c r="AA76" i="33"/>
  <c r="AA77" i="33"/>
  <c r="AA78" i="33"/>
  <c r="AA79" i="33"/>
  <c r="AA80" i="33"/>
  <c r="AA81" i="33"/>
  <c r="AA82" i="33"/>
  <c r="AA83" i="33"/>
  <c r="AA84" i="33"/>
  <c r="AA85" i="33"/>
  <c r="AA86" i="33"/>
  <c r="AA87" i="33"/>
  <c r="AA88" i="33"/>
  <c r="AA89" i="33"/>
  <c r="AA90" i="33"/>
  <c r="AA91" i="33"/>
  <c r="AA92"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A135" i="33"/>
  <c r="AA136" i="33"/>
  <c r="AA137" i="33"/>
  <c r="AA138" i="33"/>
  <c r="AA139" i="33"/>
  <c r="AA140" i="33"/>
  <c r="AA141" i="33"/>
  <c r="AA142" i="33"/>
  <c r="AA143" i="33"/>
  <c r="AA144" i="33"/>
  <c r="AA145" i="33"/>
  <c r="AA146" i="33"/>
  <c r="AA147" i="33"/>
  <c r="AA148" i="33"/>
  <c r="AA149" i="33"/>
  <c r="AA150" i="33"/>
  <c r="AA151" i="33"/>
  <c r="AA152" i="33"/>
  <c r="AA153" i="33"/>
  <c r="AA154" i="33"/>
  <c r="AA155" i="33"/>
  <c r="AA156" i="33"/>
  <c r="AA157" i="33"/>
  <c r="AA8" i="33"/>
  <c r="Z10" i="33"/>
  <c r="Z11" i="33"/>
  <c r="Z12" i="33"/>
  <c r="Z16" i="33"/>
  <c r="Z17" i="33"/>
  <c r="Z18" i="33"/>
  <c r="Z19" i="33"/>
  <c r="Z20" i="33"/>
  <c r="Z23" i="33"/>
  <c r="Z24" i="33"/>
  <c r="Z26" i="33"/>
  <c r="Z28" i="33"/>
  <c r="Z29" i="33"/>
  <c r="Z31" i="33"/>
  <c r="Z38" i="33"/>
  <c r="Z39" i="33"/>
  <c r="Z40"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Z138" i="33"/>
  <c r="Z139" i="33"/>
  <c r="Z140" i="33"/>
  <c r="Z141" i="33"/>
  <c r="Z142" i="33"/>
  <c r="Z143" i="33"/>
  <c r="Z144" i="33"/>
  <c r="Z145" i="33"/>
  <c r="Z146" i="33"/>
  <c r="Z147" i="33"/>
  <c r="Z148" i="33"/>
  <c r="Z149" i="33"/>
  <c r="Z150" i="33"/>
  <c r="Z151" i="33"/>
  <c r="Z152" i="33"/>
  <c r="Z153" i="33"/>
  <c r="Z154" i="33"/>
  <c r="Z155" i="33"/>
  <c r="Z156" i="33"/>
  <c r="Z157" i="33"/>
  <c r="Z8" i="33"/>
  <c r="W10" i="33"/>
  <c r="W11" i="33"/>
  <c r="W12" i="33"/>
  <c r="W16" i="33"/>
  <c r="W17" i="33"/>
  <c r="W18" i="33"/>
  <c r="W19" i="33"/>
  <c r="W20" i="33"/>
  <c r="W23" i="33"/>
  <c r="W24" i="33"/>
  <c r="W26" i="33"/>
  <c r="W28" i="33"/>
  <c r="W29" i="33"/>
  <c r="W31"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W139" i="33"/>
  <c r="W140" i="33"/>
  <c r="W141" i="33"/>
  <c r="W142" i="33"/>
  <c r="W143" i="33"/>
  <c r="W144" i="33"/>
  <c r="W145" i="33"/>
  <c r="W146" i="33"/>
  <c r="W147" i="33"/>
  <c r="W148" i="33"/>
  <c r="W149" i="33"/>
  <c r="W150" i="33"/>
  <c r="W151" i="33"/>
  <c r="W152" i="33"/>
  <c r="W153" i="33"/>
  <c r="W154" i="33"/>
  <c r="W155" i="33"/>
  <c r="W156" i="33"/>
  <c r="W157" i="33"/>
  <c r="W8" i="33"/>
  <c r="P18" i="33"/>
  <c r="P19" i="33"/>
  <c r="P20" i="33"/>
  <c r="P23" i="33"/>
  <c r="P24" i="33"/>
  <c r="P26" i="33"/>
  <c r="P28" i="33"/>
  <c r="P29" i="33"/>
  <c r="P31"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5" i="33"/>
  <c r="P106" i="33"/>
  <c r="P107" i="33"/>
  <c r="P108" i="33"/>
  <c r="P109" i="33"/>
  <c r="P110" i="33"/>
  <c r="P111" i="33"/>
  <c r="P112" i="33"/>
  <c r="P10" i="33"/>
  <c r="P11" i="33"/>
  <c r="P12" i="33"/>
  <c r="P16" i="33"/>
  <c r="P17"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8" i="33"/>
  <c r="P149" i="33"/>
  <c r="P150" i="33"/>
  <c r="P151" i="33"/>
  <c r="P152" i="33"/>
  <c r="P153" i="33"/>
  <c r="P154" i="33"/>
  <c r="P155" i="33"/>
  <c r="P156" i="33"/>
  <c r="P157" i="33"/>
  <c r="P8" i="33"/>
  <c r="AC13" i="33" l="1"/>
  <c r="AC14" i="33"/>
  <c r="AC154" i="33"/>
  <c r="AC130" i="33"/>
  <c r="AC106" i="33"/>
  <c r="AC82" i="33"/>
  <c r="AC66" i="33"/>
  <c r="AC138" i="33"/>
  <c r="AC114" i="33"/>
  <c r="AC90" i="33"/>
  <c r="AC58" i="33"/>
  <c r="AC42" i="33"/>
  <c r="AC146" i="33"/>
  <c r="AC122" i="33"/>
  <c r="AC98" i="33"/>
  <c r="AC74" i="33"/>
  <c r="AC50" i="33"/>
  <c r="AC23" i="33"/>
  <c r="AC8" i="33"/>
  <c r="AC150" i="33"/>
  <c r="AC142" i="33"/>
  <c r="AC134" i="33"/>
  <c r="AC126" i="33"/>
  <c r="AC118" i="33"/>
  <c r="AC110" i="33"/>
  <c r="AC102" i="33"/>
  <c r="AC94" i="33"/>
  <c r="AC86" i="33"/>
  <c r="AC78" i="33"/>
  <c r="AC70" i="33"/>
  <c r="AC62" i="33"/>
  <c r="AC54" i="33"/>
  <c r="AC46" i="33"/>
  <c r="AC38" i="33"/>
  <c r="AC29" i="33"/>
  <c r="AC17" i="33"/>
  <c r="AC11" i="33"/>
  <c r="AC10" i="33"/>
  <c r="AC157" i="33"/>
  <c r="AC153" i="33"/>
  <c r="AC149" i="33"/>
  <c r="AC145" i="33"/>
  <c r="AC141" i="33"/>
  <c r="AC137" i="33"/>
  <c r="AC133" i="33"/>
  <c r="AC129" i="33"/>
  <c r="AC125" i="33"/>
  <c r="AC121" i="33"/>
  <c r="AC117" i="33"/>
  <c r="AC113" i="33"/>
  <c r="AC109" i="33"/>
  <c r="AC105" i="33"/>
  <c r="AC101" i="33"/>
  <c r="AC97" i="33"/>
  <c r="AC93" i="33"/>
  <c r="AC89" i="33"/>
  <c r="AC85" i="33"/>
  <c r="AC81" i="33"/>
  <c r="AC77" i="33"/>
  <c r="AC73" i="33"/>
  <c r="AC69" i="33"/>
  <c r="AC65" i="33"/>
  <c r="AC61" i="33"/>
  <c r="AC57" i="33"/>
  <c r="AC53" i="33"/>
  <c r="AC49" i="33"/>
  <c r="AC45" i="33"/>
  <c r="AC41" i="33"/>
  <c r="AC28" i="33"/>
  <c r="AC20" i="33"/>
  <c r="AC16" i="33"/>
  <c r="AC156" i="33"/>
  <c r="AC152" i="33"/>
  <c r="AC148" i="33"/>
  <c r="AC144" i="33"/>
  <c r="AC140" i="33"/>
  <c r="AC136" i="33"/>
  <c r="AC132" i="33"/>
  <c r="AC128" i="33"/>
  <c r="AC124" i="33"/>
  <c r="AC120" i="33"/>
  <c r="AC116" i="33"/>
  <c r="AC112" i="33"/>
  <c r="AC108" i="33"/>
  <c r="AC104" i="33"/>
  <c r="AC100" i="33"/>
  <c r="AC96" i="33"/>
  <c r="AC92" i="33"/>
  <c r="AC88" i="33"/>
  <c r="AC84" i="33"/>
  <c r="AC80" i="33"/>
  <c r="AC76" i="33"/>
  <c r="AC72" i="33"/>
  <c r="AC68" i="33"/>
  <c r="AC64" i="33"/>
  <c r="AC60" i="33"/>
  <c r="AC56" i="33"/>
  <c r="AC52" i="33"/>
  <c r="AC48" i="33"/>
  <c r="AC44" i="33"/>
  <c r="AC40" i="33"/>
  <c r="AC31" i="33"/>
  <c r="AC26" i="33"/>
  <c r="AC19" i="33"/>
  <c r="AC155" i="33"/>
  <c r="AC151" i="33"/>
  <c r="AC147" i="33"/>
  <c r="AC143" i="33"/>
  <c r="AC139" i="33"/>
  <c r="AC135" i="33"/>
  <c r="AC131" i="33"/>
  <c r="AC127" i="33"/>
  <c r="AC123" i="33"/>
  <c r="AC119" i="33"/>
  <c r="AC115" i="33"/>
  <c r="AC111" i="33"/>
  <c r="AC107" i="33"/>
  <c r="AC103" i="33"/>
  <c r="AC99" i="33"/>
  <c r="AC95" i="33"/>
  <c r="AC91" i="33"/>
  <c r="AC87" i="33"/>
  <c r="AC83" i="33"/>
  <c r="AC79" i="33"/>
  <c r="AC75" i="33"/>
  <c r="AC71" i="33"/>
  <c r="AC67" i="33"/>
  <c r="AC63" i="33"/>
  <c r="AC59" i="33"/>
  <c r="AC55" i="33"/>
  <c r="AC51" i="33"/>
  <c r="AC47" i="33"/>
  <c r="AC43" i="33"/>
  <c r="AC39" i="33"/>
  <c r="AC24" i="33"/>
  <c r="AC18" i="33"/>
  <c r="AC12" i="33"/>
  <c r="D15" i="5"/>
  <c r="D25" i="5"/>
  <c r="E15" i="5"/>
  <c r="E25" i="5"/>
  <c r="E30" i="5"/>
  <c r="F15" i="5"/>
  <c r="F30" i="5" s="1"/>
  <c r="F25" i="5"/>
  <c r="G15" i="5"/>
  <c r="G25" i="5"/>
  <c r="G30" i="5" s="1"/>
  <c r="H15" i="5"/>
  <c r="H30" i="5" s="1"/>
  <c r="H25" i="5"/>
  <c r="I15" i="5"/>
  <c r="I25" i="5"/>
  <c r="J15" i="5"/>
  <c r="J25" i="5"/>
  <c r="K15" i="5"/>
  <c r="K25" i="5"/>
  <c r="L15" i="5"/>
  <c r="L25" i="5"/>
  <c r="M15" i="5"/>
  <c r="M30" i="5" s="1"/>
  <c r="M25" i="5"/>
  <c r="N15" i="5"/>
  <c r="N25" i="5"/>
  <c r="N30" i="5"/>
  <c r="O5" i="5"/>
  <c r="O6" i="5"/>
  <c r="O7" i="5"/>
  <c r="O8" i="5"/>
  <c r="O9" i="5"/>
  <c r="O10" i="5"/>
  <c r="O11" i="5"/>
  <c r="O12" i="5"/>
  <c r="O13" i="5"/>
  <c r="O14" i="5"/>
  <c r="O20" i="5"/>
  <c r="O21" i="5"/>
  <c r="O22" i="5"/>
  <c r="O23" i="5"/>
  <c r="O24" i="5"/>
  <c r="C25" i="5"/>
  <c r="C15" i="5"/>
  <c r="N24" i="22"/>
  <c r="N23" i="22"/>
  <c r="N22" i="22"/>
  <c r="N21" i="22"/>
  <c r="N20" i="22"/>
  <c r="N19" i="22"/>
  <c r="N18" i="22"/>
  <c r="N17" i="22"/>
  <c r="N16" i="22"/>
  <c r="N15" i="22"/>
  <c r="N14" i="22"/>
  <c r="N13" i="22"/>
  <c r="N12" i="22"/>
  <c r="N11" i="22"/>
  <c r="N10" i="22"/>
  <c r="N9" i="22"/>
  <c r="N5" i="22"/>
  <c r="L30" i="5" l="1"/>
  <c r="O25" i="5"/>
  <c r="O15" i="5"/>
  <c r="D30" i="5"/>
  <c r="J30" i="5"/>
  <c r="I30" i="5"/>
  <c r="C30" i="5"/>
  <c r="K30" i="5"/>
  <c r="O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5" authorId="0" shapeId="0" xr:uid="{00000000-0006-0000-05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xr:uid="{00000000-0006-0000-0500-000002000000}">
      <text>
        <r>
          <rPr>
            <b/>
            <sz val="9"/>
            <color indexed="81"/>
            <rFont val="Tahoma"/>
            <family val="2"/>
          </rPr>
          <t>Cote:</t>
        </r>
        <r>
          <rPr>
            <sz val="9"/>
            <color indexed="81"/>
            <rFont val="Tahoma"/>
            <family val="2"/>
          </rPr>
          <t xml:space="preserve">
Entendidas como reproducciones en el momento de la transmisión</t>
        </r>
      </text>
    </comment>
    <comment ref="X5" authorId="0" shapeId="0" xr:uid="{00000000-0006-0000-05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<sst xmlns="http://schemas.openxmlformats.org/spreadsheetml/2006/main" count="1826" uniqueCount="903">
  <si>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</si>
  <si>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</si>
  <si>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</si>
  <si>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</si>
  <si>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</si>
  <si>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</si>
  <si>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</si>
  <si>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</si>
  <si>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</si>
  <si>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</si>
  <si>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</si>
  <si>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</si>
  <si>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</si>
  <si>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</si>
  <si>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</si>
  <si>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</si>
  <si>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</si>
  <si>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</si>
  <si>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</si>
  <si>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</si>
  <si>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</si>
  <si>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</si>
  <si>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</si>
  <si>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</si>
  <si>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</si>
  <si>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</si>
  <si>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</si>
  <si>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</si>
  <si>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</si>
  <si>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</si>
  <si>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</si>
  <si>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</si>
  <si>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</si>
  <si>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</si>
  <si>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</si>
  <si>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</si>
  <si>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</si>
  <si>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</si>
  <si>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</si>
  <si>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</si>
  <si>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</si>
  <si>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</si>
  <si>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</si>
  <si>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</si>
  <si>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</si>
  <si>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</si>
  <si>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</si>
  <si>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</si>
  <si>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</si>
  <si>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</si>
  <si>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</si>
  <si>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</si>
  <si>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</si>
  <si>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</si>
  <si>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</si>
  <si>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</si>
  <si>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</si>
  <si>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</si>
  <si>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</si>
  <si>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</si>
  <si>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</si>
  <si>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</si>
  <si>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</si>
  <si>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</si>
  <si>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</si>
  <si>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</si>
  <si>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</si>
  <si>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</si>
  <si>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</si>
  <si>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</si>
  <si>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</si>
  <si>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</si>
  <si>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</si>
  <si>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</si>
  <si>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</si>
  <si>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</si>
  <si>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</si>
  <si>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</si>
  <si>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</si>
  <si>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</si>
  <si>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</si>
  <si>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</si>
  <si>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</si>
  <si>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</si>
  <si>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</si>
  <si>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</si>
  <si>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</si>
  <si>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</si>
  <si>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</si>
  <si>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</si>
  <si>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</si>
  <si>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</si>
  <si>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</si>
  <si>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</si>
  <si>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</si>
  <si>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</si>
  <si>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</si>
  <si>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</si>
  <si>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</si>
  <si>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</si>
  <si>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</si>
  <si>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</si>
  <si>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</si>
  <si>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SOCIEDAD DE ESCRITORES DE CHILE 2023</t>
  </si>
  <si>
    <t>Numeral de compromiso</t>
  </si>
  <si>
    <t>INFORMACIÓN DE LAS ACCIONES A DESARROLLAR</t>
  </si>
  <si>
    <t>LÍNEAS ESTRATÉGICAS</t>
  </si>
  <si>
    <t>OBJETIVOS</t>
  </si>
  <si>
    <t>ACCIONES / ACTIVIDADES</t>
  </si>
  <si>
    <t xml:space="preserve">INDICAR TIPO DE COLABORACIÓN MINISTERIAL </t>
  </si>
  <si>
    <t>INDICAR TIPO DE COLABORACIÓN MINISTERIAL (Plan de Acción 2023)</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</si>
  <si>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</si>
  <si>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</si>
  <si>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</si>
  <si>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</si>
  <si>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</si>
  <si>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</si>
  <si>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</si>
  <si>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</si>
  <si>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</si>
  <si>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</si>
  <si>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</si>
  <si>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</si>
  <si>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</si>
  <si>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</si>
  <si>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</si>
  <si>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I.1.Talleres</t>
  </si>
  <si>
    <t>Incentivar la lectura y escritura creativa</t>
  </si>
  <si>
    <t xml:space="preserve">Talleres de Cuento </t>
  </si>
  <si>
    <t>Compromisos Intersectoriales - Plan de Públicos</t>
  </si>
  <si>
    <t>Acciones Vinculadas a Desarrollo y Formación de Públicos</t>
  </si>
  <si>
    <t>Registro fotográfico
Asistencia
Correos de coordinación</t>
  </si>
  <si>
    <t>X</t>
  </si>
  <si>
    <t>I.1.1</t>
  </si>
  <si>
    <t>Talleres de poesía</t>
  </si>
  <si>
    <t>Registro fotográfico
Asistencia
Programa del taller</t>
  </si>
  <si>
    <t>I.1.2</t>
  </si>
  <si>
    <t>I.1.3</t>
  </si>
  <si>
    <t>Talleres de Lectura y Escritura Creativa</t>
  </si>
  <si>
    <t xml:space="preserve">Registro fotográfico
Lista de Inscripción
Material gráfico
</t>
  </si>
  <si>
    <t>I.1.4</t>
  </si>
  <si>
    <t>I.2 Presentaciones</t>
  </si>
  <si>
    <t>Promover a escritoras y escritores</t>
  </si>
  <si>
    <t>Presentación de Libros</t>
  </si>
  <si>
    <t xml:space="preserve">Ejes transversales - Reactivación y Economía Creativa </t>
  </si>
  <si>
    <t xml:space="preserve">Registro fotográfico
Material difusión
Asistencia
</t>
  </si>
  <si>
    <t>I.2.1</t>
  </si>
  <si>
    <t>Charlas y Conversatorios</t>
  </si>
  <si>
    <t>Enfoques Transversales - Participación</t>
  </si>
  <si>
    <t>I.2.2</t>
  </si>
  <si>
    <t xml:space="preserve">I.3 Ferias del Libro </t>
  </si>
  <si>
    <t>Difundir a escritores y escritoras</t>
  </si>
  <si>
    <t>Participar con Stand y Venta de libros</t>
  </si>
  <si>
    <t>Ejes Programáticos - Reactivación y Economía Creativa</t>
  </si>
  <si>
    <t>No aplica</t>
  </si>
  <si>
    <t xml:space="preserve">Registro fotográfico
Material difusión
Correos coordinación
</t>
  </si>
  <si>
    <t>I.3.1</t>
  </si>
  <si>
    <t>Presentación de libros, charlas, conversatorios y encuentros</t>
  </si>
  <si>
    <t>I.3.2</t>
  </si>
  <si>
    <t xml:space="preserve">I.4 Publicaciones </t>
  </si>
  <si>
    <t xml:space="preserve">Difundir la obra de escritoras y escritores, nacionales y extranjeros </t>
  </si>
  <si>
    <t>Ejes Programáticos - Patrimonios, Memoria y DDHH</t>
  </si>
  <si>
    <t xml:space="preserve">Revista
Correos coordinación
Capturas de pantalla del proceso
</t>
  </si>
  <si>
    <t>I.4.1</t>
  </si>
  <si>
    <t xml:space="preserve">Ejes transversales - Patrimonios, Memoria y Derechos Humanos </t>
  </si>
  <si>
    <t>I.5 Concursos Literarios</t>
  </si>
  <si>
    <t>Promover la creación de NNJ y otros públicos</t>
  </si>
  <si>
    <t>Concurso Teresa Hamel (Cuento)</t>
  </si>
  <si>
    <t>Bases del concurso, lista de participación, registro fotográfico, correos de coordinación.</t>
  </si>
  <si>
    <t>I.5.1</t>
  </si>
  <si>
    <t>Concurso Albatros (Escolar Ed. Media)</t>
  </si>
  <si>
    <t>I.5.2</t>
  </si>
  <si>
    <t>Sechito (Escolar Ed. Básica)</t>
  </si>
  <si>
    <t>I.5.3</t>
  </si>
  <si>
    <t>I.6 Celebración "Día del Escritor"</t>
  </si>
  <si>
    <t>Incentivar la difusión y creación de redes entre escritores y escritoras.</t>
  </si>
  <si>
    <t>Ejes transversales - Patrimonios, Memoria y Derechos Humanos</t>
  </si>
  <si>
    <t>Registro fotográfico, correos de coordinación, lista de participación.</t>
  </si>
  <si>
    <t>I.6.1</t>
  </si>
  <si>
    <t>Capturas de pantalla, publicaciones en RR.SS., material de difusión.</t>
  </si>
  <si>
    <t>I.6.2</t>
  </si>
  <si>
    <t>I.7 Públicos preferentes</t>
  </si>
  <si>
    <t>Pre Escolares y Escolares (Enseñanza Básica y Media)</t>
  </si>
  <si>
    <t>Talleres y Charlas</t>
  </si>
  <si>
    <t>Acciones Vinculadas a niños, niñas y adolescentes menores de 18 años.</t>
  </si>
  <si>
    <t>I.7.1</t>
  </si>
  <si>
    <t>Adultos Mayores</t>
  </si>
  <si>
    <t>Acciones Vinculadas a Personas Mayores</t>
  </si>
  <si>
    <t>Capturas de pantalla, lista de participantes, contenidos.</t>
  </si>
  <si>
    <t>I.7.2</t>
  </si>
  <si>
    <t>Profesores</t>
  </si>
  <si>
    <t>Talleres y/o Charlas</t>
  </si>
  <si>
    <t>I.7.3</t>
  </si>
  <si>
    <t xml:space="preserve">II.1 Asociatividad </t>
  </si>
  <si>
    <t>Formalizar e incentivar trabajo colaborativo entre instituciones colaboradoras</t>
  </si>
  <si>
    <t>Coordinación programática FILSA (reuniones y/o actividades).</t>
  </si>
  <si>
    <t>Actas de reunión, correos de coordinación, registro fotográfico.</t>
  </si>
  <si>
    <t>II.1.1</t>
  </si>
  <si>
    <t>Convenios con universidades, centros culturales, municipalidades y organizaciones comunitarias.</t>
  </si>
  <si>
    <t>Enfoques Transversales - Intersectorialidad</t>
  </si>
  <si>
    <t>Convenios, actas de reunión, correos de coordinación.</t>
  </si>
  <si>
    <t>II.1.2</t>
  </si>
  <si>
    <t xml:space="preserve">II.2 Trabajo territorial </t>
  </si>
  <si>
    <t xml:space="preserve">Apoyar la descentralización de oferta programática </t>
  </si>
  <si>
    <t>Reuniones periódicas de filiales en comunas distintas a la comuna de origen de la organización.</t>
  </si>
  <si>
    <t>Enfoques Transversales - Territorio / Descentralización</t>
  </si>
  <si>
    <t>Enfoques de Inclusión – Enfoque Territorial</t>
  </si>
  <si>
    <t>Actas de reunión, registro fotográfico, correos de coordinación.</t>
  </si>
  <si>
    <t>II.2.1</t>
  </si>
  <si>
    <t>Reuniones periódicas de filiales en regiones distintas a la región de origen de la organización</t>
  </si>
  <si>
    <t>II.2.2</t>
  </si>
  <si>
    <t>Encuentro de filiales</t>
  </si>
  <si>
    <t>Registro fotográfico, lista de participación, correos de coordinación.</t>
  </si>
  <si>
    <t>II.2.3</t>
  </si>
  <si>
    <t>Talleres de filiales</t>
  </si>
  <si>
    <t>II.2.4</t>
  </si>
  <si>
    <t>Mejorar condiciones laborales y de desarrollo de equipos de trabajo</t>
  </si>
  <si>
    <t>Generación de protocolo de buenas prácticas laborales.</t>
  </si>
  <si>
    <t>Documento, actas de reuniones, correos de coordinación.</t>
  </si>
  <si>
    <t>II.3.2</t>
  </si>
  <si>
    <t>COLABORACIÓN CON PROGRAMAS EJECUTADOS POR EL MINISTERIO</t>
  </si>
  <si>
    <t>Estado de Ejecución</t>
  </si>
  <si>
    <t>ESTADO DE EJECUCIÓN</t>
  </si>
  <si>
    <t>EN EJECUCIÓN</t>
  </si>
  <si>
    <t>FINALIZADA</t>
  </si>
  <si>
    <t>MODIFICADA</t>
  </si>
  <si>
    <r>
      <rPr>
        <b/>
        <u/>
        <sz val="9"/>
        <color theme="1"/>
        <rFont val="Verdana"/>
        <family val="2"/>
      </rPr>
      <t>Plan de Acción</t>
    </r>
    <r>
      <rPr>
        <b/>
        <sz val="9"/>
        <color theme="1"/>
        <rFont val="Verdana"/>
        <family val="2"/>
      </rPr>
      <t>:</t>
    </r>
  </si>
  <si>
    <t>Compromisos Intersectoriales – Objetivos de Desarrollo Sostenible</t>
  </si>
  <si>
    <t>Compromisos Intersectoriales – Plan Nacional de Derechos Humanos 2022-2025</t>
  </si>
  <si>
    <t>Enfoques de Inclusión – Equidad de Género (acciones afirmativas orientadas a mujeres)</t>
  </si>
  <si>
    <t>Enfoques de Inclusión – Diversidades Sexuales e Identidades de Género</t>
  </si>
  <si>
    <t>Enfoques de Inclusión – Ascendencia o  Pertenencia a Pueblos Indígenas</t>
  </si>
  <si>
    <t>Enfoques de Inclusión – Personas en Situación de Discapacidad</t>
  </si>
  <si>
    <t>Enfoques de Inclusión – Personas en Situación de Dependencia</t>
  </si>
  <si>
    <t>Enfoques de Inclusión – Interculturalidad de Migrantes</t>
  </si>
  <si>
    <t>Enfoques de Inclusión – Medioambiente</t>
  </si>
  <si>
    <t>Acciones de conmemoración 50 años Golpe de Estado</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</si>
  <si>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</si>
  <si>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</si>
  <si>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</si>
  <si>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</si>
  <si>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</si>
  <si>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</si>
  <si>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</si>
  <si>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</si>
  <si>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</si>
  <si>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</si>
  <si>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</si>
  <si>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</si>
  <si>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</si>
  <si>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</si>
  <si>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</si>
  <si>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</si>
  <si>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</si>
  <si>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</si>
  <si>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</si>
  <si>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</si>
  <si>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</si>
  <si>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</si>
  <si>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</si>
  <si>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</si>
  <si>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</si>
  <si>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</si>
  <si>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</si>
  <si>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</si>
  <si>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</si>
  <si>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</si>
  <si>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</si>
  <si>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</si>
  <si>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</si>
  <si>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</si>
  <si>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</si>
  <si>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</si>
  <si>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</si>
  <si>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</si>
  <si>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</si>
  <si>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</si>
  <si>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</si>
  <si>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</si>
  <si>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</si>
  <si>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</si>
  <si>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</si>
  <si>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</si>
  <si>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</si>
  <si>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</si>
  <si>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</si>
  <si>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</si>
  <si>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</si>
  <si>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</si>
  <si>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</si>
  <si>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</si>
  <si>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</si>
  <si>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</si>
  <si>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</si>
  <si>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</si>
  <si>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</si>
  <si>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</si>
  <si>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</si>
  <si>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</si>
  <si>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</si>
  <si>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</si>
  <si>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</si>
  <si>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</si>
  <si>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</si>
  <si>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</si>
  <si>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</si>
  <si>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</si>
  <si>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</si>
  <si>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</si>
  <si>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</si>
  <si>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</si>
  <si>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</si>
  <si>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</si>
  <si>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</si>
  <si>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</si>
  <si>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</si>
  <si>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</si>
  <si>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</si>
  <si>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</si>
  <si>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</si>
  <si>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</si>
  <si>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</si>
  <si>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</si>
  <si>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</si>
  <si>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</si>
  <si>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</si>
  <si>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</si>
  <si>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</si>
  <si>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</si>
  <si>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</si>
  <si>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</si>
  <si>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</si>
  <si>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</si>
  <si>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</si>
  <si>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</si>
  <si>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</si>
  <si>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</si>
  <si>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</si>
  <si>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</si>
  <si>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</si>
  <si>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</si>
  <si>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</si>
  <si>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</si>
  <si>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</si>
  <si>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</si>
  <si>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</si>
  <si>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</si>
  <si>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</si>
  <si>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</si>
  <si>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</si>
  <si>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</si>
  <si>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</si>
  <si>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</si>
  <si>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</si>
  <si>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</si>
  <si>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</si>
  <si>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</si>
  <si>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</si>
  <si>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</si>
  <si>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</si>
  <si>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</si>
  <si>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</si>
  <si>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</si>
  <si>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</si>
  <si>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</si>
  <si>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</si>
  <si>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</si>
  <si>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</si>
  <si>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</si>
  <si>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</si>
  <si>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</si>
  <si>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</si>
  <si>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</si>
  <si>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</si>
  <si>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</si>
  <si>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</si>
  <si>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</si>
  <si>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</si>
  <si>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</si>
  <si>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</si>
  <si>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</si>
  <si>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</si>
  <si>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</si>
  <si>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</si>
  <si>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</si>
  <si>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</si>
  <si>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</si>
  <si>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</si>
  <si>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</si>
  <si>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</si>
  <si>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</si>
  <si>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</si>
  <si>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</si>
  <si>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</si>
  <si>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</si>
  <si>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</si>
  <si>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</si>
  <si>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</si>
  <si>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</si>
  <si>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</si>
  <si>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</si>
  <si>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</si>
  <si>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</si>
  <si>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</si>
  <si>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</si>
  <si>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</si>
  <si>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</si>
  <si>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</si>
  <si>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</si>
  <si>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</si>
  <si>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</si>
  <si>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</si>
  <si>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</si>
  <si>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</si>
  <si>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</si>
  <si>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</si>
  <si>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</si>
  <si>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</si>
  <si>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</si>
  <si>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</si>
  <si>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</si>
  <si>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</si>
  <si>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</si>
  <si>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</si>
  <si>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</si>
  <si>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</si>
  <si>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</si>
  <si>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</si>
  <si>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</si>
  <si>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</si>
  <si>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</si>
  <si>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</si>
  <si>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</si>
  <si>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</si>
  <si>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</si>
  <si>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</si>
  <si>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</si>
  <si>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</si>
  <si>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</si>
  <si>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</si>
  <si>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</si>
  <si>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</si>
  <si>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</si>
  <si>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</si>
  <si>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</si>
  <si>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</si>
  <si>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</si>
  <si>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</si>
  <si>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</si>
  <si>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</si>
  <si>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</si>
  <si>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</si>
  <si>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</si>
  <si>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</si>
  <si>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</si>
  <si>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</si>
  <si>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</si>
  <si>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</si>
  <si>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</si>
  <si>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</si>
  <si>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</si>
  <si>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</si>
  <si>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</si>
  <si>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</si>
  <si>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</si>
  <si>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</si>
  <si>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</si>
  <si>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</si>
  <si>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</si>
  <si>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</si>
  <si>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</si>
  <si>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</si>
  <si>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</si>
  <si>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</si>
  <si>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</si>
  <si>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</si>
  <si>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</si>
  <si>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</si>
  <si>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</si>
  <si>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</si>
  <si>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</si>
  <si>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</si>
  <si>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</si>
  <si>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</si>
  <si>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</si>
  <si>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</si>
  <si>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</si>
  <si>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</si>
  <si>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</si>
  <si>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</si>
  <si>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</si>
  <si>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</si>
  <si>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</si>
  <si>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</si>
  <si>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</si>
  <si>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</si>
  <si>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</si>
  <si>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</si>
  <si>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</si>
  <si>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</si>
  <si>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</si>
  <si>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</si>
  <si>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</si>
  <si>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</si>
  <si>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</si>
  <si>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</si>
  <si>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</si>
  <si>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</si>
  <si>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</si>
  <si>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</si>
  <si>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</si>
  <si>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</si>
  <si>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</si>
  <si>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</si>
  <si>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</si>
  <si>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</si>
  <si>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</si>
  <si>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</si>
  <si>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</si>
  <si>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</si>
  <si>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</si>
  <si>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</si>
  <si>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</si>
  <si>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</si>
  <si>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</si>
  <si>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</si>
  <si>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</si>
  <si>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</si>
  <si>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</si>
  <si>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</si>
  <si>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</si>
  <si>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</si>
  <si>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</si>
  <si>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</si>
  <si>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</si>
  <si>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</si>
  <si>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</si>
  <si>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</si>
  <si>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</si>
  <si>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</si>
  <si>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</si>
  <si>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</si>
  <si>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</si>
  <si>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</si>
  <si>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</si>
  <si>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</si>
  <si>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</si>
  <si>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</si>
  <si>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</si>
  <si>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</si>
  <si>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</si>
  <si>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</si>
  <si>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</si>
  <si>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</si>
  <si>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</si>
  <si>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</si>
  <si>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</si>
  <si>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</si>
  <si>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</si>
  <si>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</si>
  <si>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</si>
  <si>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</si>
  <si>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</si>
  <si>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</si>
  <si>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</si>
  <si>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</si>
  <si>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</si>
  <si>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</si>
  <si>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</si>
  <si>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</si>
  <si>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</si>
  <si>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</si>
  <si>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</si>
  <si>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</si>
  <si>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</si>
  <si>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</si>
  <si>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</si>
  <si>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</si>
  <si>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</si>
  <si>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</si>
  <si>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</si>
  <si>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</si>
  <si>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</si>
  <si>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</si>
  <si>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</si>
  <si>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</si>
  <si>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</si>
  <si>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</si>
  <si>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</si>
  <si>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</si>
  <si>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</si>
  <si>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</si>
  <si>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</si>
  <si>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</si>
  <si>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</si>
  <si>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</si>
  <si>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</si>
  <si>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</si>
  <si>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</si>
  <si>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</si>
  <si>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</si>
  <si>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</si>
  <si>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</si>
  <si>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</si>
  <si>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</si>
  <si>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</si>
  <si>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</si>
  <si>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</si>
  <si>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</si>
  <si>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</si>
  <si>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</si>
  <si>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</si>
  <si>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</si>
  <si>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</si>
  <si>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</si>
  <si>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</si>
  <si>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</si>
  <si>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</si>
  <si>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</si>
  <si>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</si>
  <si>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</si>
  <si>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</si>
  <si>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</si>
  <si>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</si>
  <si>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</si>
  <si>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</si>
  <si>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</si>
  <si>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</si>
  <si>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</si>
  <si>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</si>
  <si>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</si>
  <si>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</si>
  <si>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</si>
  <si>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</si>
  <si>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</si>
  <si>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</si>
  <si>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</si>
  <si>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</si>
  <si>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</si>
  <si>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</si>
  <si>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</si>
  <si>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</si>
  <si>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</si>
  <si>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</si>
  <si>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</si>
  <si>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</si>
  <si>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</si>
  <si>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</si>
  <si>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</si>
  <si>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</si>
  <si>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</si>
  <si>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</si>
  <si>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</si>
  <si>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</si>
  <si>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</si>
  <si>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</si>
  <si>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</si>
  <si>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</si>
  <si>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</si>
  <si>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</si>
  <si>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</si>
  <si>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</si>
  <si>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</si>
  <si>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</si>
  <si>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</si>
  <si>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</si>
  <si>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</si>
  <si>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</si>
  <si>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</si>
  <si>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</si>
  <si>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</si>
  <si>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</si>
  <si>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</si>
  <si>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</si>
  <si>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</si>
  <si>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</si>
  <si>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</si>
  <si>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</si>
  <si>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</si>
  <si>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</si>
  <si>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</si>
  <si>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</si>
  <si>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</si>
  <si>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</si>
  <si>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</si>
  <si>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</si>
  <si>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</si>
  <si>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</si>
  <si>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</si>
  <si>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</si>
  <si>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</si>
  <si>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</si>
  <si>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</si>
  <si>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</si>
  <si>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</si>
  <si>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</si>
  <si>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</si>
  <si>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</si>
  <si>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</si>
  <si>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</si>
  <si>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</si>
  <si>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</si>
  <si>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</si>
  <si>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</si>
  <si>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</si>
  <si>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</si>
  <si>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</si>
  <si>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</si>
  <si>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</si>
  <si>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</si>
  <si>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</si>
  <si>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</si>
  <si>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</si>
  <si>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</si>
  <si>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</si>
  <si>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</si>
  <si>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</si>
  <si>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</si>
  <si>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</si>
  <si>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</si>
  <si>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</si>
  <si>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</si>
  <si>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</si>
  <si>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</si>
  <si>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</si>
  <si>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</si>
  <si>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</si>
  <si>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</si>
  <si>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</si>
  <si>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</si>
  <si>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</si>
  <si>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</si>
  <si>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</si>
  <si>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</si>
  <si>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</si>
  <si>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</si>
  <si>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</si>
  <si>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</si>
  <si>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</si>
  <si>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</si>
  <si>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</si>
  <si>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</si>
  <si>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</si>
  <si>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</si>
  <si>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</si>
  <si>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</si>
  <si>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</si>
  <si>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</si>
  <si>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</si>
  <si>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</si>
  <si>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</si>
  <si>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</si>
  <si>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</si>
  <si>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</si>
  <si>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</si>
  <si>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</si>
  <si>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</si>
  <si>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</si>
  <si>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</si>
  <si>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</si>
  <si>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</si>
  <si>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</si>
  <si>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</si>
  <si>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</si>
  <si>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</si>
  <si>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</si>
  <si>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</si>
  <si>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</si>
  <si>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</si>
  <si>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</si>
  <si>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</si>
  <si>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</si>
  <si>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</si>
  <si>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</si>
  <si>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</si>
  <si>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</si>
  <si>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</si>
  <si>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</si>
  <si>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</si>
  <si>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</si>
  <si>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</si>
  <si>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</si>
  <si>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</si>
  <si>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</si>
  <si>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</si>
  <si>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</si>
  <si>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</si>
  <si>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</si>
  <si>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</si>
  <si>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</si>
  <si>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</si>
  <si>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</si>
  <si>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</si>
  <si>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</si>
  <si>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</si>
  <si>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 xml:space="preserve">Línea estratégica: 
Nombre del indicador: </t>
  </si>
  <si>
    <t xml:space="preserve">Línea estratégica:
Nombre del indicador: </t>
  </si>
  <si>
    <t>Línea estratégica: 
Nombre del indicador:</t>
  </si>
  <si>
    <t>1) Participar en la Semana de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</si>
  <si>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convenios institucionales al Centro de Documentación (CEDOC) del MINISTERIO</t>
  </si>
  <si>
    <t>3) Incorporarse a la plataforma www.eligecultura.cl, o aquella que la reemplace, manteniendo información actualizada en forma trimestral de la oferta programática de la organización, con el objetivo de favorecer la difusión de información cultural y el acceso por parte de la ciudadanía.</t>
  </si>
  <si>
    <t>4)  Participar del “Día del patrimonio” y “Mes de Públicos”, ofreciendo al menos una (01) actividad de acceso gratuito y orientada a público general en cada una de dichas instancias impulsada por el MINISTERIO.</t>
  </si>
  <si>
    <t>5)  Formar parte de las acciones de conmemoración de los 50 años del golpe cívico militar en coordinación con el MINISTERIO, participando en, al menos, una (01) actividad relacionada con este hito.</t>
  </si>
  <si>
    <t>6)  Realizar al menos una actividad en coordinación con el Departamento de Educación y Formación en Artes y Cultura, dirigida a escolares que participan de sus programas ACCIONA o CECREA.</t>
  </si>
  <si>
    <t xml:space="preserve">7) Otras Instancias de colaboración  </t>
  </si>
  <si>
    <t>7.1) Participar de al menos dos (02) instancias de transferencia de conocimientos y colaboración entre instituciones beneficiarias de programas y/o fondos que sean convocadas por el MINISTERIO.</t>
  </si>
  <si>
    <t>7.2) Participar de las instancias de capacitación en el uso y rendición de recursos públicos impartidas por el MINISTERIO u otros servicios públicos vinculados al tema.</t>
  </si>
  <si>
    <r>
      <t xml:space="preserve">1. La </t>
    </r>
    <r>
      <rPr>
        <sz val="9"/>
        <rFont val="Verdana"/>
        <family val="2"/>
      </rPr>
      <t>SOCIEDAD</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</si>
  <si>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2. La </t>
    </r>
    <r>
      <rPr>
        <sz val="9"/>
        <rFont val="Verdana"/>
        <family val="2"/>
      </rPr>
      <t>SOCIEDAD</t>
    </r>
    <r>
      <rPr>
        <sz val="9"/>
        <color theme="1"/>
        <rFont val="Verdana"/>
        <family val="2"/>
      </rPr>
      <t xml:space="preserve"> deberá  deberá asegurar el acceso gratuito del 60% de los beneficiarios que acceden a las acciones a desarrollar en el marco de este convenio.</t>
    </r>
  </si>
  <si>
    <t>Tallre de poesía en línea</t>
  </si>
  <si>
    <t>Registro fotográfico
Lista de Inscripción
Material difusión</t>
  </si>
  <si>
    <t>Taller de Cuento en línea</t>
  </si>
  <si>
    <t>I.1.5</t>
  </si>
  <si>
    <t>Publicar revista digital Gaceta Literaria</t>
  </si>
  <si>
    <t>Actividad para socios en el día del Escritor</t>
  </si>
  <si>
    <t>Publicar digitalmente contenido para la difusión de socios SECH y escritores chilenos.</t>
  </si>
  <si>
    <t>Taller on-line "Memoria Viva"</t>
  </si>
  <si>
    <t>Metropolitana</t>
  </si>
  <si>
    <t>Santiago</t>
  </si>
  <si>
    <t>Taller de Poesía: Botella al Mar</t>
  </si>
  <si>
    <t>Taller de Poesía: Altazor</t>
  </si>
  <si>
    <t>Colegio York</t>
  </si>
  <si>
    <t>Semanal</t>
  </si>
  <si>
    <t>Peñalolén</t>
  </si>
  <si>
    <t>Particular Subvencionado</t>
  </si>
  <si>
    <t>MEDIA</t>
  </si>
  <si>
    <t xml:space="preserve"> Taller de Poesía: Verso Bruto. Dictado por Miguel Moreno.</t>
  </si>
  <si>
    <t>Taller Verso Bruto</t>
  </si>
  <si>
    <t>Taller Botella al Mar</t>
  </si>
  <si>
    <t>Taller Charleston</t>
  </si>
  <si>
    <t>Taller Arca Literaria</t>
  </si>
  <si>
    <t>Taller Grupo Encuentro</t>
  </si>
  <si>
    <t>1.1.2</t>
  </si>
  <si>
    <t>1.1.3</t>
  </si>
  <si>
    <t>1.1.4</t>
  </si>
  <si>
    <t>1.1.5</t>
  </si>
  <si>
    <t>TALLER ALTAZOR</t>
  </si>
  <si>
    <t>TALLER MEMORIA VIVA</t>
  </si>
  <si>
    <t>1.2.1</t>
  </si>
  <si>
    <t>1.2.2</t>
  </si>
  <si>
    <t>SEDE SECH</t>
  </si>
  <si>
    <t>CHILE</t>
  </si>
  <si>
    <t>HOMENAJE A PABLO NERUDA</t>
  </si>
  <si>
    <t>Activación de Talleres en la Biblioteca de Curicó por parte de Filial Curico.</t>
  </si>
  <si>
    <t>Rex. 767</t>
  </si>
  <si>
    <t>Sociedad de Escritores de Chile</t>
  </si>
  <si>
    <t>Almirante Simpson 7, Providencia</t>
  </si>
  <si>
    <t>David Hevia</t>
  </si>
  <si>
    <t>sech.cl</t>
  </si>
  <si>
    <t>secretaria@sech.cl</t>
  </si>
  <si>
    <t>70.022.270-5</t>
  </si>
  <si>
    <t>11.850.823-8</t>
  </si>
  <si>
    <t>La SECH no recibe aportes de ningún privado ni de particulares, dado que es una institución sin fines de lucro.</t>
  </si>
  <si>
    <t xml:space="preserve">  Taller de cuento: Palimpsesto. Dictado por Osvaldo Molina.</t>
  </si>
  <si>
    <t xml:space="preserve">Taller Literario: El Charleston. </t>
  </si>
  <si>
    <t>Taller Literario: Arca Literaria. // Grupo Encuentro.// Talleres en el marco de la Escuela Nacional de Escritoras y Escritores SECH</t>
  </si>
  <si>
    <t>13 Presentaciones de Libros</t>
  </si>
  <si>
    <t>Tertulia.// Conversatorio 50 años.</t>
  </si>
  <si>
    <t>No aplica para el mes de Octubre</t>
  </si>
  <si>
    <t>Revisa Alerce.</t>
  </si>
  <si>
    <t>Ejemplo de post en documento adjunto.</t>
  </si>
  <si>
    <t>Taller Altazor</t>
  </si>
  <si>
    <t>Memoria Viva SBV</t>
  </si>
  <si>
    <t>Juegos Florales</t>
  </si>
  <si>
    <t>ExpoLIBRO: Quillota</t>
  </si>
  <si>
    <t>Premiación de concurso de poesía en conmemoración de los 50 años</t>
  </si>
  <si>
    <t>Taller de cuento: Palimpsesto</t>
  </si>
  <si>
    <t>1.1.1</t>
  </si>
  <si>
    <t>PRESENTACIÓN DEL LIBRO «QUEDAN LOS ÁRBOLES» DE CATÚ ROJAS.</t>
  </si>
  <si>
    <t>PRESENTACIÓN LIBRO "LÍBELOS" DE GAMALIER BRAVO</t>
  </si>
  <si>
    <t xml:space="preserve">Presentación del vídeo  "Intervención y acción poética en Plaza Dignidad" </t>
  </si>
  <si>
    <t>PRESENTACIÓN DEL LIBRO "POEMA DE LA REFORMA AGRARIA" DE XIMENA GAUTIER</t>
  </si>
  <si>
    <t>PRESENTACIÓN LIBRO: LA MANO</t>
  </si>
  <si>
    <t>PRESENTACIÓN LIBRO: SOBRE DELITOS Y CASTIGOS</t>
  </si>
  <si>
    <t>PRESENTACIÓN LIBRO: "CUENTOS INCONDICIONALES"</t>
  </si>
  <si>
    <t>PRESENTACIÓN POEMARIO: POEMA DE TODOS LOS TIEMPOS</t>
  </si>
  <si>
    <t>CONVERSATORIO: COMPLICIDAD Y ENCUBRIMIENTO 50 AÑOS</t>
  </si>
  <si>
    <t>PRESENTACIÓN DEL LIBRO: "JORGE TEILLIER EN VIAJE"</t>
  </si>
  <si>
    <t>PREMIACIÓN CONCURSO 50 AÑOS</t>
  </si>
  <si>
    <t>1.5</t>
  </si>
  <si>
    <t>PRESENTACIÓN DEL LIBRO: AMPLIACIÓN DE HORIZONTES</t>
  </si>
  <si>
    <t>PRESENTACIÓN REVISTA ENTRE PARÉNTESIS</t>
  </si>
  <si>
    <t xml:space="preserve">PRESENTACIÓN DE: SEXTO CICLO POÉTICO </t>
  </si>
  <si>
    <t xml:space="preserve"> PRESENTACIÓN DE LA REVISTA SIMPSON 7 </t>
  </si>
  <si>
    <t>PRESENTACIÓN LIBROS POR LA MEMORIA</t>
  </si>
  <si>
    <t>https://chilecultura.gob.cl/events/23735/
https://chilecultura.gob.cl/events/23644/</t>
  </si>
  <si>
    <t>Revista Simpson7 N° 9 y 10
Taller de lectura y escritura Premios Nacionales Ciclo I Augusto D’halmar</t>
  </si>
  <si>
    <t>Revista Simpson7 N° 9 y 10
Última modificación: octubre 29, 2023 - Estado: pendiente de revisión
Taller de lectura y escritura Premios Nacionales Ciclo I Augusto D’halmar
Última modificación: octubre 23, 2023 - Estado: pendiente de revisión</t>
  </si>
  <si>
    <t>https://semanaeducacionartistica.cultura.gob.cl/escritorio/mis-actividades/publicar-actividad/?action=editar&amp;id=64238
https://semanaeducacionartistica.cultura.gob.cl/escritorio/mis-actividades/publicar-actividad/?action=editar&amp;id=64224</t>
  </si>
  <si>
    <t>PATRICIA STREETER RUZ</t>
  </si>
  <si>
    <t>PALOMA SADICH OLIVEROS</t>
  </si>
  <si>
    <t>LUIS TOBAR PERÉZ</t>
  </si>
  <si>
    <t>MARIO MORENO RODRÍGUEZ</t>
  </si>
  <si>
    <t>DAFNE DIEZ DE MEDINA BARRIENTOS</t>
  </si>
  <si>
    <t>GUADALUPE CÁCERES CONTRERAS</t>
  </si>
  <si>
    <t>WEBMASTER</t>
  </si>
  <si>
    <t>CONTADORA</t>
  </si>
  <si>
    <t>SECRETARIA</t>
  </si>
  <si>
    <t>ASEO</t>
  </si>
  <si>
    <t>LOGÍSTICA</t>
  </si>
  <si>
    <t>SECRETARÍA</t>
  </si>
  <si>
    <t>DIFUSIÓN</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</si>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</sst>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00_-;\-* #,##0.00_-;_-* &quot;-&quot;??_-;_-@_-"/>
    <numFmt numFmtId="166" formatCode="_-&quot;$&quot;\ * #,##0.00_-;\-&quot;$&quot;\ * #,##0.00_-;_-&quot;$&quot;\ * &quot;-&quot;??_-;_-@_-"/>
    <numFmt numFmtId="167" formatCode="_-&quot;$&quot;\ * #,##0_-;\-&quot;$&quot;\ * #,##0_-;_-&quot;$&quot;\ * &quot;-&quot;??_-;_-@_-"/>
  </numFmts>
  <fonts count="30"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165"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xf numFmtId="165" fontId="1" fillId="0" borderId="0" applyFont="0" applyFill="0" applyBorder="0" applyAlignment="0" applyProtection="0"/>
    <xf numFmtId="164" fontId="1" fillId="0" borderId="0" applyFont="0" applyFill="0" applyBorder="0" applyAlignment="0" applyProtection="0"/>
  </cellStyleXfs>
  <cellXfs count="465">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7" fontId="18" fillId="0" borderId="21" xfId="6" applyNumberFormat="1" applyFont="1" applyBorder="1" applyAlignment="1">
      <alignment vertical="center"/>
    </xf>
    <xf numFmtId="167" fontId="18" fillId="0" borderId="2" xfId="6" applyNumberFormat="1" applyFont="1" applyBorder="1" applyAlignment="1">
      <alignment vertical="center"/>
    </xf>
    <xf numFmtId="167" fontId="18" fillId="0" borderId="33" xfId="6" applyNumberFormat="1" applyFont="1" applyBorder="1" applyAlignment="1">
      <alignment vertical="center"/>
    </xf>
    <xf numFmtId="167" fontId="15" fillId="0" borderId="48" xfId="6" applyNumberFormat="1" applyFont="1" applyBorder="1" applyAlignment="1">
      <alignment vertical="center"/>
    </xf>
    <xf numFmtId="0" fontId="18" fillId="0" borderId="54" xfId="4" applyFont="1" applyBorder="1" applyAlignment="1">
      <alignment vertical="center"/>
    </xf>
    <xf numFmtId="0" fontId="11" fillId="3" borderId="46"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3" xfId="6" applyNumberFormat="1" applyFont="1" applyBorder="1" applyAlignment="1">
      <alignment vertical="center"/>
    </xf>
    <xf numFmtId="167"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60" xfId="4" applyFont="1" applyFill="1" applyBorder="1" applyAlignment="1">
      <alignment horizontal="left" vertical="center"/>
    </xf>
    <xf numFmtId="167" fontId="18" fillId="0" borderId="55" xfId="6" applyNumberFormat="1" applyFont="1" applyBorder="1" applyAlignment="1">
      <alignment vertical="center"/>
    </xf>
    <xf numFmtId="167" fontId="18" fillId="0" borderId="37" xfId="6" applyNumberFormat="1" applyFont="1" applyBorder="1" applyAlignment="1">
      <alignment vertical="center"/>
    </xf>
    <xf numFmtId="167" fontId="18" fillId="0" borderId="38" xfId="6" applyNumberFormat="1" applyFont="1" applyBorder="1" applyAlignment="1">
      <alignment vertical="center"/>
    </xf>
    <xf numFmtId="167" fontId="15" fillId="0" borderId="60" xfId="6" applyNumberFormat="1" applyFont="1" applyBorder="1" applyAlignment="1">
      <alignment vertical="center"/>
    </xf>
    <xf numFmtId="0" fontId="18" fillId="0" borderId="27" xfId="4" applyFont="1" applyBorder="1" applyAlignment="1">
      <alignment vertical="center"/>
    </xf>
    <xf numFmtId="0" fontId="11" fillId="5" borderId="56" xfId="4" applyFont="1" applyFill="1" applyBorder="1" applyAlignment="1">
      <alignment horizontal="left" vertical="center"/>
    </xf>
    <xf numFmtId="167" fontId="18" fillId="0" borderId="19" xfId="4" applyNumberFormat="1" applyFont="1" applyBorder="1" applyAlignment="1">
      <alignment vertical="center"/>
    </xf>
    <xf numFmtId="167" fontId="18" fillId="0" borderId="59" xfId="4" applyNumberFormat="1" applyFont="1" applyBorder="1" applyAlignment="1">
      <alignment vertical="center"/>
    </xf>
    <xf numFmtId="167" fontId="15" fillId="0" borderId="56" xfId="4" applyNumberFormat="1" applyFont="1" applyBorder="1" applyAlignment="1">
      <alignment vertical="center"/>
    </xf>
    <xf numFmtId="0" fontId="18" fillId="0" borderId="56"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74" xfId="4" applyFont="1" applyFill="1" applyBorder="1" applyAlignment="1">
      <alignment horizontal="center" vertical="center" wrapText="1"/>
    </xf>
    <xf numFmtId="0" fontId="11" fillId="5" borderId="75"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1" xfId="4" applyFont="1" applyFill="1" applyBorder="1" applyAlignment="1">
      <alignment horizontal="left" vertical="center"/>
    </xf>
    <xf numFmtId="167" fontId="18" fillId="0" borderId="76" xfId="6" applyNumberFormat="1" applyFont="1" applyBorder="1" applyAlignment="1">
      <alignment vertical="center"/>
    </xf>
    <xf numFmtId="167" fontId="18" fillId="0" borderId="77" xfId="6" applyNumberFormat="1" applyFont="1" applyBorder="1" applyAlignment="1">
      <alignment vertical="center"/>
    </xf>
    <xf numFmtId="167" fontId="15" fillId="0" borderId="62" xfId="6" applyNumberFormat="1" applyFont="1" applyBorder="1" applyAlignment="1">
      <alignment vertical="center"/>
    </xf>
    <xf numFmtId="0" fontId="18" fillId="0" borderId="62" xfId="4" applyFont="1" applyBorder="1" applyAlignment="1">
      <alignment vertical="center"/>
    </xf>
    <xf numFmtId="0" fontId="13" fillId="3" borderId="24" xfId="4" applyFont="1" applyFill="1" applyBorder="1" applyAlignment="1">
      <alignment horizontal="left" vertical="center"/>
    </xf>
    <xf numFmtId="167" fontId="18" fillId="0" borderId="78" xfId="6" applyNumberFormat="1" applyFont="1" applyBorder="1" applyAlignment="1">
      <alignment vertical="center"/>
    </xf>
    <xf numFmtId="167" fontId="18" fillId="0" borderId="79" xfId="6" applyNumberFormat="1" applyFont="1" applyBorder="1" applyAlignment="1">
      <alignment vertical="center"/>
    </xf>
    <xf numFmtId="167" fontId="15" fillId="0" borderId="47" xfId="6" applyNumberFormat="1" applyFont="1" applyBorder="1" applyAlignment="1">
      <alignment vertical="center"/>
    </xf>
    <xf numFmtId="0" fontId="18" fillId="0" borderId="47" xfId="4" applyFont="1" applyBorder="1" applyAlignment="1">
      <alignment vertical="center"/>
    </xf>
    <xf numFmtId="0" fontId="13" fillId="3" borderId="63" xfId="4" applyFont="1" applyFill="1" applyBorder="1" applyAlignment="1">
      <alignment horizontal="left" vertical="center"/>
    </xf>
    <xf numFmtId="167" fontId="18" fillId="0" borderId="80" xfId="6" applyNumberFormat="1" applyFont="1" applyBorder="1" applyAlignment="1">
      <alignment vertical="center"/>
    </xf>
    <xf numFmtId="167" fontId="18" fillId="0" borderId="81" xfId="6" applyNumberFormat="1" applyFont="1" applyBorder="1" applyAlignment="1">
      <alignment vertical="center"/>
    </xf>
    <xf numFmtId="167" fontId="18" fillId="0" borderId="82" xfId="6" applyNumberFormat="1" applyFont="1" applyBorder="1" applyAlignment="1">
      <alignment vertical="center"/>
    </xf>
    <xf numFmtId="167" fontId="15" fillId="0" borderId="64" xfId="6" applyNumberFormat="1" applyFont="1" applyBorder="1" applyAlignment="1">
      <alignment vertical="center"/>
    </xf>
    <xf numFmtId="0" fontId="18" fillId="0" borderId="64" xfId="4" applyFont="1" applyBorder="1" applyAlignment="1">
      <alignment vertical="center"/>
    </xf>
    <xf numFmtId="0" fontId="13" fillId="5" borderId="56" xfId="4" applyFont="1" applyFill="1" applyBorder="1" applyAlignment="1">
      <alignment horizontal="left" vertical="center"/>
    </xf>
    <xf numFmtId="167" fontId="18" fillId="0" borderId="45" xfId="4" applyNumberFormat="1" applyFont="1" applyBorder="1" applyAlignment="1">
      <alignment vertical="center"/>
    </xf>
    <xf numFmtId="167" fontId="18" fillId="0" borderId="34" xfId="4" applyNumberFormat="1" applyFont="1" applyBorder="1" applyAlignment="1">
      <alignment vertical="center"/>
    </xf>
    <xf numFmtId="167" fontId="18" fillId="0" borderId="58" xfId="4" applyNumberFormat="1" applyFont="1" applyBorder="1" applyAlignment="1">
      <alignment vertical="center"/>
    </xf>
    <xf numFmtId="0" fontId="18" fillId="6" borderId="56" xfId="4" applyFont="1" applyFill="1" applyBorder="1" applyAlignment="1">
      <alignment vertical="center"/>
    </xf>
    <xf numFmtId="0" fontId="13" fillId="5"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7"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6"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5"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1" fillId="2" borderId="37" xfId="1" applyFont="1" applyFill="1" applyBorder="1" applyAlignment="1" applyProtection="1">
      <alignment horizontal="center" vertical="center" wrapText="1"/>
      <protection locked="0"/>
    </xf>
    <xf numFmtId="0" fontId="11" fillId="2" borderId="57" xfId="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8" xfId="0" applyFont="1" applyBorder="1" applyAlignment="1" applyProtection="1">
      <alignment horizontal="left" vertical="center" wrapText="1"/>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5" xfId="0" applyFont="1" applyBorder="1" applyProtection="1">
      <protection locked="0"/>
    </xf>
    <xf numFmtId="0" fontId="12" fillId="0" borderId="67" xfId="0" applyFont="1" applyBorder="1" applyProtection="1">
      <protection locked="0"/>
    </xf>
    <xf numFmtId="0" fontId="12" fillId="0" borderId="8" xfId="0" applyFont="1" applyBorder="1" applyProtection="1">
      <protection locked="0"/>
    </xf>
    <xf numFmtId="0" fontId="12" fillId="0" borderId="9" xfId="0" applyFont="1" applyBorder="1" applyAlignment="1" applyProtection="1">
      <alignment horizontal="center"/>
      <protection locked="0"/>
    </xf>
    <xf numFmtId="0" fontId="12" fillId="0" borderId="11" xfId="0" applyFont="1" applyBorder="1" applyProtection="1">
      <protection locked="0"/>
    </xf>
    <xf numFmtId="0" fontId="12" fillId="0" borderId="14" xfId="0" applyFont="1" applyBorder="1" applyProtection="1">
      <protection locked="0"/>
    </xf>
    <xf numFmtId="0" fontId="12" fillId="0" borderId="7"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4" xfId="0" applyFont="1" applyBorder="1" applyProtection="1">
      <protection locked="0"/>
    </xf>
    <xf numFmtId="0" fontId="12" fillId="0" borderId="28"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14" fillId="0" borderId="0" xfId="0" applyFont="1" applyProtection="1">
      <protection locked="0"/>
    </xf>
    <xf numFmtId="0" fontId="12" fillId="11" borderId="7" xfId="0" applyFont="1" applyFill="1" applyBorder="1" applyAlignment="1">
      <alignment vertical="center" wrapText="1"/>
    </xf>
    <xf numFmtId="0" fontId="15" fillId="11" borderId="7" xfId="0" applyFont="1" applyFill="1" applyBorder="1" applyAlignment="1">
      <alignment vertical="center" wrapText="1"/>
    </xf>
    <xf numFmtId="3" fontId="18" fillId="11" borderId="7" xfId="0" applyNumberFormat="1" applyFont="1" applyFill="1" applyBorder="1" applyAlignment="1">
      <alignment horizontal="center" vertical="center" wrapText="1"/>
    </xf>
    <xf numFmtId="0" fontId="15" fillId="11" borderId="7" xfId="0" applyFont="1" applyFill="1" applyBorder="1" applyAlignment="1">
      <alignment horizontal="left" vertical="center" wrapText="1"/>
    </xf>
    <xf numFmtId="0" fontId="12" fillId="0" borderId="2" xfId="0" applyFont="1" applyBorder="1" applyProtection="1">
      <protection locked="0"/>
    </xf>
    <xf numFmtId="0" fontId="12" fillId="0" borderId="3" xfId="0" applyFont="1" applyBorder="1" applyAlignment="1" applyProtection="1">
      <alignment horizontal="center"/>
      <protection locked="0"/>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7"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66"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8"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7"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9"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7"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5" xfId="0" applyFont="1" applyBorder="1" applyAlignment="1">
      <alignment vertical="distributed"/>
    </xf>
    <xf numFmtId="0" fontId="23"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6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5" fillId="6" borderId="67"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0" fontId="15" fillId="0" borderId="7" xfId="15" applyFont="1" applyBorder="1" applyAlignment="1">
      <alignment vertical="center" wrapText="1"/>
    </xf>
    <xf numFmtId="0" fontId="15" fillId="0" borderId="7" xfId="15" applyFont="1" applyBorder="1" applyAlignment="1">
      <alignment vertical="center"/>
    </xf>
    <xf numFmtId="0" fontId="15" fillId="0" borderId="23"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6" borderId="7" xfId="0" applyFont="1" applyFill="1" applyBorder="1" applyProtection="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8" borderId="7" xfId="0" applyFont="1" applyFill="1" applyBorder="1" applyAlignment="1" applyProtection="1">
      <alignment horizontal="center" vertical="center" wrapText="1"/>
      <protection locked="0"/>
    </xf>
    <xf numFmtId="0" fontId="12" fillId="8" borderId="7" xfId="0" applyFont="1" applyFill="1" applyBorder="1" applyAlignment="1" applyProtection="1">
      <alignment vertical="center" wrapText="1"/>
      <protection locked="0"/>
    </xf>
    <xf numFmtId="0" fontId="15"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11" fillId="2" borderId="29"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1" fillId="0" borderId="18" xfId="0" applyFont="1" applyBorder="1" applyAlignment="1">
      <alignment horizontal="center" vertical="center"/>
    </xf>
    <xf numFmtId="0" fontId="18" fillId="6" borderId="7"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2" fillId="11" borderId="7" xfId="0" applyFont="1" applyFill="1" applyBorder="1" applyAlignment="1">
      <alignment vertical="center"/>
    </xf>
    <xf numFmtId="0" fontId="12" fillId="11" borderId="7"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2" xfId="0" applyFont="1" applyFill="1" applyBorder="1" applyAlignment="1">
      <alignment vertical="center" wrapText="1"/>
    </xf>
    <xf numFmtId="0" fontId="12" fillId="11" borderId="2" xfId="0" applyFont="1" applyFill="1" applyBorder="1" applyAlignment="1">
      <alignment horizontal="left" vertical="center" wrapText="1"/>
    </xf>
    <xf numFmtId="0" fontId="12" fillId="11" borderId="2" xfId="0" applyFont="1" applyFill="1" applyBorder="1" applyAlignment="1">
      <alignment horizontal="center" vertical="center" wrapText="1"/>
    </xf>
    <xf numFmtId="0" fontId="12" fillId="11" borderId="5" xfId="0" applyFont="1" applyFill="1" applyBorder="1" applyAlignment="1">
      <alignment vertical="center" wrapText="1"/>
    </xf>
    <xf numFmtId="0" fontId="12" fillId="11" borderId="5" xfId="0" applyFont="1" applyFill="1" applyBorder="1" applyAlignment="1">
      <alignment horizontal="left" vertical="center" wrapText="1"/>
    </xf>
    <xf numFmtId="0" fontId="12" fillId="11" borderId="5"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11" borderId="11" xfId="0" applyFont="1" applyFill="1" applyBorder="1" applyAlignment="1">
      <alignment vertical="center" wrapText="1"/>
    </xf>
    <xf numFmtId="0" fontId="12" fillId="11" borderId="4" xfId="0" applyFont="1" applyFill="1" applyBorder="1" applyAlignment="1">
      <alignment vertical="center" wrapText="1"/>
    </xf>
    <xf numFmtId="0" fontId="12" fillId="0" borderId="0" xfId="0" applyFont="1" applyAlignment="1" applyProtection="1">
      <alignment horizontal="center" wrapText="1"/>
      <protection locked="0"/>
    </xf>
    <xf numFmtId="0" fontId="12" fillId="0" borderId="21"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16" fontId="15" fillId="0" borderId="11" xfId="15" applyNumberFormat="1" applyFont="1" applyBorder="1" applyAlignment="1">
      <alignment vertical="center"/>
    </xf>
    <xf numFmtId="0" fontId="5" fillId="0" borderId="21" xfId="7" applyBorder="1" applyAlignment="1" applyProtection="1">
      <alignment wrapText="1"/>
      <protection locked="0"/>
    </xf>
    <xf numFmtId="0" fontId="12" fillId="0" borderId="1" xfId="0" applyFont="1" applyBorder="1" applyAlignment="1" applyProtection="1">
      <alignment wrapText="1"/>
      <protection locked="0"/>
    </xf>
    <xf numFmtId="3" fontId="15" fillId="0" borderId="9" xfId="0" applyNumberFormat="1" applyFont="1" applyBorder="1" applyAlignment="1">
      <alignment horizontal="center" vertical="center"/>
    </xf>
    <xf numFmtId="3" fontId="15" fillId="0" borderId="10" xfId="0" applyNumberFormat="1" applyFont="1" applyBorder="1" applyAlignment="1">
      <alignment horizontal="center" vertical="center"/>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29" xfId="7" applyFont="1" applyBorder="1" applyAlignment="1">
      <alignment horizontal="center" vertical="center" wrapText="1"/>
    </xf>
    <xf numFmtId="0" fontId="16" fillId="0" borderId="70" xfId="7" applyFont="1" applyBorder="1" applyAlignment="1">
      <alignment horizontal="center" vertical="center" wrapText="1"/>
    </xf>
    <xf numFmtId="0" fontId="16" fillId="0" borderId="83"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12" fillId="11" borderId="11" xfId="0" applyFont="1" applyFill="1" applyBorder="1" applyAlignment="1">
      <alignment vertical="center" wrapText="1"/>
    </xf>
    <xf numFmtId="0" fontId="12" fillId="11" borderId="7" xfId="0" applyFont="1" applyFill="1" applyBorder="1" applyAlignment="1">
      <alignment vertical="center" wrapText="1"/>
    </xf>
    <xf numFmtId="0" fontId="14" fillId="0" borderId="0" xfId="0" applyFont="1" applyAlignment="1" applyProtection="1">
      <alignment horizontal="left" vertical="center"/>
      <protection locked="0"/>
    </xf>
    <xf numFmtId="0" fontId="14" fillId="2" borderId="2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1" fillId="2" borderId="36" xfId="1" applyFont="1" applyFill="1" applyBorder="1" applyAlignment="1" applyProtection="1">
      <alignment horizontal="center" vertical="center" wrapText="1"/>
      <protection locked="0"/>
    </xf>
    <xf numFmtId="0" fontId="11" fillId="2" borderId="2" xfId="1" applyFont="1" applyFill="1" applyBorder="1" applyAlignment="1" applyProtection="1">
      <alignment horizontal="center" vertical="center" wrapText="1"/>
      <protection locked="0"/>
    </xf>
    <xf numFmtId="0" fontId="11" fillId="2" borderId="3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4" fillId="2" borderId="61"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7" xfId="0" applyFont="1" applyFill="1" applyBorder="1" applyAlignment="1">
      <alignment vertical="center" wrapText="1"/>
    </xf>
    <xf numFmtId="0" fontId="14" fillId="2" borderId="37" xfId="0" applyFont="1" applyFill="1" applyBorder="1" applyAlignment="1">
      <alignmen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3" xfId="0" applyFont="1" applyFill="1" applyBorder="1" applyAlignment="1">
      <alignment horizontal="center" vertical="center" wrapText="1"/>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2" fillId="11" borderId="1" xfId="0" applyFont="1" applyFill="1" applyBorder="1" applyAlignment="1">
      <alignment horizontal="left" vertical="center"/>
    </xf>
    <xf numFmtId="0" fontId="12" fillId="11" borderId="11" xfId="0" applyFont="1" applyFill="1" applyBorder="1" applyAlignment="1">
      <alignment horizontal="left" vertical="center"/>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8" fillId="11" borderId="36" xfId="0" applyFont="1" applyFill="1" applyBorder="1" applyAlignment="1">
      <alignment horizontal="center" vertical="center" wrapText="1"/>
    </xf>
    <xf numFmtId="0" fontId="18" fillId="11" borderId="87" xfId="0" applyFont="1" applyFill="1" applyBorder="1" applyAlignment="1">
      <alignment horizontal="center" vertical="center" wrapText="1"/>
    </xf>
    <xf numFmtId="0" fontId="18" fillId="11" borderId="23" xfId="0" applyFont="1" applyFill="1" applyBorder="1" applyAlignment="1">
      <alignment horizontal="left" vertical="center" wrapText="1"/>
    </xf>
    <xf numFmtId="0" fontId="18" fillId="11" borderId="85" xfId="0" applyFont="1" applyFill="1" applyBorder="1" applyAlignment="1">
      <alignment horizontal="left" vertical="center" wrapText="1"/>
    </xf>
    <xf numFmtId="0" fontId="18" fillId="11" borderId="47"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70" xfId="0" applyFont="1" applyFill="1" applyBorder="1" applyAlignment="1">
      <alignment horizontal="left" vertical="center" wrapText="1"/>
    </xf>
    <xf numFmtId="0" fontId="18" fillId="11" borderId="83" xfId="0" applyFont="1" applyFill="1" applyBorder="1" applyAlignment="1">
      <alignment horizontal="left" vertical="center" wrapText="1"/>
    </xf>
    <xf numFmtId="0" fontId="18" fillId="11" borderId="61" xfId="0" applyFont="1" applyFill="1" applyBorder="1" applyAlignment="1">
      <alignment horizontal="left" vertical="center" wrapText="1"/>
    </xf>
    <xf numFmtId="0" fontId="18" fillId="11" borderId="84" xfId="0" applyFont="1" applyFill="1" applyBorder="1" applyAlignment="1">
      <alignment horizontal="left" vertical="center" wrapText="1"/>
    </xf>
    <xf numFmtId="0" fontId="18" fillId="11" borderId="62" xfId="0" applyFont="1" applyFill="1" applyBorder="1" applyAlignment="1">
      <alignment horizontal="left" vertical="center" wrapText="1"/>
    </xf>
    <xf numFmtId="0" fontId="11" fillId="2" borderId="5" xfId="1" applyFont="1" applyFill="1" applyBorder="1" applyAlignment="1" applyProtection="1">
      <alignment horizontal="center" vertical="center" wrapText="1"/>
      <protection locked="0"/>
    </xf>
    <xf numFmtId="0" fontId="18" fillId="11" borderId="63" xfId="0" applyFont="1" applyFill="1" applyBorder="1" applyAlignment="1">
      <alignment horizontal="left" vertical="center" wrapText="1"/>
    </xf>
    <xf numFmtId="0" fontId="18" fillId="11" borderId="86" xfId="0" applyFont="1" applyFill="1" applyBorder="1" applyAlignment="1">
      <alignment horizontal="left" vertical="center" wrapText="1"/>
    </xf>
    <xf numFmtId="0" fontId="18" fillId="11" borderId="64"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9" fillId="2" borderId="3"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left" vertical="center"/>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emanaeducacionartistica.cultura.gob.cl/escritorio/mis-actividades/publicar-actividad/?action=editar&amp;id=64238" TargetMode="External"/><Relationship Id="rId1" Type="http://schemas.openxmlformats.org/officeDocument/2006/relationships/hyperlink" Target="https://chilecultura.gob.cl/events/23735/"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showGridLines="0" zoomScale="89" zoomScaleNormal="89" workbookViewId="0">
      <selection activeCell="D22" sqref="D22"/>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309" t="s">
        <v>0</v>
      </c>
      <c r="C1" s="309"/>
      <c r="D1" s="309"/>
      <c r="E1" s="309"/>
    </row>
    <row r="2" spans="2:5" ht="28.5" customHeight="1" thickBot="1" x14ac:dyDescent="0.2">
      <c r="B2" s="9" t="s">
        <v>1</v>
      </c>
    </row>
    <row r="3" spans="2:5" ht="29.25" customHeight="1" x14ac:dyDescent="0.15">
      <c r="B3" s="2" t="s">
        <v>2</v>
      </c>
      <c r="C3" s="310" t="s">
        <v>12</v>
      </c>
      <c r="D3" s="310"/>
      <c r="E3" s="311"/>
    </row>
    <row r="4" spans="2:5" ht="29.25" customHeight="1" thickBot="1" x14ac:dyDescent="0.2">
      <c r="B4" s="4" t="s">
        <v>3</v>
      </c>
      <c r="C4" s="312" t="s">
        <v>844</v>
      </c>
      <c r="D4" s="312"/>
      <c r="E4" s="313"/>
    </row>
    <row r="5" spans="2:5" ht="12.75" customHeight="1" thickBot="1" x14ac:dyDescent="0.2"/>
    <row r="6" spans="2:5" ht="29.25" customHeight="1" x14ac:dyDescent="0.15">
      <c r="B6" s="5" t="s">
        <v>4</v>
      </c>
      <c r="C6" s="310" t="s">
        <v>845</v>
      </c>
      <c r="D6" s="310"/>
      <c r="E6" s="311"/>
    </row>
    <row r="7" spans="2:5" ht="29.25" customHeight="1" x14ac:dyDescent="0.15">
      <c r="B7" s="3" t="s">
        <v>5</v>
      </c>
      <c r="C7" s="317" t="s">
        <v>850</v>
      </c>
      <c r="D7" s="317"/>
      <c r="E7" s="318"/>
    </row>
    <row r="8" spans="2:5" ht="29.25" customHeight="1" x14ac:dyDescent="0.15">
      <c r="B8" s="3" t="s">
        <v>6</v>
      </c>
      <c r="C8" s="317" t="s">
        <v>846</v>
      </c>
      <c r="D8" s="317"/>
      <c r="E8" s="318"/>
    </row>
    <row r="9" spans="2:5" ht="29.25" customHeight="1" x14ac:dyDescent="0.15">
      <c r="B9" s="3" t="s">
        <v>7</v>
      </c>
      <c r="C9" s="317" t="s">
        <v>847</v>
      </c>
      <c r="D9" s="317"/>
      <c r="E9" s="318"/>
    </row>
    <row r="10" spans="2:5" ht="30" customHeight="1" x14ac:dyDescent="0.15">
      <c r="B10" s="3" t="s">
        <v>8</v>
      </c>
      <c r="C10" s="317" t="s">
        <v>851</v>
      </c>
      <c r="D10" s="317"/>
      <c r="E10" s="318"/>
    </row>
    <row r="11" spans="2:5" ht="29.25" customHeight="1" x14ac:dyDescent="0.15">
      <c r="B11" s="3" t="s">
        <v>9</v>
      </c>
      <c r="C11" s="317">
        <v>226347834</v>
      </c>
      <c r="D11" s="317"/>
      <c r="E11" s="318"/>
    </row>
    <row r="12" spans="2:5" ht="29.25" customHeight="1" x14ac:dyDescent="0.15">
      <c r="B12" s="3" t="s">
        <v>10</v>
      </c>
      <c r="C12" s="319" t="s">
        <v>849</v>
      </c>
      <c r="D12" s="317"/>
      <c r="E12" s="318"/>
    </row>
    <row r="13" spans="2:5" ht="29.25" customHeight="1" thickBot="1" x14ac:dyDescent="0.2">
      <c r="B13" s="4" t="s">
        <v>11</v>
      </c>
      <c r="C13" s="314" t="s">
        <v>848</v>
      </c>
      <c r="D13" s="315"/>
      <c r="E13" s="316"/>
    </row>
    <row r="17" spans="2:5" x14ac:dyDescent="0.15">
      <c r="B17" s="6" t="s">
        <v>2</v>
      </c>
      <c r="C17" s="7"/>
      <c r="D17" s="7"/>
      <c r="E17" s="7"/>
    </row>
    <row r="18" spans="2:5" x14ac:dyDescent="0.15">
      <c r="B18" s="8" t="s">
        <v>12</v>
      </c>
      <c r="C18" s="9"/>
      <c r="D18" s="9"/>
      <c r="E18" s="9"/>
    </row>
    <row r="19" spans="2:5" ht="22.5" x14ac:dyDescent="0.15">
      <c r="B19" s="8" t="s">
        <v>13</v>
      </c>
      <c r="C19" s="9"/>
      <c r="D19" s="9"/>
      <c r="E19" s="9"/>
    </row>
    <row r="20" spans="2:5" ht="33.75" x14ac:dyDescent="0.15">
      <c r="B20" s="8" t="s">
        <v>14</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00000000-0002-0000-0000-000000000000}">
      <formula1>$B$18:$B$21</formula1>
    </dataValidation>
  </dataValidations>
  <hyperlinks>
    <hyperlink ref="C12" r:id="rId1" xr:uid="{9D0AD227-6B35-438E-ADA6-E754FD37336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1"/>
  <sheetViews>
    <sheetView showGridLines="0" topLeftCell="B4" zoomScaleNormal="91" workbookViewId="0">
      <selection activeCell="L27" sqref="L27"/>
    </sheetView>
  </sheetViews>
  <sheetFormatPr baseColWidth="10" defaultColWidth="17.28515625" defaultRowHeight="15" customHeight="1" x14ac:dyDescent="0.15"/>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322" t="s">
        <v>15</v>
      </c>
      <c r="C1" s="323"/>
      <c r="D1" s="323"/>
      <c r="E1" s="323"/>
      <c r="F1" s="323"/>
      <c r="G1" s="323"/>
      <c r="H1" s="323"/>
      <c r="I1" s="323"/>
      <c r="J1" s="323"/>
      <c r="K1" s="323"/>
      <c r="L1" s="323"/>
      <c r="M1" s="323"/>
      <c r="N1" s="323"/>
      <c r="O1" s="323"/>
      <c r="P1" s="323"/>
      <c r="Q1" s="11"/>
      <c r="R1" s="11"/>
      <c r="S1" s="11"/>
      <c r="T1" s="11"/>
      <c r="U1" s="11"/>
      <c r="V1" s="11"/>
      <c r="W1" s="11"/>
      <c r="X1" s="11"/>
      <c r="Y1" s="11"/>
      <c r="Z1" s="11"/>
      <c r="AA1" s="11"/>
    </row>
    <row r="2" spans="1:27" ht="22.5" customHeight="1" thickBot="1" x14ac:dyDescent="0.2">
      <c r="A2" s="10"/>
      <c r="B2" s="327" t="s">
        <v>16</v>
      </c>
      <c r="C2" s="328"/>
      <c r="D2" s="328"/>
      <c r="E2" s="328"/>
      <c r="F2" s="328"/>
      <c r="G2" s="328"/>
      <c r="H2" s="328"/>
      <c r="I2" s="328"/>
      <c r="J2" s="328"/>
      <c r="K2" s="328"/>
      <c r="L2" s="328"/>
      <c r="M2" s="328"/>
      <c r="N2" s="328"/>
      <c r="O2" s="328"/>
      <c r="P2" s="328"/>
      <c r="Q2" s="11"/>
      <c r="R2" s="11"/>
      <c r="S2" s="11"/>
      <c r="T2" s="11"/>
      <c r="U2" s="11"/>
      <c r="V2" s="11"/>
      <c r="W2" s="11"/>
      <c r="X2" s="11"/>
      <c r="Y2" s="11"/>
      <c r="Z2" s="11"/>
      <c r="AA2" s="11"/>
    </row>
    <row r="3" spans="1:27" ht="19.7" customHeight="1" thickBot="1" x14ac:dyDescent="0.2">
      <c r="A3" s="10"/>
      <c r="B3" s="324" t="s">
        <v>17</v>
      </c>
      <c r="C3" s="325"/>
      <c r="D3" s="325"/>
      <c r="E3" s="325"/>
      <c r="F3" s="325"/>
      <c r="G3" s="325"/>
      <c r="H3" s="325"/>
      <c r="I3" s="325"/>
      <c r="J3" s="325"/>
      <c r="K3" s="325"/>
      <c r="L3" s="325"/>
      <c r="M3" s="325"/>
      <c r="N3" s="325"/>
      <c r="O3" s="325"/>
      <c r="P3" s="326"/>
      <c r="Q3" s="11"/>
      <c r="R3" s="11"/>
      <c r="S3" s="11"/>
      <c r="T3" s="11"/>
      <c r="U3" s="11"/>
      <c r="V3" s="11"/>
      <c r="W3" s="11"/>
      <c r="X3" s="11"/>
      <c r="Y3" s="11"/>
      <c r="Z3" s="11"/>
      <c r="AA3" s="11"/>
    </row>
    <row r="4" spans="1:27" ht="40.5" customHeight="1" thickBot="1" x14ac:dyDescent="0.2">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x14ac:dyDescent="0.15">
      <c r="A5" s="10"/>
      <c r="B5" s="18" t="s">
        <v>33</v>
      </c>
      <c r="C5" s="19">
        <v>0</v>
      </c>
      <c r="D5" s="20">
        <v>0</v>
      </c>
      <c r="E5" s="20">
        <v>0</v>
      </c>
      <c r="F5" s="20">
        <v>0</v>
      </c>
      <c r="G5" s="20">
        <v>0</v>
      </c>
      <c r="H5" s="20">
        <v>0</v>
      </c>
      <c r="I5" s="20">
        <v>0</v>
      </c>
      <c r="J5" s="20">
        <v>0</v>
      </c>
      <c r="K5" s="20">
        <v>0</v>
      </c>
      <c r="L5" s="20">
        <v>0</v>
      </c>
      <c r="M5" s="20">
        <v>0</v>
      </c>
      <c r="N5" s="21">
        <v>0</v>
      </c>
      <c r="O5" s="22">
        <f>SUM(C5:E5)</f>
        <v>0</v>
      </c>
      <c r="P5" s="23"/>
      <c r="Q5" s="11"/>
      <c r="R5" s="11"/>
      <c r="S5" s="11"/>
      <c r="T5" s="11"/>
      <c r="U5" s="11"/>
      <c r="V5" s="11"/>
      <c r="W5" s="11"/>
      <c r="X5" s="11"/>
      <c r="Y5" s="11"/>
      <c r="Z5" s="11"/>
      <c r="AA5" s="11"/>
    </row>
    <row r="6" spans="1:27" ht="43.5" customHeight="1" x14ac:dyDescent="0.15">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x14ac:dyDescent="0.15">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x14ac:dyDescent="0.15">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x14ac:dyDescent="0.15">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x14ac:dyDescent="0.15">
      <c r="A10" s="10"/>
      <c r="B10" s="24" t="s">
        <v>39</v>
      </c>
      <c r="C10" s="25">
        <v>0</v>
      </c>
      <c r="D10" s="26">
        <v>0</v>
      </c>
      <c r="E10" s="26">
        <v>0</v>
      </c>
      <c r="F10" s="26">
        <v>0</v>
      </c>
      <c r="G10" s="26">
        <v>0</v>
      </c>
      <c r="H10" s="26">
        <v>0</v>
      </c>
      <c r="I10" s="26">
        <v>0</v>
      </c>
      <c r="J10" s="26">
        <v>0</v>
      </c>
      <c r="K10" s="26">
        <v>0</v>
      </c>
      <c r="L10" s="26">
        <v>0</v>
      </c>
      <c r="M10" s="26">
        <v>0</v>
      </c>
      <c r="N10" s="27">
        <v>0</v>
      </c>
      <c r="O10" s="28">
        <f t="shared" si="0"/>
        <v>0</v>
      </c>
      <c r="P10" s="29"/>
      <c r="Q10" s="11"/>
      <c r="R10" s="11"/>
      <c r="S10" s="11"/>
      <c r="T10" s="11"/>
      <c r="U10" s="11"/>
      <c r="V10" s="11"/>
      <c r="W10" s="11"/>
      <c r="X10" s="11"/>
      <c r="Y10" s="11"/>
      <c r="Z10" s="11"/>
      <c r="AA10" s="11"/>
    </row>
    <row r="11" spans="1:27" ht="43.5" customHeight="1" x14ac:dyDescent="0.15">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x14ac:dyDescent="0.15">
      <c r="A12" s="10"/>
      <c r="B12" s="24" t="s">
        <v>41</v>
      </c>
      <c r="C12" s="25">
        <v>0</v>
      </c>
      <c r="D12" s="26">
        <v>0</v>
      </c>
      <c r="E12" s="26">
        <v>0</v>
      </c>
      <c r="F12" s="26">
        <v>0</v>
      </c>
      <c r="G12" s="26">
        <v>0</v>
      </c>
      <c r="H12" s="26">
        <v>0</v>
      </c>
      <c r="I12" s="26">
        <v>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x14ac:dyDescent="0.15">
      <c r="A13" s="10"/>
      <c r="B13" s="24" t="s">
        <v>42</v>
      </c>
      <c r="C13" s="25">
        <v>0</v>
      </c>
      <c r="D13" s="26">
        <v>0</v>
      </c>
      <c r="E13" s="26">
        <v>0</v>
      </c>
      <c r="F13" s="26">
        <v>0</v>
      </c>
      <c r="G13" s="26">
        <v>0</v>
      </c>
      <c r="H13" s="26">
        <v>0</v>
      </c>
      <c r="I13" s="26">
        <v>0</v>
      </c>
      <c r="J13" s="26">
        <v>0</v>
      </c>
      <c r="K13" s="26">
        <v>0</v>
      </c>
      <c r="L13" s="26">
        <v>731320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43</v>
      </c>
      <c r="C14" s="33">
        <v>0</v>
      </c>
      <c r="D14" s="34">
        <v>0</v>
      </c>
      <c r="E14" s="34">
        <v>0</v>
      </c>
      <c r="F14" s="34">
        <v>0</v>
      </c>
      <c r="G14" s="34">
        <v>0</v>
      </c>
      <c r="H14" s="34">
        <v>0</v>
      </c>
      <c r="I14" s="34">
        <v>0</v>
      </c>
      <c r="J14" s="34">
        <v>0</v>
      </c>
      <c r="K14" s="34">
        <v>0</v>
      </c>
      <c r="L14" s="34">
        <v>393600</v>
      </c>
      <c r="M14" s="34">
        <v>0</v>
      </c>
      <c r="N14" s="35">
        <v>0</v>
      </c>
      <c r="O14" s="36">
        <f t="shared" si="0"/>
        <v>0</v>
      </c>
      <c r="P14" s="37"/>
      <c r="Q14" s="11"/>
      <c r="R14" s="11"/>
      <c r="S14" s="11"/>
      <c r="T14" s="11"/>
      <c r="U14" s="11"/>
      <c r="V14" s="11"/>
      <c r="W14" s="11"/>
      <c r="X14" s="11"/>
      <c r="Y14" s="11"/>
      <c r="Z14" s="11"/>
      <c r="AA14" s="11"/>
    </row>
    <row r="15" spans="1:27" ht="37.5" customHeight="1" thickBot="1" x14ac:dyDescent="0.2">
      <c r="A15" s="10"/>
      <c r="B15" s="38" t="s">
        <v>44</v>
      </c>
      <c r="C15" s="39">
        <f t="shared" ref="C15:O15" si="1">SUM(C5:C14)</f>
        <v>0</v>
      </c>
      <c r="D15" s="40">
        <f t="shared" si="1"/>
        <v>0</v>
      </c>
      <c r="E15" s="40">
        <f t="shared" si="1"/>
        <v>0</v>
      </c>
      <c r="F15" s="40">
        <f t="shared" si="1"/>
        <v>0</v>
      </c>
      <c r="G15" s="40">
        <f t="shared" si="1"/>
        <v>0</v>
      </c>
      <c r="H15" s="40">
        <f t="shared" si="1"/>
        <v>0</v>
      </c>
      <c r="I15" s="40">
        <f t="shared" si="1"/>
        <v>0</v>
      </c>
      <c r="J15" s="40">
        <f t="shared" si="1"/>
        <v>0</v>
      </c>
      <c r="K15" s="40">
        <f t="shared" si="1"/>
        <v>0</v>
      </c>
      <c r="L15" s="40">
        <f t="shared" si="1"/>
        <v>1124920</v>
      </c>
      <c r="M15" s="40">
        <f t="shared" si="1"/>
        <v>0</v>
      </c>
      <c r="N15" s="40">
        <f t="shared" si="1"/>
        <v>0</v>
      </c>
      <c r="O15" s="41">
        <f t="shared" si="1"/>
        <v>0</v>
      </c>
      <c r="P15" s="42"/>
      <c r="Q15" s="11"/>
      <c r="R15" s="11"/>
      <c r="S15" s="11"/>
      <c r="T15" s="11"/>
      <c r="U15" s="11"/>
      <c r="V15" s="11"/>
      <c r="W15" s="11"/>
      <c r="X15" s="11"/>
      <c r="Y15" s="11"/>
      <c r="Z15" s="11"/>
      <c r="AA15" s="11"/>
    </row>
    <row r="16" spans="1:27" ht="19.7"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324" t="s">
        <v>45</v>
      </c>
      <c r="C18" s="325"/>
      <c r="D18" s="325"/>
      <c r="E18" s="325"/>
      <c r="F18" s="325"/>
      <c r="G18" s="325"/>
      <c r="H18" s="325"/>
      <c r="I18" s="325"/>
      <c r="J18" s="325"/>
      <c r="K18" s="325"/>
      <c r="L18" s="325"/>
      <c r="M18" s="325"/>
      <c r="N18" s="325"/>
      <c r="O18" s="325"/>
      <c r="P18" s="326"/>
      <c r="Q18" s="11"/>
      <c r="R18" s="11"/>
      <c r="S18" s="11"/>
      <c r="T18" s="11"/>
      <c r="U18" s="11"/>
      <c r="V18" s="11"/>
      <c r="W18" s="11"/>
      <c r="X18" s="11"/>
      <c r="Y18" s="11"/>
      <c r="Z18" s="11"/>
      <c r="AA18" s="11"/>
    </row>
    <row r="19" spans="1:27" ht="40.5" customHeight="1" thickBot="1" x14ac:dyDescent="0.2">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46</v>
      </c>
      <c r="P19" s="50" t="s">
        <v>32</v>
      </c>
      <c r="Q19" s="11"/>
      <c r="R19" s="11"/>
      <c r="S19" s="11"/>
      <c r="T19" s="11"/>
      <c r="U19" s="11"/>
      <c r="V19" s="11"/>
      <c r="W19" s="11"/>
      <c r="X19" s="11"/>
      <c r="Y19" s="11"/>
      <c r="Z19" s="11"/>
      <c r="AA19" s="11"/>
    </row>
    <row r="20" spans="1:27" ht="42.75" customHeight="1" x14ac:dyDescent="0.15">
      <c r="A20" s="10"/>
      <c r="B20" s="51" t="s">
        <v>47</v>
      </c>
      <c r="C20" s="52">
        <v>0</v>
      </c>
      <c r="D20" s="20">
        <v>0</v>
      </c>
      <c r="E20" s="20">
        <v>0</v>
      </c>
      <c r="F20" s="20">
        <v>0</v>
      </c>
      <c r="G20" s="20">
        <v>0</v>
      </c>
      <c r="H20" s="20">
        <v>0</v>
      </c>
      <c r="I20" s="20">
        <v>0</v>
      </c>
      <c r="J20" s="20">
        <v>0</v>
      </c>
      <c r="K20" s="20">
        <v>0</v>
      </c>
      <c r="L20" s="20">
        <v>140000</v>
      </c>
      <c r="M20" s="20">
        <v>0</v>
      </c>
      <c r="N20" s="53">
        <v>0</v>
      </c>
      <c r="O20" s="54">
        <f>SUM(C20:E20)</f>
        <v>0</v>
      </c>
      <c r="P20" s="55"/>
      <c r="Q20" s="11"/>
      <c r="R20" s="11"/>
      <c r="S20" s="11"/>
      <c r="T20" s="11"/>
      <c r="U20" s="11"/>
      <c r="V20" s="11"/>
      <c r="W20" s="11"/>
      <c r="X20" s="11"/>
      <c r="Y20" s="11"/>
      <c r="Z20" s="11"/>
      <c r="AA20" s="11"/>
    </row>
    <row r="21" spans="1:27" ht="42.75" customHeight="1" x14ac:dyDescent="0.15">
      <c r="A21" s="10"/>
      <c r="B21" s="56" t="s">
        <v>48</v>
      </c>
      <c r="C21" s="57">
        <v>0</v>
      </c>
      <c r="D21" s="26">
        <v>0</v>
      </c>
      <c r="E21" s="26">
        <v>0</v>
      </c>
      <c r="F21" s="26">
        <v>0</v>
      </c>
      <c r="G21" s="26">
        <v>0</v>
      </c>
      <c r="H21" s="26">
        <v>0</v>
      </c>
      <c r="I21" s="26">
        <v>0</v>
      </c>
      <c r="J21" s="26">
        <v>0</v>
      </c>
      <c r="K21" s="26">
        <v>0</v>
      </c>
      <c r="L21" s="26">
        <v>0</v>
      </c>
      <c r="M21" s="26">
        <v>0</v>
      </c>
      <c r="N21" s="58">
        <v>0</v>
      </c>
      <c r="O21" s="59">
        <f t="shared" ref="O21:O24" si="2">SUM(C21:E21)</f>
        <v>0</v>
      </c>
      <c r="P21" s="60"/>
      <c r="Q21" s="11"/>
      <c r="R21" s="11"/>
      <c r="S21" s="11"/>
      <c r="T21" s="11"/>
      <c r="U21" s="11"/>
      <c r="V21" s="11"/>
      <c r="W21" s="11"/>
      <c r="X21" s="11"/>
      <c r="Y21" s="11"/>
      <c r="Z21" s="11"/>
      <c r="AA21" s="11"/>
    </row>
    <row r="22" spans="1:27" ht="42.75" customHeight="1" x14ac:dyDescent="0.15">
      <c r="A22" s="10"/>
      <c r="B22" s="56" t="s">
        <v>49</v>
      </c>
      <c r="C22" s="57">
        <v>0</v>
      </c>
      <c r="D22" s="26">
        <v>0</v>
      </c>
      <c r="E22" s="26">
        <v>0</v>
      </c>
      <c r="F22" s="26">
        <v>0</v>
      </c>
      <c r="G22" s="26">
        <v>0</v>
      </c>
      <c r="H22" s="26">
        <v>0</v>
      </c>
      <c r="I22" s="26">
        <v>0</v>
      </c>
      <c r="J22" s="26">
        <v>0</v>
      </c>
      <c r="K22" s="26">
        <v>0</v>
      </c>
      <c r="L22" s="26">
        <v>0</v>
      </c>
      <c r="M22" s="26">
        <v>0</v>
      </c>
      <c r="N22" s="58">
        <v>0</v>
      </c>
      <c r="O22" s="59">
        <f t="shared" si="2"/>
        <v>0</v>
      </c>
      <c r="P22" s="60" t="s">
        <v>36</v>
      </c>
      <c r="Q22" s="11"/>
      <c r="R22" s="11"/>
      <c r="S22" s="11"/>
      <c r="T22" s="11"/>
      <c r="U22" s="11"/>
      <c r="V22" s="11"/>
      <c r="W22" s="11"/>
      <c r="X22" s="11"/>
      <c r="Y22" s="11"/>
      <c r="Z22" s="11"/>
      <c r="AA22" s="11"/>
    </row>
    <row r="23" spans="1:27" ht="42.75" customHeight="1" x14ac:dyDescent="0.15">
      <c r="A23" s="10"/>
      <c r="B23" s="56" t="s">
        <v>50</v>
      </c>
      <c r="C23" s="57">
        <v>0</v>
      </c>
      <c r="D23" s="26">
        <v>0</v>
      </c>
      <c r="E23" s="26">
        <v>0</v>
      </c>
      <c r="F23" s="26">
        <v>0</v>
      </c>
      <c r="G23" s="26">
        <v>0</v>
      </c>
      <c r="H23" s="26">
        <v>0</v>
      </c>
      <c r="I23" s="26">
        <v>0</v>
      </c>
      <c r="J23" s="26">
        <v>0</v>
      </c>
      <c r="K23" s="26">
        <v>0</v>
      </c>
      <c r="L23" s="26">
        <v>2316092</v>
      </c>
      <c r="M23" s="26">
        <v>0</v>
      </c>
      <c r="N23" s="58">
        <v>0</v>
      </c>
      <c r="O23" s="59">
        <f t="shared" si="2"/>
        <v>0</v>
      </c>
      <c r="P23" s="60"/>
      <c r="Q23" s="11"/>
      <c r="R23" s="11"/>
      <c r="S23" s="11"/>
      <c r="T23" s="11"/>
      <c r="U23" s="11"/>
      <c r="V23" s="11"/>
      <c r="W23" s="11"/>
      <c r="X23" s="11"/>
      <c r="Y23" s="11"/>
      <c r="Z23" s="11"/>
      <c r="AA23" s="11"/>
    </row>
    <row r="24" spans="1:27" ht="42.75" customHeight="1" thickBot="1" x14ac:dyDescent="0.2">
      <c r="A24" s="10"/>
      <c r="B24" s="61" t="s">
        <v>51</v>
      </c>
      <c r="C24" s="62">
        <v>0</v>
      </c>
      <c r="D24" s="63">
        <v>0</v>
      </c>
      <c r="E24" s="63">
        <v>0</v>
      </c>
      <c r="F24" s="63">
        <v>0</v>
      </c>
      <c r="G24" s="63">
        <v>0</v>
      </c>
      <c r="H24" s="63">
        <v>0</v>
      </c>
      <c r="I24" s="63">
        <v>0</v>
      </c>
      <c r="J24" s="63">
        <v>0</v>
      </c>
      <c r="K24" s="63">
        <v>0</v>
      </c>
      <c r="L24" s="63">
        <v>0</v>
      </c>
      <c r="M24" s="63">
        <v>0</v>
      </c>
      <c r="N24" s="64">
        <v>0</v>
      </c>
      <c r="O24" s="65">
        <f t="shared" si="2"/>
        <v>0</v>
      </c>
      <c r="P24" s="66"/>
      <c r="Q24" s="11"/>
      <c r="R24" s="11"/>
      <c r="S24" s="11"/>
      <c r="T24" s="11"/>
      <c r="U24" s="11"/>
      <c r="V24" s="11"/>
      <c r="W24" s="11"/>
      <c r="X24" s="11"/>
      <c r="Y24" s="11"/>
      <c r="Z24" s="11"/>
      <c r="AA24" s="11"/>
    </row>
    <row r="25" spans="1:27" ht="37.5" customHeight="1" thickBot="1" x14ac:dyDescent="0.2">
      <c r="A25" s="10"/>
      <c r="B25" s="67" t="s">
        <v>44</v>
      </c>
      <c r="C25" s="68">
        <f>SUM(C20:C24)</f>
        <v>0</v>
      </c>
      <c r="D25" s="69">
        <f t="shared" ref="D25:N25" si="3">SUM(D20:D24)</f>
        <v>0</v>
      </c>
      <c r="E25" s="69">
        <f t="shared" si="3"/>
        <v>0</v>
      </c>
      <c r="F25" s="69">
        <f t="shared" si="3"/>
        <v>0</v>
      </c>
      <c r="G25" s="69">
        <f t="shared" si="3"/>
        <v>0</v>
      </c>
      <c r="H25" s="69">
        <f t="shared" si="3"/>
        <v>0</v>
      </c>
      <c r="I25" s="69">
        <f t="shared" si="3"/>
        <v>0</v>
      </c>
      <c r="J25" s="69">
        <f t="shared" si="3"/>
        <v>0</v>
      </c>
      <c r="K25" s="69">
        <f t="shared" si="3"/>
        <v>0</v>
      </c>
      <c r="L25" s="69">
        <f t="shared" si="3"/>
        <v>2456092</v>
      </c>
      <c r="M25" s="69">
        <f t="shared" si="3"/>
        <v>0</v>
      </c>
      <c r="N25" s="70">
        <f t="shared" si="3"/>
        <v>0</v>
      </c>
      <c r="O25" s="41">
        <f>SUM(O20:O24)</f>
        <v>0</v>
      </c>
      <c r="P25" s="71"/>
      <c r="Q25" s="11"/>
      <c r="R25" s="11"/>
      <c r="S25" s="11"/>
      <c r="T25" s="11"/>
      <c r="U25" s="11"/>
      <c r="V25" s="11"/>
      <c r="W25" s="11"/>
      <c r="X25" s="11"/>
      <c r="Y25" s="11"/>
      <c r="Z25" s="11"/>
      <c r="AA25" s="11"/>
    </row>
    <row r="26" spans="1:27" ht="19.7" customHeight="1" x14ac:dyDescent="0.15">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x14ac:dyDescent="0.2">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x14ac:dyDescent="0.2">
      <c r="A28" s="10"/>
      <c r="B28" s="324" t="s">
        <v>52</v>
      </c>
      <c r="C28" s="325"/>
      <c r="D28" s="325"/>
      <c r="E28" s="325"/>
      <c r="F28" s="325"/>
      <c r="G28" s="325"/>
      <c r="H28" s="325"/>
      <c r="I28" s="325"/>
      <c r="J28" s="325"/>
      <c r="K28" s="325"/>
      <c r="L28" s="325"/>
      <c r="M28" s="325"/>
      <c r="N28" s="325"/>
      <c r="O28" s="325"/>
      <c r="P28" s="326"/>
      <c r="Q28" s="11"/>
      <c r="R28" s="11"/>
      <c r="S28" s="11"/>
      <c r="T28" s="11"/>
      <c r="U28" s="11"/>
      <c r="V28" s="11"/>
      <c r="W28" s="11"/>
      <c r="X28" s="11"/>
      <c r="Y28" s="11"/>
      <c r="Z28" s="11"/>
      <c r="AA28" s="11"/>
    </row>
    <row r="29" spans="1:27" ht="41.45" customHeight="1" x14ac:dyDescent="0.15">
      <c r="A29" s="10"/>
      <c r="B29" s="320" t="s">
        <v>53</v>
      </c>
      <c r="C29" s="76" t="s">
        <v>19</v>
      </c>
      <c r="D29" s="76" t="s">
        <v>20</v>
      </c>
      <c r="E29" s="76" t="s">
        <v>21</v>
      </c>
      <c r="F29" s="76" t="s">
        <v>22</v>
      </c>
      <c r="G29" s="76" t="s">
        <v>23</v>
      </c>
      <c r="H29" s="76" t="s">
        <v>24</v>
      </c>
      <c r="I29" s="76" t="s">
        <v>25</v>
      </c>
      <c r="J29" s="76" t="s">
        <v>26</v>
      </c>
      <c r="K29" s="76" t="s">
        <v>27</v>
      </c>
      <c r="L29" s="76" t="s">
        <v>28</v>
      </c>
      <c r="M29" s="76" t="s">
        <v>29</v>
      </c>
      <c r="N29" s="76" t="s">
        <v>30</v>
      </c>
      <c r="O29" s="76" t="s">
        <v>54</v>
      </c>
      <c r="P29" s="77" t="s">
        <v>32</v>
      </c>
      <c r="Q29" s="11"/>
      <c r="R29" s="11"/>
      <c r="S29" s="11"/>
      <c r="T29" s="11"/>
      <c r="U29" s="11"/>
      <c r="V29" s="11"/>
      <c r="W29" s="11"/>
      <c r="X29" s="11"/>
      <c r="Y29" s="11"/>
      <c r="Z29" s="11"/>
      <c r="AA29" s="11"/>
    </row>
    <row r="30" spans="1:27" ht="41.45" customHeight="1" thickBot="1" x14ac:dyDescent="0.2">
      <c r="A30" s="10"/>
      <c r="B30" s="321"/>
      <c r="C30" s="78">
        <f>C15-C25</f>
        <v>0</v>
      </c>
      <c r="D30" s="78">
        <f t="shared" ref="D30:O30" si="4">D15-D25</f>
        <v>0</v>
      </c>
      <c r="E30" s="78">
        <f t="shared" si="4"/>
        <v>0</v>
      </c>
      <c r="F30" s="78">
        <f t="shared" si="4"/>
        <v>0</v>
      </c>
      <c r="G30" s="78">
        <f t="shared" si="4"/>
        <v>0</v>
      </c>
      <c r="H30" s="78">
        <f t="shared" si="4"/>
        <v>0</v>
      </c>
      <c r="I30" s="78">
        <f t="shared" si="4"/>
        <v>0</v>
      </c>
      <c r="J30" s="78">
        <f t="shared" si="4"/>
        <v>0</v>
      </c>
      <c r="K30" s="78">
        <f t="shared" si="4"/>
        <v>0</v>
      </c>
      <c r="L30" s="78">
        <f t="shared" si="4"/>
        <v>-1331172</v>
      </c>
      <c r="M30" s="78">
        <f t="shared" si="4"/>
        <v>0</v>
      </c>
      <c r="N30" s="78">
        <f t="shared" si="4"/>
        <v>0</v>
      </c>
      <c r="O30" s="78">
        <f t="shared" si="4"/>
        <v>0</v>
      </c>
      <c r="P30" s="79"/>
      <c r="Q30" s="11"/>
      <c r="R30" s="11"/>
      <c r="S30" s="11"/>
      <c r="T30" s="11"/>
      <c r="U30" s="11"/>
      <c r="V30" s="11"/>
      <c r="W30" s="11"/>
      <c r="X30" s="11"/>
      <c r="Y30" s="11"/>
      <c r="Z30" s="11"/>
      <c r="AA30" s="11"/>
    </row>
    <row r="31" spans="1:27" ht="30.75" customHeight="1" x14ac:dyDescent="0.15">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1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4"/>
  <sheetViews>
    <sheetView showGridLines="0" zoomScaleNormal="100" workbookViewId="0">
      <selection activeCell="D16" sqref="D16"/>
    </sheetView>
  </sheetViews>
  <sheetFormatPr baseColWidth="10" defaultColWidth="11.42578125" defaultRowHeight="11.25" x14ac:dyDescent="0.15"/>
  <cols>
    <col min="1" max="1" width="4.7109375" style="1" customWidth="1"/>
    <col min="2" max="2" width="12.7109375" style="1" customWidth="1"/>
    <col min="3" max="3" width="37.42578125" style="1" customWidth="1"/>
    <col min="4" max="4" width="22.42578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x14ac:dyDescent="0.15">
      <c r="B1" s="331" t="s">
        <v>55</v>
      </c>
      <c r="C1" s="331"/>
      <c r="D1" s="331"/>
      <c r="E1" s="331"/>
      <c r="F1" s="331"/>
      <c r="G1" s="331"/>
      <c r="H1" s="331"/>
      <c r="I1" s="331"/>
    </row>
    <row r="2" spans="2:9" ht="21" customHeight="1" x14ac:dyDescent="0.15">
      <c r="B2" s="332" t="s">
        <v>56</v>
      </c>
      <c r="C2" s="332"/>
      <c r="D2" s="332"/>
      <c r="E2" s="332"/>
      <c r="F2" s="332"/>
      <c r="G2" s="332"/>
      <c r="H2" s="332"/>
      <c r="I2" s="332"/>
    </row>
    <row r="3" spans="2:9" ht="27.75" customHeight="1" thickBot="1" x14ac:dyDescent="0.2">
      <c r="B3" s="329" t="s">
        <v>57</v>
      </c>
      <c r="C3" s="330"/>
      <c r="D3" s="330"/>
      <c r="E3" s="330"/>
      <c r="F3" s="330"/>
      <c r="G3" s="330"/>
      <c r="H3" s="330"/>
      <c r="I3" s="330"/>
    </row>
    <row r="4" spans="2:9" ht="30.75" customHeight="1" thickBot="1" x14ac:dyDescent="0.2">
      <c r="B4" s="81" t="s">
        <v>58</v>
      </c>
      <c r="C4" s="82" t="s">
        <v>59</v>
      </c>
      <c r="D4" s="83" t="s">
        <v>60</v>
      </c>
      <c r="E4" s="83" t="s">
        <v>61</v>
      </c>
      <c r="F4" s="83" t="s">
        <v>62</v>
      </c>
      <c r="G4" s="83" t="s">
        <v>63</v>
      </c>
      <c r="H4" s="83" t="s">
        <v>64</v>
      </c>
      <c r="I4" s="83" t="s">
        <v>65</v>
      </c>
    </row>
    <row r="5" spans="2:9" ht="30.75" customHeight="1" thickBot="1" x14ac:dyDescent="0.2">
      <c r="B5" s="84"/>
      <c r="C5" s="85"/>
      <c r="D5" s="86"/>
      <c r="E5" s="86"/>
      <c r="F5" s="85"/>
      <c r="G5" s="85"/>
      <c r="H5" s="85"/>
      <c r="I5" s="85" t="s">
        <v>66</v>
      </c>
    </row>
    <row r="6" spans="2:9" ht="30.75" customHeight="1" thickBot="1" x14ac:dyDescent="0.2">
      <c r="B6" s="84"/>
      <c r="C6" s="85"/>
      <c r="D6" s="86"/>
      <c r="E6" s="86"/>
      <c r="F6" s="85"/>
      <c r="G6" s="85"/>
      <c r="H6" s="85"/>
      <c r="I6" s="85" t="s">
        <v>66</v>
      </c>
    </row>
    <row r="7" spans="2:9" ht="30.75" customHeight="1" thickBot="1" x14ac:dyDescent="0.2">
      <c r="B7" s="84"/>
      <c r="C7" s="85"/>
      <c r="D7" s="86"/>
      <c r="E7" s="86"/>
      <c r="F7" s="85"/>
      <c r="G7" s="85"/>
      <c r="H7" s="85"/>
      <c r="I7" s="85" t="s">
        <v>66</v>
      </c>
    </row>
    <row r="8" spans="2:9" ht="30.75" customHeight="1" thickBot="1" x14ac:dyDescent="0.2">
      <c r="B8" s="84"/>
      <c r="C8" s="85"/>
      <c r="D8" s="86"/>
      <c r="E8" s="86"/>
      <c r="F8" s="85"/>
      <c r="G8" s="85"/>
      <c r="H8" s="85"/>
      <c r="I8" s="85" t="s">
        <v>66</v>
      </c>
    </row>
    <row r="9" spans="2:9" ht="30.75" customHeight="1" thickBot="1" x14ac:dyDescent="0.2">
      <c r="B9" s="84"/>
      <c r="C9" s="85"/>
      <c r="D9" s="86"/>
      <c r="E9" s="86"/>
      <c r="F9" s="85"/>
      <c r="G9" s="85"/>
      <c r="H9" s="85"/>
      <c r="I9" s="85" t="s">
        <v>66</v>
      </c>
    </row>
    <row r="10" spans="2:9" ht="30.75" customHeight="1" thickBot="1" x14ac:dyDescent="0.2">
      <c r="B10" s="84"/>
      <c r="C10" s="85"/>
      <c r="D10" s="86"/>
      <c r="E10" s="86"/>
      <c r="F10" s="85"/>
      <c r="G10" s="85"/>
      <c r="H10" s="85"/>
      <c r="I10" s="85" t="s">
        <v>66</v>
      </c>
    </row>
    <row r="11" spans="2:9" ht="30.75" customHeight="1" thickBot="1" x14ac:dyDescent="0.2">
      <c r="B11" s="84"/>
      <c r="C11" s="85"/>
      <c r="D11" s="86"/>
      <c r="E11" s="86"/>
      <c r="F11" s="85"/>
      <c r="G11" s="85"/>
      <c r="H11" s="85"/>
      <c r="I11" s="85" t="s">
        <v>66</v>
      </c>
    </row>
    <row r="13" spans="2:9" ht="28.5" customHeight="1" thickBot="1" x14ac:dyDescent="0.2">
      <c r="B13" s="329" t="s">
        <v>67</v>
      </c>
      <c r="C13" s="329"/>
      <c r="D13" s="329"/>
      <c r="E13" s="329"/>
      <c r="F13" s="329"/>
    </row>
    <row r="14" spans="2:9" ht="30.75" customHeight="1" thickBot="1" x14ac:dyDescent="0.2">
      <c r="B14" s="81" t="s">
        <v>58</v>
      </c>
      <c r="C14" s="82" t="s">
        <v>59</v>
      </c>
      <c r="D14" s="83" t="s">
        <v>60</v>
      </c>
      <c r="E14" s="83" t="s">
        <v>61</v>
      </c>
      <c r="F14" s="82" t="s">
        <v>68</v>
      </c>
    </row>
    <row r="15" spans="2:9" ht="30.75" customHeight="1" thickBot="1" x14ac:dyDescent="0.2">
      <c r="B15" s="84" t="s">
        <v>27</v>
      </c>
      <c r="C15" s="85" t="s">
        <v>852</v>
      </c>
      <c r="D15" s="86"/>
      <c r="E15" s="86"/>
      <c r="F15" s="85" t="s">
        <v>66</v>
      </c>
    </row>
    <row r="16" spans="2:9" ht="30.75" customHeight="1" thickBot="1" x14ac:dyDescent="0.2">
      <c r="B16" s="84"/>
      <c r="C16" s="85"/>
      <c r="D16" s="86"/>
      <c r="E16" s="86"/>
      <c r="F16" s="85" t="s">
        <v>66</v>
      </c>
    </row>
    <row r="17" spans="2:6" ht="30.75" customHeight="1" thickBot="1" x14ac:dyDescent="0.2">
      <c r="B17" s="84"/>
      <c r="C17" s="85"/>
      <c r="D17" s="86"/>
      <c r="E17" s="86"/>
      <c r="F17" s="85" t="s">
        <v>66</v>
      </c>
    </row>
    <row r="18" spans="2:6" ht="30.75" customHeight="1" thickBot="1" x14ac:dyDescent="0.2">
      <c r="B18" s="84"/>
      <c r="C18" s="85"/>
      <c r="D18" s="86"/>
      <c r="E18" s="86"/>
      <c r="F18" s="85" t="s">
        <v>66</v>
      </c>
    </row>
    <row r="19" spans="2:6" ht="30.75" customHeight="1" thickBot="1" x14ac:dyDescent="0.2">
      <c r="B19" s="84"/>
      <c r="C19" s="85"/>
      <c r="D19" s="86"/>
      <c r="E19" s="86"/>
      <c r="F19" s="85" t="s">
        <v>66</v>
      </c>
    </row>
    <row r="20" spans="2:6" ht="30.75" customHeight="1" thickBot="1" x14ac:dyDescent="0.2">
      <c r="B20" s="84"/>
      <c r="C20" s="85"/>
      <c r="D20" s="86"/>
      <c r="E20" s="86"/>
      <c r="F20" s="85" t="s">
        <v>66</v>
      </c>
    </row>
    <row r="28" spans="2:6" x14ac:dyDescent="0.15">
      <c r="D28" s="87" t="s">
        <v>69</v>
      </c>
      <c r="E28" s="87" t="s">
        <v>70</v>
      </c>
    </row>
    <row r="29" spans="2:6" x14ac:dyDescent="0.15">
      <c r="D29" s="1" t="s">
        <v>71</v>
      </c>
      <c r="E29" s="1" t="s">
        <v>72</v>
      </c>
    </row>
    <row r="30" spans="2:6" x14ac:dyDescent="0.15">
      <c r="D30" s="1" t="s">
        <v>73</v>
      </c>
      <c r="E30" s="1" t="s">
        <v>74</v>
      </c>
    </row>
    <row r="31" spans="2:6" x14ac:dyDescent="0.15">
      <c r="D31" s="1" t="s">
        <v>75</v>
      </c>
    </row>
    <row r="32" spans="2:6" x14ac:dyDescent="0.15">
      <c r="D32" s="1" t="s">
        <v>76</v>
      </c>
    </row>
    <row r="33" spans="4:4" x14ac:dyDescent="0.15">
      <c r="D33" s="1" t="s">
        <v>77</v>
      </c>
    </row>
    <row r="34" spans="4:4" x14ac:dyDescent="0.15">
      <c r="D34" s="1" t="s">
        <v>78</v>
      </c>
    </row>
  </sheetData>
  <mergeCells count="4">
    <mergeCell ref="B3:I3"/>
    <mergeCell ref="B13:F13"/>
    <mergeCell ref="B1:I1"/>
    <mergeCell ref="B2:I2"/>
  </mergeCells>
  <dataValidations count="2">
    <dataValidation type="list" allowBlank="1" showInputMessage="1" showErrorMessage="1" sqref="D5:D11 D15:D20" xr:uid="{00000000-0002-0000-0200-000000000000}">
      <formula1>$D$29:$D$34</formula1>
    </dataValidation>
    <dataValidation type="list" allowBlank="1" showInputMessage="1" showErrorMessage="1" sqref="E5:E11 E15:E20" xr:uid="{00000000-0002-0000-0200-00000100000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63"/>
  <sheetViews>
    <sheetView showGridLines="0" topLeftCell="B3" zoomScale="136" zoomScaleNormal="80" workbookViewId="0">
      <selection activeCell="H12" sqref="H12"/>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x14ac:dyDescent="0.15">
      <c r="B1" s="331" t="s">
        <v>79</v>
      </c>
      <c r="C1" s="331"/>
      <c r="D1" s="331"/>
      <c r="E1" s="331"/>
      <c r="F1" s="331"/>
      <c r="G1" s="331"/>
      <c r="H1" s="331"/>
      <c r="I1" s="331"/>
      <c r="J1" s="331"/>
      <c r="K1" s="331"/>
    </row>
    <row r="2" spans="2:11" ht="36.6" customHeight="1" thickBot="1" x14ac:dyDescent="0.2">
      <c r="B2" s="332" t="s">
        <v>80</v>
      </c>
      <c r="C2" s="332"/>
      <c r="D2" s="332"/>
      <c r="E2" s="332"/>
      <c r="F2" s="332"/>
      <c r="G2" s="332"/>
      <c r="H2" s="332"/>
    </row>
    <row r="3" spans="2:11" ht="33.6" customHeight="1" x14ac:dyDescent="0.15">
      <c r="B3" s="333" t="s">
        <v>81</v>
      </c>
      <c r="C3" s="334"/>
      <c r="D3" s="334"/>
      <c r="E3" s="334"/>
      <c r="F3" s="334"/>
      <c r="G3" s="335"/>
      <c r="H3" s="336"/>
    </row>
    <row r="4" spans="2:11" ht="77.099999999999994" customHeight="1" thickBot="1" x14ac:dyDescent="0.2">
      <c r="B4" s="207" t="s">
        <v>82</v>
      </c>
      <c r="C4" s="208" t="s">
        <v>83</v>
      </c>
      <c r="D4" s="208" t="s">
        <v>84</v>
      </c>
      <c r="E4" s="208" t="s">
        <v>85</v>
      </c>
      <c r="F4" s="208" t="s">
        <v>86</v>
      </c>
      <c r="G4" s="272" t="s">
        <v>87</v>
      </c>
      <c r="H4" s="209" t="s">
        <v>88</v>
      </c>
    </row>
    <row r="5" spans="2:11" ht="19.5" customHeight="1" x14ac:dyDescent="0.15">
      <c r="B5" s="203" t="s">
        <v>889</v>
      </c>
      <c r="C5" s="204" t="s">
        <v>92</v>
      </c>
      <c r="D5" s="190" t="s">
        <v>897</v>
      </c>
      <c r="E5" s="205" t="s">
        <v>900</v>
      </c>
      <c r="F5" s="206" t="s">
        <v>97</v>
      </c>
      <c r="G5" s="273" t="s">
        <v>132</v>
      </c>
      <c r="H5" s="307">
        <v>804598</v>
      </c>
    </row>
    <row r="6" spans="2:11" ht="19.5" customHeight="1" x14ac:dyDescent="0.15">
      <c r="B6" s="189" t="s">
        <v>890</v>
      </c>
      <c r="C6" s="196" t="s">
        <v>92</v>
      </c>
      <c r="D6" s="190" t="s">
        <v>898</v>
      </c>
      <c r="E6" s="190" t="s">
        <v>899</v>
      </c>
      <c r="F6" s="197" t="s">
        <v>97</v>
      </c>
      <c r="G6" s="274" t="s">
        <v>132</v>
      </c>
      <c r="H6" s="308">
        <v>206897</v>
      </c>
    </row>
    <row r="7" spans="2:11" ht="19.5" customHeight="1" thickBot="1" x14ac:dyDescent="0.2">
      <c r="B7" s="189" t="s">
        <v>891</v>
      </c>
      <c r="C7" s="196" t="s">
        <v>90</v>
      </c>
      <c r="D7" s="190" t="s">
        <v>899</v>
      </c>
      <c r="E7" s="190" t="s">
        <v>899</v>
      </c>
      <c r="F7" s="197" t="s">
        <v>97</v>
      </c>
      <c r="G7" s="274" t="s">
        <v>132</v>
      </c>
      <c r="H7" s="308">
        <v>287356</v>
      </c>
    </row>
    <row r="8" spans="2:11" ht="19.5" customHeight="1" x14ac:dyDescent="0.15">
      <c r="B8" s="189" t="s">
        <v>892</v>
      </c>
      <c r="C8" s="196" t="s">
        <v>90</v>
      </c>
      <c r="D8" s="190" t="s">
        <v>895</v>
      </c>
      <c r="E8" s="190" t="s">
        <v>901</v>
      </c>
      <c r="F8" s="197" t="s">
        <v>97</v>
      </c>
      <c r="G8" s="274" t="s">
        <v>132</v>
      </c>
      <c r="H8" s="308">
        <v>287356</v>
      </c>
    </row>
    <row r="9" spans="2:11" ht="19.5" customHeight="1" thickBot="1" x14ac:dyDescent="0.2">
      <c r="B9" s="189" t="s">
        <v>893</v>
      </c>
      <c r="C9" s="196" t="s">
        <v>92</v>
      </c>
      <c r="D9" s="190" t="s">
        <v>897</v>
      </c>
      <c r="E9" s="190" t="s">
        <v>900</v>
      </c>
      <c r="F9" s="197" t="s">
        <v>97</v>
      </c>
      <c r="G9" s="274" t="s">
        <v>132</v>
      </c>
      <c r="H9" s="308">
        <v>229885</v>
      </c>
    </row>
    <row r="10" spans="2:11" ht="19.5" customHeight="1" x14ac:dyDescent="0.15">
      <c r="B10" s="189" t="s">
        <v>894</v>
      </c>
      <c r="C10" s="196" t="s">
        <v>92</v>
      </c>
      <c r="D10" s="190" t="s">
        <v>896</v>
      </c>
      <c r="E10" s="190" t="s">
        <v>902</v>
      </c>
      <c r="F10" s="197" t="s">
        <v>91</v>
      </c>
      <c r="G10" s="274" t="s">
        <v>132</v>
      </c>
      <c r="H10" s="308">
        <v>500000</v>
      </c>
    </row>
    <row r="11" spans="2:11" ht="19.5" customHeight="1" x14ac:dyDescent="0.15">
      <c r="B11" s="189"/>
      <c r="C11" s="196"/>
      <c r="D11" s="190"/>
      <c r="E11" s="190"/>
      <c r="F11" s="197"/>
      <c r="G11" s="274"/>
      <c r="H11" s="191"/>
    </row>
    <row r="12" spans="2:11" ht="19.5" customHeight="1" x14ac:dyDescent="0.15">
      <c r="B12" s="189"/>
      <c r="C12" s="196"/>
      <c r="D12" s="190"/>
      <c r="E12" s="190"/>
      <c r="F12" s="197"/>
      <c r="G12" s="274"/>
      <c r="H12" s="191"/>
    </row>
    <row r="13" spans="2:11" ht="19.5" customHeight="1" x14ac:dyDescent="0.15">
      <c r="B13" s="189"/>
      <c r="C13" s="196"/>
      <c r="D13" s="190"/>
      <c r="E13" s="190"/>
      <c r="F13" s="197"/>
      <c r="G13" s="274"/>
      <c r="H13" s="191"/>
    </row>
    <row r="14" spans="2:11" ht="19.5" customHeight="1" x14ac:dyDescent="0.15">
      <c r="B14" s="189"/>
      <c r="C14" s="196"/>
      <c r="D14" s="190"/>
      <c r="E14" s="190"/>
      <c r="F14" s="197"/>
      <c r="G14" s="274"/>
      <c r="H14" s="191"/>
    </row>
    <row r="15" spans="2:11" ht="19.5" customHeight="1" x14ac:dyDescent="0.15">
      <c r="B15" s="189"/>
      <c r="C15" s="196"/>
      <c r="D15" s="190"/>
      <c r="E15" s="190"/>
      <c r="F15" s="197"/>
      <c r="G15" s="274"/>
      <c r="H15" s="191"/>
    </row>
    <row r="16" spans="2:11" ht="19.5" customHeight="1" x14ac:dyDescent="0.15">
      <c r="B16" s="189"/>
      <c r="C16" s="196"/>
      <c r="D16" s="190"/>
      <c r="E16" s="190"/>
      <c r="F16" s="197"/>
      <c r="G16" s="274"/>
      <c r="H16" s="191"/>
    </row>
    <row r="17" spans="2:8" ht="19.5" customHeight="1" x14ac:dyDescent="0.15">
      <c r="B17" s="189"/>
      <c r="C17" s="196"/>
      <c r="D17" s="190"/>
      <c r="E17" s="190"/>
      <c r="F17" s="197"/>
      <c r="G17" s="274"/>
      <c r="H17" s="191"/>
    </row>
    <row r="18" spans="2:8" ht="19.5" customHeight="1" x14ac:dyDescent="0.15">
      <c r="B18" s="189"/>
      <c r="C18" s="196"/>
      <c r="D18" s="190"/>
      <c r="E18" s="190"/>
      <c r="F18" s="197"/>
      <c r="G18" s="274"/>
      <c r="H18" s="191"/>
    </row>
    <row r="19" spans="2:8" ht="19.5" customHeight="1" x14ac:dyDescent="0.15">
      <c r="B19" s="189"/>
      <c r="C19" s="196"/>
      <c r="D19" s="197"/>
      <c r="E19" s="197"/>
      <c r="F19" s="197"/>
      <c r="G19" s="274"/>
      <c r="H19" s="191"/>
    </row>
    <row r="20" spans="2:8" ht="19.5" customHeight="1" x14ac:dyDescent="0.15">
      <c r="B20" s="189"/>
      <c r="C20" s="196"/>
      <c r="D20" s="197"/>
      <c r="E20" s="197"/>
      <c r="F20" s="197"/>
      <c r="G20" s="274"/>
      <c r="H20" s="191"/>
    </row>
    <row r="21" spans="2:8" ht="19.5" customHeight="1" x14ac:dyDescent="0.15">
      <c r="B21" s="192"/>
      <c r="C21" s="198"/>
      <c r="D21" s="197"/>
      <c r="E21" s="197"/>
      <c r="F21" s="197"/>
      <c r="G21" s="274"/>
      <c r="H21" s="191"/>
    </row>
    <row r="22" spans="2:8" ht="19.5" customHeight="1" x14ac:dyDescent="0.15">
      <c r="B22" s="192"/>
      <c r="C22" s="198"/>
      <c r="D22" s="197"/>
      <c r="E22" s="197"/>
      <c r="F22" s="197"/>
      <c r="G22" s="274"/>
      <c r="H22" s="191"/>
    </row>
    <row r="23" spans="2:8" ht="19.5" customHeight="1" x14ac:dyDescent="0.15">
      <c r="B23" s="193"/>
      <c r="C23" s="199"/>
      <c r="D23" s="200"/>
      <c r="E23" s="200"/>
      <c r="F23" s="200"/>
      <c r="G23" s="275"/>
      <c r="H23" s="191"/>
    </row>
    <row r="24" spans="2:8" ht="19.5" customHeight="1" thickBot="1" x14ac:dyDescent="0.2">
      <c r="B24" s="194"/>
      <c r="C24" s="201"/>
      <c r="D24" s="202"/>
      <c r="E24" s="202"/>
      <c r="F24" s="202"/>
      <c r="G24" s="276"/>
      <c r="H24" s="195"/>
    </row>
    <row r="25" spans="2:8" ht="24" customHeight="1" thickBot="1" x14ac:dyDescent="0.2">
      <c r="B25" s="337" t="s">
        <v>89</v>
      </c>
      <c r="C25" s="338"/>
      <c r="D25" s="338"/>
      <c r="E25" s="338"/>
      <c r="F25" s="338"/>
      <c r="G25" s="338"/>
      <c r="H25" s="277">
        <v>0</v>
      </c>
    </row>
    <row r="57" spans="3:7" ht="14.25" customHeight="1" x14ac:dyDescent="0.15">
      <c r="C57" s="7" t="s">
        <v>83</v>
      </c>
      <c r="F57" s="7" t="s">
        <v>86</v>
      </c>
      <c r="G57" s="7"/>
    </row>
    <row r="58" spans="3:7" ht="14.25" customHeight="1" x14ac:dyDescent="0.15">
      <c r="C58" s="1" t="s">
        <v>90</v>
      </c>
      <c r="F58" s="1" t="s">
        <v>91</v>
      </c>
    </row>
    <row r="59" spans="3:7" ht="14.25" customHeight="1" x14ac:dyDescent="0.15">
      <c r="C59" s="1" t="s">
        <v>92</v>
      </c>
      <c r="F59" s="1" t="s">
        <v>93</v>
      </c>
    </row>
    <row r="60" spans="3:7" ht="14.25" customHeight="1" x14ac:dyDescent="0.15">
      <c r="C60" s="1" t="s">
        <v>94</v>
      </c>
      <c r="F60" s="1" t="s">
        <v>95</v>
      </c>
    </row>
    <row r="61" spans="3:7" ht="14.25" customHeight="1" x14ac:dyDescent="0.15">
      <c r="C61" s="1" t="s">
        <v>96</v>
      </c>
      <c r="F61" s="1" t="s">
        <v>97</v>
      </c>
    </row>
    <row r="62" spans="3:7" ht="14.25" customHeight="1" x14ac:dyDescent="0.15">
      <c r="C62" s="1" t="s">
        <v>98</v>
      </c>
      <c r="F62" s="1" t="s">
        <v>99</v>
      </c>
    </row>
    <row r="63" spans="3:7" ht="14.25" customHeight="1" x14ac:dyDescent="0.15">
      <c r="F63" s="1" t="s">
        <v>100</v>
      </c>
    </row>
  </sheetData>
  <mergeCells count="4">
    <mergeCell ref="B1:K1"/>
    <mergeCell ref="B2:H2"/>
    <mergeCell ref="B3:H3"/>
    <mergeCell ref="B25:G25"/>
  </mergeCells>
  <dataValidations count="2">
    <dataValidation type="list" allowBlank="1" showInputMessage="1" showErrorMessage="1" sqref="F5:F24" xr:uid="{00000000-0002-0000-0300-000000000000}">
      <formula1>$F$58:$F$63</formula1>
    </dataValidation>
    <dataValidation type="list" allowBlank="1" showInputMessage="1" showErrorMessage="1" sqref="C5:C24" xr:uid="{00000000-0002-0000-0300-000001000000}">
      <formula1>$C$58:$C$64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91"/>
  <sheetViews>
    <sheetView showGridLines="0" topLeftCell="A27" zoomScale="55" zoomScaleNormal="55" workbookViewId="0">
      <selection activeCell="N36" sqref="N36"/>
    </sheetView>
  </sheetViews>
  <sheetFormatPr baseColWidth="10" defaultColWidth="11.42578125" defaultRowHeight="11.25" x14ac:dyDescent="0.15"/>
  <cols>
    <col min="1" max="1" width="1.7109375" style="88" customWidth="1"/>
    <col min="2" max="2" width="22.140625" style="104" customWidth="1"/>
    <col min="3" max="3" width="40.7109375" style="104" customWidth="1"/>
    <col min="4" max="4" width="34.42578125" style="301" customWidth="1"/>
    <col min="5" max="5" width="23.85546875" style="88" customWidth="1"/>
    <col min="6" max="6" width="23.7109375" style="88" customWidth="1"/>
    <col min="7" max="7" width="11.42578125" style="88" customWidth="1"/>
    <col min="8" max="8" width="23" style="88" customWidth="1"/>
    <col min="9" max="12" width="6.42578125" style="88" customWidth="1"/>
    <col min="13" max="13" width="13.140625" style="88" customWidth="1"/>
    <col min="14" max="14" width="59.42578125" style="88" customWidth="1"/>
    <col min="15" max="15" width="32.42578125" style="88" customWidth="1"/>
    <col min="16" max="16" width="20.85546875" style="88" customWidth="1"/>
    <col min="17" max="17" width="22.7109375" style="88" customWidth="1"/>
    <col min="18" max="18" width="17.28515625" style="88" customWidth="1"/>
    <col min="19" max="19" width="25.28515625" style="88" customWidth="1"/>
    <col min="20" max="20" width="27.85546875" style="88" customWidth="1"/>
    <col min="21" max="23" width="12.85546875" style="88" customWidth="1"/>
    <col min="24" max="24" width="11.42578125" style="88"/>
    <col min="25" max="25" width="8" style="88" customWidth="1"/>
    <col min="26" max="26" width="8.140625" style="88" customWidth="1"/>
    <col min="27" max="27" width="12.42578125" style="88" customWidth="1"/>
    <col min="28" max="16384" width="11.42578125" style="88"/>
  </cols>
  <sheetData>
    <row r="1" spans="2:21" ht="33" customHeight="1" x14ac:dyDescent="0.15">
      <c r="B1" s="341" t="s">
        <v>101</v>
      </c>
      <c r="C1" s="341"/>
      <c r="D1" s="341"/>
      <c r="E1" s="341"/>
      <c r="F1" s="341"/>
      <c r="G1" s="341"/>
      <c r="H1" s="341"/>
      <c r="I1" s="341"/>
      <c r="J1" s="341"/>
      <c r="K1" s="341"/>
      <c r="L1" s="341"/>
      <c r="M1" s="341"/>
      <c r="N1" s="341"/>
      <c r="O1" s="341"/>
      <c r="P1" s="341"/>
      <c r="Q1" s="341"/>
      <c r="R1" s="341"/>
      <c r="S1" s="341"/>
      <c r="T1" s="341"/>
      <c r="U1" s="89"/>
    </row>
    <row r="2" spans="2:21" ht="32.25" customHeight="1" thickBot="1" x14ac:dyDescent="0.2">
      <c r="B2" s="349" t="s">
        <v>102</v>
      </c>
      <c r="C2" s="350"/>
      <c r="D2" s="350"/>
      <c r="E2" s="350"/>
      <c r="F2" s="350"/>
      <c r="G2" s="350"/>
      <c r="H2" s="350"/>
      <c r="I2" s="350"/>
      <c r="J2" s="350"/>
      <c r="K2" s="350"/>
      <c r="L2" s="350"/>
      <c r="M2" s="350"/>
      <c r="N2" s="350"/>
      <c r="O2" s="350"/>
      <c r="P2" s="350"/>
      <c r="Q2" s="350"/>
      <c r="R2" s="350"/>
      <c r="S2" s="350"/>
      <c r="T2" s="350"/>
    </row>
    <row r="3" spans="2:21" ht="32.25" customHeight="1" thickBot="1" x14ac:dyDescent="0.2">
      <c r="B3" s="353" t="s">
        <v>103</v>
      </c>
      <c r="C3" s="354"/>
      <c r="D3" s="354"/>
      <c r="E3" s="354"/>
      <c r="F3" s="354"/>
      <c r="G3" s="354"/>
      <c r="H3" s="354"/>
      <c r="I3" s="354"/>
      <c r="J3" s="354"/>
      <c r="K3" s="354"/>
      <c r="L3" s="355"/>
      <c r="M3" s="356" t="s">
        <v>104</v>
      </c>
      <c r="N3" s="342" t="s">
        <v>105</v>
      </c>
      <c r="O3" s="343"/>
      <c r="P3" s="343"/>
      <c r="Q3" s="343"/>
      <c r="R3" s="343"/>
      <c r="S3" s="343"/>
      <c r="T3" s="344"/>
    </row>
    <row r="4" spans="2:21" ht="50.1" customHeight="1" x14ac:dyDescent="0.15">
      <c r="B4" s="358" t="s">
        <v>106</v>
      </c>
      <c r="C4" s="360" t="s">
        <v>107</v>
      </c>
      <c r="D4" s="362" t="s">
        <v>108</v>
      </c>
      <c r="E4" s="362" t="s">
        <v>109</v>
      </c>
      <c r="F4" s="364" t="s">
        <v>110</v>
      </c>
      <c r="G4" s="360" t="s">
        <v>111</v>
      </c>
      <c r="H4" s="360" t="s">
        <v>112</v>
      </c>
      <c r="I4" s="360" t="s">
        <v>113</v>
      </c>
      <c r="J4" s="360"/>
      <c r="K4" s="360"/>
      <c r="L4" s="372"/>
      <c r="M4" s="357"/>
      <c r="N4" s="345" t="s">
        <v>114</v>
      </c>
      <c r="O4" s="347" t="s">
        <v>115</v>
      </c>
      <c r="P4" s="347" t="s">
        <v>116</v>
      </c>
      <c r="Q4" s="347" t="s">
        <v>117</v>
      </c>
      <c r="R4" s="351" t="s">
        <v>118</v>
      </c>
      <c r="S4" s="351"/>
      <c r="T4" s="352"/>
    </row>
    <row r="5" spans="2:21" ht="56.1" customHeight="1" thickBot="1" x14ac:dyDescent="0.2">
      <c r="B5" s="359"/>
      <c r="C5" s="361"/>
      <c r="D5" s="363"/>
      <c r="E5" s="363"/>
      <c r="F5" s="365"/>
      <c r="G5" s="361"/>
      <c r="H5" s="361"/>
      <c r="I5" s="280" t="s">
        <v>119</v>
      </c>
      <c r="J5" s="280" t="s">
        <v>120</v>
      </c>
      <c r="K5" s="280" t="s">
        <v>121</v>
      </c>
      <c r="L5" s="281" t="s">
        <v>122</v>
      </c>
      <c r="M5" s="357"/>
      <c r="N5" s="346"/>
      <c r="O5" s="348"/>
      <c r="P5" s="348"/>
      <c r="Q5" s="348"/>
      <c r="R5" s="90" t="s">
        <v>123</v>
      </c>
      <c r="S5" s="90" t="s">
        <v>124</v>
      </c>
      <c r="T5" s="91" t="s">
        <v>125</v>
      </c>
    </row>
    <row r="6" spans="2:21" ht="65.25" customHeight="1" x14ac:dyDescent="0.15">
      <c r="B6" s="376" t="s">
        <v>126</v>
      </c>
      <c r="C6" s="378" t="s">
        <v>127</v>
      </c>
      <c r="D6" s="285" t="s">
        <v>128</v>
      </c>
      <c r="E6" s="285" t="s">
        <v>129</v>
      </c>
      <c r="F6" s="286" t="s">
        <v>130</v>
      </c>
      <c r="G6" s="287">
        <v>2</v>
      </c>
      <c r="H6" s="286" t="s">
        <v>131</v>
      </c>
      <c r="I6" s="287" t="s">
        <v>132</v>
      </c>
      <c r="J6" s="287" t="s">
        <v>132</v>
      </c>
      <c r="K6" s="287" t="s">
        <v>132</v>
      </c>
      <c r="L6" s="287" t="s">
        <v>132</v>
      </c>
      <c r="M6" s="291" t="s">
        <v>133</v>
      </c>
      <c r="N6" s="302" t="s">
        <v>853</v>
      </c>
      <c r="O6" s="92"/>
      <c r="P6" s="93"/>
      <c r="Q6" s="93"/>
      <c r="R6" s="93"/>
      <c r="S6" s="93"/>
      <c r="T6" s="94"/>
    </row>
    <row r="7" spans="2:21" ht="65.25" customHeight="1" x14ac:dyDescent="0.15">
      <c r="B7" s="377"/>
      <c r="C7" s="379"/>
      <c r="D7" s="119" t="s">
        <v>134</v>
      </c>
      <c r="E7" s="119" t="s">
        <v>129</v>
      </c>
      <c r="F7" s="283" t="s">
        <v>130</v>
      </c>
      <c r="G7" s="284">
        <v>2</v>
      </c>
      <c r="H7" s="283" t="s">
        <v>135</v>
      </c>
      <c r="I7" s="284" t="s">
        <v>132</v>
      </c>
      <c r="J7" s="284" t="s">
        <v>132</v>
      </c>
      <c r="K7" s="284" t="s">
        <v>132</v>
      </c>
      <c r="L7" s="284" t="s">
        <v>132</v>
      </c>
      <c r="M7" s="292" t="s">
        <v>136</v>
      </c>
      <c r="N7" s="303" t="s">
        <v>826</v>
      </c>
      <c r="O7" s="96"/>
      <c r="P7" s="97"/>
      <c r="Q7" s="97"/>
      <c r="R7" s="97"/>
      <c r="S7" s="97"/>
      <c r="T7" s="98"/>
    </row>
    <row r="8" spans="2:21" ht="65.25" customHeight="1" x14ac:dyDescent="0.15">
      <c r="B8" s="377"/>
      <c r="C8" s="379"/>
      <c r="D8" s="119" t="s">
        <v>809</v>
      </c>
      <c r="E8" s="119" t="s">
        <v>129</v>
      </c>
      <c r="F8" s="283" t="s">
        <v>130</v>
      </c>
      <c r="G8" s="284">
        <v>1</v>
      </c>
      <c r="H8" s="283" t="s">
        <v>810</v>
      </c>
      <c r="I8" s="284" t="s">
        <v>132</v>
      </c>
      <c r="J8" s="284" t="s">
        <v>132</v>
      </c>
      <c r="K8" s="284" t="s">
        <v>132</v>
      </c>
      <c r="L8" s="284" t="s">
        <v>132</v>
      </c>
      <c r="M8" s="292" t="s">
        <v>137</v>
      </c>
      <c r="N8" s="95" t="s">
        <v>819</v>
      </c>
      <c r="O8" s="96"/>
      <c r="P8" s="97"/>
      <c r="Q8" s="97"/>
      <c r="R8" s="97"/>
      <c r="S8" s="97"/>
      <c r="T8" s="98"/>
    </row>
    <row r="9" spans="2:21" ht="65.25" customHeight="1" x14ac:dyDescent="0.15">
      <c r="B9" s="377"/>
      <c r="C9" s="379"/>
      <c r="D9" s="119" t="s">
        <v>811</v>
      </c>
      <c r="E9" s="119" t="s">
        <v>129</v>
      </c>
      <c r="F9" s="283" t="s">
        <v>130</v>
      </c>
      <c r="G9" s="284">
        <v>1</v>
      </c>
      <c r="H9" s="283" t="s">
        <v>810</v>
      </c>
      <c r="I9" s="284" t="s">
        <v>132</v>
      </c>
      <c r="J9" s="284" t="s">
        <v>132</v>
      </c>
      <c r="K9" s="284" t="s">
        <v>132</v>
      </c>
      <c r="L9" s="284" t="s">
        <v>132</v>
      </c>
      <c r="M9" s="292" t="s">
        <v>140</v>
      </c>
      <c r="N9" s="95" t="s">
        <v>854</v>
      </c>
      <c r="O9" s="96"/>
      <c r="P9" s="97"/>
      <c r="Q9" s="97"/>
      <c r="R9" s="97"/>
      <c r="S9" s="97"/>
      <c r="T9" s="98"/>
    </row>
    <row r="10" spans="2:21" ht="65.25" customHeight="1" x14ac:dyDescent="0.15">
      <c r="B10" s="377"/>
      <c r="C10" s="379"/>
      <c r="D10" s="119" t="s">
        <v>138</v>
      </c>
      <c r="E10" s="119" t="s">
        <v>129</v>
      </c>
      <c r="F10" s="283" t="s">
        <v>130</v>
      </c>
      <c r="G10" s="284">
        <v>3</v>
      </c>
      <c r="H10" s="283" t="s">
        <v>139</v>
      </c>
      <c r="I10" s="284" t="s">
        <v>132</v>
      </c>
      <c r="J10" s="284" t="s">
        <v>132</v>
      </c>
      <c r="K10" s="284" t="s">
        <v>132</v>
      </c>
      <c r="L10" s="284" t="s">
        <v>132</v>
      </c>
      <c r="M10" s="292" t="s">
        <v>812</v>
      </c>
      <c r="N10" s="95" t="s">
        <v>855</v>
      </c>
      <c r="O10" s="96"/>
      <c r="P10" s="97"/>
      <c r="Q10" s="97"/>
      <c r="R10" s="97"/>
      <c r="S10" s="97"/>
      <c r="T10" s="98"/>
    </row>
    <row r="11" spans="2:21" ht="65.25" customHeight="1" x14ac:dyDescent="0.15">
      <c r="B11" s="339" t="s">
        <v>141</v>
      </c>
      <c r="C11" s="340" t="s">
        <v>142</v>
      </c>
      <c r="D11" s="119" t="s">
        <v>143</v>
      </c>
      <c r="E11" s="119" t="s">
        <v>144</v>
      </c>
      <c r="F11" s="283" t="s">
        <v>130</v>
      </c>
      <c r="G11" s="284">
        <v>30</v>
      </c>
      <c r="H11" s="283" t="s">
        <v>145</v>
      </c>
      <c r="I11" s="284" t="s">
        <v>132</v>
      </c>
      <c r="J11" s="284" t="s">
        <v>132</v>
      </c>
      <c r="K11" s="284" t="s">
        <v>132</v>
      </c>
      <c r="L11" s="284" t="s">
        <v>132</v>
      </c>
      <c r="M11" s="292" t="s">
        <v>146</v>
      </c>
      <c r="N11" s="95" t="s">
        <v>856</v>
      </c>
      <c r="O11" s="96"/>
      <c r="P11" s="97"/>
      <c r="Q11" s="97"/>
      <c r="R11" s="97"/>
      <c r="S11" s="97"/>
      <c r="T11" s="98"/>
    </row>
    <row r="12" spans="2:21" ht="65.25" customHeight="1" x14ac:dyDescent="0.15">
      <c r="B12" s="339"/>
      <c r="C12" s="340"/>
      <c r="D12" s="119" t="s">
        <v>147</v>
      </c>
      <c r="E12" s="119" t="s">
        <v>148</v>
      </c>
      <c r="F12" s="283" t="s">
        <v>130</v>
      </c>
      <c r="G12" s="284">
        <v>30</v>
      </c>
      <c r="H12" s="283" t="s">
        <v>145</v>
      </c>
      <c r="I12" s="284" t="s">
        <v>132</v>
      </c>
      <c r="J12" s="284" t="s">
        <v>132</v>
      </c>
      <c r="K12" s="284" t="s">
        <v>132</v>
      </c>
      <c r="L12" s="284" t="s">
        <v>132</v>
      </c>
      <c r="M12" s="292" t="s">
        <v>149</v>
      </c>
      <c r="N12" s="95" t="s">
        <v>857</v>
      </c>
      <c r="O12" s="96"/>
      <c r="P12" s="97"/>
      <c r="Q12" s="97"/>
      <c r="R12" s="97"/>
      <c r="S12" s="97"/>
      <c r="T12" s="98"/>
    </row>
    <row r="13" spans="2:21" ht="65.25" customHeight="1" x14ac:dyDescent="0.15">
      <c r="B13" s="377" t="s">
        <v>150</v>
      </c>
      <c r="C13" s="379" t="s">
        <v>151</v>
      </c>
      <c r="D13" s="119" t="s">
        <v>152</v>
      </c>
      <c r="E13" s="119" t="s">
        <v>153</v>
      </c>
      <c r="F13" s="283" t="s">
        <v>154</v>
      </c>
      <c r="G13" s="103">
        <v>3</v>
      </c>
      <c r="H13" s="283" t="s">
        <v>155</v>
      </c>
      <c r="I13" s="284"/>
      <c r="J13" s="284"/>
      <c r="K13" s="284" t="s">
        <v>132</v>
      </c>
      <c r="L13" s="284" t="s">
        <v>132</v>
      </c>
      <c r="M13" s="292" t="s">
        <v>156</v>
      </c>
      <c r="N13" s="95" t="s">
        <v>858</v>
      </c>
      <c r="O13" s="96"/>
      <c r="P13" s="97"/>
      <c r="Q13" s="97"/>
      <c r="R13" s="97"/>
      <c r="S13" s="97"/>
      <c r="T13" s="98"/>
    </row>
    <row r="14" spans="2:21" ht="65.25" customHeight="1" x14ac:dyDescent="0.15">
      <c r="B14" s="377"/>
      <c r="C14" s="379"/>
      <c r="D14" s="122" t="s">
        <v>157</v>
      </c>
      <c r="E14" s="279" t="s">
        <v>129</v>
      </c>
      <c r="F14" s="283" t="s">
        <v>130</v>
      </c>
      <c r="G14" s="121">
        <v>10</v>
      </c>
      <c r="H14" s="283" t="s">
        <v>155</v>
      </c>
      <c r="I14" s="284" t="s">
        <v>132</v>
      </c>
      <c r="J14" s="284" t="s">
        <v>132</v>
      </c>
      <c r="K14" s="284" t="s">
        <v>132</v>
      </c>
      <c r="L14" s="284" t="s">
        <v>132</v>
      </c>
      <c r="M14" s="292" t="s">
        <v>158</v>
      </c>
      <c r="N14" s="95" t="s">
        <v>858</v>
      </c>
      <c r="O14" s="96"/>
      <c r="P14" s="97"/>
      <c r="Q14" s="97"/>
      <c r="R14" s="97"/>
      <c r="S14" s="97"/>
      <c r="T14" s="98"/>
    </row>
    <row r="15" spans="2:21" ht="65.25" customHeight="1" x14ac:dyDescent="0.15">
      <c r="B15" s="299" t="s">
        <v>159</v>
      </c>
      <c r="C15" s="119" t="s">
        <v>160</v>
      </c>
      <c r="D15" s="119" t="s">
        <v>813</v>
      </c>
      <c r="E15" s="119" t="s">
        <v>161</v>
      </c>
      <c r="F15" s="283" t="s">
        <v>154</v>
      </c>
      <c r="G15" s="284">
        <v>12</v>
      </c>
      <c r="H15" s="283" t="s">
        <v>162</v>
      </c>
      <c r="I15" s="284" t="s">
        <v>132</v>
      </c>
      <c r="J15" s="284" t="s">
        <v>132</v>
      </c>
      <c r="K15" s="284" t="s">
        <v>132</v>
      </c>
      <c r="L15" s="284" t="s">
        <v>132</v>
      </c>
      <c r="M15" s="292" t="s">
        <v>163</v>
      </c>
      <c r="N15" s="95" t="s">
        <v>859</v>
      </c>
      <c r="O15" s="96"/>
      <c r="P15" s="97"/>
      <c r="Q15" s="97"/>
      <c r="R15" s="97"/>
      <c r="S15" s="97"/>
      <c r="T15" s="98"/>
    </row>
    <row r="16" spans="2:21" ht="65.25" customHeight="1" x14ac:dyDescent="0.15">
      <c r="B16" s="339" t="s">
        <v>165</v>
      </c>
      <c r="C16" s="340" t="s">
        <v>166</v>
      </c>
      <c r="D16" s="119" t="s">
        <v>167</v>
      </c>
      <c r="E16" s="119" t="s">
        <v>164</v>
      </c>
      <c r="F16" s="283" t="s">
        <v>154</v>
      </c>
      <c r="G16" s="284">
        <v>1</v>
      </c>
      <c r="H16" s="119" t="s">
        <v>168</v>
      </c>
      <c r="I16" s="284"/>
      <c r="J16" s="284"/>
      <c r="K16" s="284" t="s">
        <v>132</v>
      </c>
      <c r="L16" s="284" t="s">
        <v>132</v>
      </c>
      <c r="M16" s="292" t="s">
        <v>169</v>
      </c>
      <c r="N16" s="95" t="s">
        <v>865</v>
      </c>
      <c r="O16" s="96"/>
      <c r="P16" s="97"/>
      <c r="Q16" s="97"/>
      <c r="R16" s="97"/>
      <c r="S16" s="97"/>
      <c r="T16" s="98"/>
    </row>
    <row r="17" spans="2:20" ht="65.25" customHeight="1" x14ac:dyDescent="0.15">
      <c r="B17" s="339"/>
      <c r="C17" s="340"/>
      <c r="D17" s="119" t="s">
        <v>170</v>
      </c>
      <c r="E17" s="119" t="s">
        <v>164</v>
      </c>
      <c r="F17" s="283" t="s">
        <v>154</v>
      </c>
      <c r="G17" s="284">
        <v>1</v>
      </c>
      <c r="H17" s="119" t="s">
        <v>168</v>
      </c>
      <c r="I17" s="284"/>
      <c r="J17" s="284"/>
      <c r="K17" s="284" t="s">
        <v>132</v>
      </c>
      <c r="L17" s="284" t="s">
        <v>132</v>
      </c>
      <c r="M17" s="292" t="s">
        <v>171</v>
      </c>
      <c r="N17" s="95" t="s">
        <v>858</v>
      </c>
      <c r="O17" s="96"/>
      <c r="P17" s="97"/>
      <c r="Q17" s="97"/>
      <c r="R17" s="97"/>
      <c r="S17" s="97"/>
      <c r="T17" s="98"/>
    </row>
    <row r="18" spans="2:20" ht="79.5" customHeight="1" x14ac:dyDescent="0.15">
      <c r="B18" s="339"/>
      <c r="C18" s="340"/>
      <c r="D18" s="119" t="s">
        <v>172</v>
      </c>
      <c r="E18" s="119" t="s">
        <v>164</v>
      </c>
      <c r="F18" s="283" t="s">
        <v>154</v>
      </c>
      <c r="G18" s="284">
        <v>1</v>
      </c>
      <c r="H18" s="119" t="s">
        <v>168</v>
      </c>
      <c r="I18" s="284"/>
      <c r="J18" s="284"/>
      <c r="K18" s="284" t="s">
        <v>132</v>
      </c>
      <c r="L18" s="284" t="s">
        <v>132</v>
      </c>
      <c r="M18" s="292" t="s">
        <v>173</v>
      </c>
      <c r="N18" s="95" t="s">
        <v>858</v>
      </c>
      <c r="O18" s="96"/>
      <c r="P18" s="97"/>
      <c r="Q18" s="97"/>
      <c r="R18" s="97"/>
      <c r="S18" s="97"/>
      <c r="T18" s="98"/>
    </row>
    <row r="19" spans="2:20" ht="51" customHeight="1" x14ac:dyDescent="0.15">
      <c r="B19" s="339" t="s">
        <v>174</v>
      </c>
      <c r="C19" s="340" t="s">
        <v>175</v>
      </c>
      <c r="D19" s="119" t="s">
        <v>814</v>
      </c>
      <c r="E19" s="119" t="s">
        <v>176</v>
      </c>
      <c r="F19" s="119" t="s">
        <v>130</v>
      </c>
      <c r="G19" s="284">
        <v>1</v>
      </c>
      <c r="H19" s="119" t="s">
        <v>177</v>
      </c>
      <c r="I19" s="284"/>
      <c r="J19" s="284"/>
      <c r="K19" s="284"/>
      <c r="L19" s="284" t="s">
        <v>132</v>
      </c>
      <c r="M19" s="292" t="s">
        <v>178</v>
      </c>
      <c r="N19" s="95" t="s">
        <v>858</v>
      </c>
      <c r="O19" s="96"/>
      <c r="P19" s="97"/>
      <c r="Q19" s="97"/>
      <c r="R19" s="97"/>
      <c r="S19" s="97"/>
      <c r="T19" s="98"/>
    </row>
    <row r="20" spans="2:20" ht="65.099999999999994" customHeight="1" x14ac:dyDescent="0.15">
      <c r="B20" s="339"/>
      <c r="C20" s="340"/>
      <c r="D20" s="283" t="s">
        <v>815</v>
      </c>
      <c r="E20" s="119" t="s">
        <v>176</v>
      </c>
      <c r="F20" s="119" t="s">
        <v>130</v>
      </c>
      <c r="G20" s="284">
        <v>30</v>
      </c>
      <c r="H20" s="119" t="s">
        <v>179</v>
      </c>
      <c r="I20" s="284" t="s">
        <v>132</v>
      </c>
      <c r="J20" s="284" t="s">
        <v>132</v>
      </c>
      <c r="K20" s="284" t="s">
        <v>132</v>
      </c>
      <c r="L20" s="284" t="s">
        <v>132</v>
      </c>
      <c r="M20" s="292" t="s">
        <v>180</v>
      </c>
      <c r="N20" s="95" t="s">
        <v>860</v>
      </c>
      <c r="O20" s="96"/>
      <c r="P20" s="97"/>
      <c r="Q20" s="97"/>
      <c r="R20" s="97"/>
      <c r="S20" s="97"/>
      <c r="T20" s="98"/>
    </row>
    <row r="21" spans="2:20" ht="51.95" customHeight="1" x14ac:dyDescent="0.15">
      <c r="B21" s="339" t="s">
        <v>181</v>
      </c>
      <c r="C21" s="119" t="s">
        <v>182</v>
      </c>
      <c r="D21" s="119" t="s">
        <v>183</v>
      </c>
      <c r="E21" s="119" t="s">
        <v>129</v>
      </c>
      <c r="F21" s="120" t="s">
        <v>184</v>
      </c>
      <c r="G21" s="284">
        <v>15</v>
      </c>
      <c r="H21" s="283" t="s">
        <v>162</v>
      </c>
      <c r="I21" s="284" t="s">
        <v>132</v>
      </c>
      <c r="J21" s="284" t="s">
        <v>132</v>
      </c>
      <c r="K21" s="284" t="s">
        <v>132</v>
      </c>
      <c r="L21" s="284" t="s">
        <v>132</v>
      </c>
      <c r="M21" s="293" t="s">
        <v>185</v>
      </c>
      <c r="N21" s="95" t="s">
        <v>861</v>
      </c>
      <c r="O21" s="96"/>
      <c r="P21" s="97"/>
      <c r="Q21" s="97"/>
      <c r="R21" s="97"/>
      <c r="S21" s="97"/>
      <c r="T21" s="98"/>
    </row>
    <row r="22" spans="2:20" ht="43.5" customHeight="1" x14ac:dyDescent="0.15">
      <c r="B22" s="339"/>
      <c r="C22" s="282" t="s">
        <v>186</v>
      </c>
      <c r="D22" s="119" t="s">
        <v>816</v>
      </c>
      <c r="E22" s="119" t="s">
        <v>129</v>
      </c>
      <c r="F22" s="120" t="s">
        <v>187</v>
      </c>
      <c r="G22" s="284">
        <v>25</v>
      </c>
      <c r="H22" s="283" t="s">
        <v>188</v>
      </c>
      <c r="I22" s="284" t="s">
        <v>132</v>
      </c>
      <c r="J22" s="284" t="s">
        <v>132</v>
      </c>
      <c r="K22" s="284" t="s">
        <v>132</v>
      </c>
      <c r="L22" s="284" t="s">
        <v>132</v>
      </c>
      <c r="M22" s="293" t="s">
        <v>189</v>
      </c>
      <c r="N22" s="95" t="s">
        <v>862</v>
      </c>
      <c r="O22" s="96"/>
      <c r="P22" s="97"/>
      <c r="Q22" s="97"/>
      <c r="R22" s="97"/>
      <c r="S22" s="97"/>
      <c r="T22" s="98"/>
    </row>
    <row r="23" spans="2:20" ht="60" customHeight="1" x14ac:dyDescent="0.15">
      <c r="B23" s="339"/>
      <c r="C23" s="282" t="s">
        <v>190</v>
      </c>
      <c r="D23" s="119" t="s">
        <v>191</v>
      </c>
      <c r="E23" s="119" t="s">
        <v>129</v>
      </c>
      <c r="F23" s="119" t="s">
        <v>154</v>
      </c>
      <c r="G23" s="284">
        <v>1</v>
      </c>
      <c r="H23" s="283" t="s">
        <v>177</v>
      </c>
      <c r="I23" s="284"/>
      <c r="J23" s="284" t="s">
        <v>132</v>
      </c>
      <c r="K23" s="284" t="s">
        <v>132</v>
      </c>
      <c r="L23" s="284" t="s">
        <v>132</v>
      </c>
      <c r="M23" s="293" t="s">
        <v>192</v>
      </c>
      <c r="N23" s="95" t="s">
        <v>858</v>
      </c>
      <c r="O23" s="96"/>
      <c r="P23" s="97"/>
      <c r="Q23" s="97"/>
      <c r="R23" s="97"/>
      <c r="S23" s="97"/>
      <c r="T23" s="98"/>
    </row>
    <row r="24" spans="2:20" ht="65.25" customHeight="1" x14ac:dyDescent="0.15">
      <c r="B24" s="339" t="s">
        <v>193</v>
      </c>
      <c r="C24" s="340" t="s">
        <v>194</v>
      </c>
      <c r="D24" s="119" t="s">
        <v>195</v>
      </c>
      <c r="E24" s="119" t="s">
        <v>153</v>
      </c>
      <c r="F24" s="120" t="s">
        <v>154</v>
      </c>
      <c r="G24" s="284">
        <v>2</v>
      </c>
      <c r="H24" s="119" t="s">
        <v>196</v>
      </c>
      <c r="I24" s="284"/>
      <c r="J24" s="284"/>
      <c r="K24" s="284" t="s">
        <v>132</v>
      </c>
      <c r="L24" s="284" t="s">
        <v>132</v>
      </c>
      <c r="M24" s="293" t="s">
        <v>197</v>
      </c>
      <c r="N24" s="95" t="s">
        <v>863</v>
      </c>
      <c r="O24" s="96"/>
      <c r="P24" s="97"/>
      <c r="Q24" s="97"/>
      <c r="R24" s="97"/>
      <c r="S24" s="97"/>
      <c r="T24" s="98"/>
    </row>
    <row r="25" spans="2:20" ht="65.25" customHeight="1" x14ac:dyDescent="0.15">
      <c r="B25" s="339"/>
      <c r="C25" s="340"/>
      <c r="D25" s="119" t="s">
        <v>198</v>
      </c>
      <c r="E25" s="119" t="s">
        <v>199</v>
      </c>
      <c r="F25" s="120" t="s">
        <v>154</v>
      </c>
      <c r="G25" s="284">
        <v>3</v>
      </c>
      <c r="H25" s="119" t="s">
        <v>200</v>
      </c>
      <c r="I25" s="284" t="s">
        <v>132</v>
      </c>
      <c r="J25" s="284" t="s">
        <v>132</v>
      </c>
      <c r="K25" s="284" t="s">
        <v>132</v>
      </c>
      <c r="L25" s="284" t="s">
        <v>132</v>
      </c>
      <c r="M25" s="293" t="s">
        <v>201</v>
      </c>
      <c r="N25" s="95" t="s">
        <v>858</v>
      </c>
      <c r="O25" s="96"/>
      <c r="P25" s="97"/>
      <c r="Q25" s="97"/>
      <c r="R25" s="97"/>
      <c r="S25" s="97"/>
      <c r="T25" s="98"/>
    </row>
    <row r="26" spans="2:20" ht="65.25" customHeight="1" x14ac:dyDescent="0.15">
      <c r="B26" s="339" t="s">
        <v>202</v>
      </c>
      <c r="C26" s="340" t="s">
        <v>203</v>
      </c>
      <c r="D26" s="119" t="s">
        <v>204</v>
      </c>
      <c r="E26" s="119" t="s">
        <v>205</v>
      </c>
      <c r="F26" s="120" t="s">
        <v>206</v>
      </c>
      <c r="G26" s="284">
        <v>4</v>
      </c>
      <c r="H26" s="119" t="s">
        <v>207</v>
      </c>
      <c r="I26" s="284"/>
      <c r="J26" s="284"/>
      <c r="K26" s="284" t="s">
        <v>132</v>
      </c>
      <c r="L26" s="284" t="s">
        <v>132</v>
      </c>
      <c r="M26" s="293" t="s">
        <v>208</v>
      </c>
      <c r="N26" s="95" t="s">
        <v>864</v>
      </c>
      <c r="O26" s="96"/>
      <c r="P26" s="97"/>
      <c r="Q26" s="97"/>
      <c r="R26" s="97"/>
      <c r="S26" s="97"/>
      <c r="T26" s="98"/>
    </row>
    <row r="27" spans="2:20" ht="65.25" customHeight="1" x14ac:dyDescent="0.15">
      <c r="B27" s="339"/>
      <c r="C27" s="340"/>
      <c r="D27" s="119" t="s">
        <v>209</v>
      </c>
      <c r="E27" s="119" t="s">
        <v>205</v>
      </c>
      <c r="F27" s="120" t="s">
        <v>206</v>
      </c>
      <c r="G27" s="284">
        <v>4</v>
      </c>
      <c r="H27" s="119" t="s">
        <v>207</v>
      </c>
      <c r="I27" s="284"/>
      <c r="J27" s="284" t="s">
        <v>132</v>
      </c>
      <c r="K27" s="284" t="s">
        <v>132</v>
      </c>
      <c r="L27" s="284" t="s">
        <v>132</v>
      </c>
      <c r="M27" s="293" t="s">
        <v>210</v>
      </c>
      <c r="N27" s="95" t="s">
        <v>858</v>
      </c>
      <c r="O27" s="96"/>
      <c r="P27" s="97"/>
      <c r="Q27" s="97"/>
      <c r="R27" s="97"/>
      <c r="S27" s="97"/>
      <c r="T27" s="98"/>
    </row>
    <row r="28" spans="2:20" ht="65.25" customHeight="1" x14ac:dyDescent="0.15">
      <c r="B28" s="339"/>
      <c r="C28" s="340"/>
      <c r="D28" s="119" t="s">
        <v>211</v>
      </c>
      <c r="E28" s="119" t="s">
        <v>205</v>
      </c>
      <c r="F28" s="120" t="s">
        <v>206</v>
      </c>
      <c r="G28" s="284">
        <v>1</v>
      </c>
      <c r="H28" s="119" t="s">
        <v>212</v>
      </c>
      <c r="I28" s="284" t="s">
        <v>132</v>
      </c>
      <c r="J28" s="284" t="s">
        <v>132</v>
      </c>
      <c r="K28" s="284" t="s">
        <v>132</v>
      </c>
      <c r="L28" s="284" t="s">
        <v>132</v>
      </c>
      <c r="M28" s="293" t="s">
        <v>213</v>
      </c>
      <c r="N28" s="99" t="s">
        <v>858</v>
      </c>
      <c r="O28" s="100"/>
      <c r="P28" s="101"/>
      <c r="Q28" s="101"/>
      <c r="R28" s="101"/>
      <c r="S28" s="101"/>
      <c r="T28" s="102"/>
    </row>
    <row r="29" spans="2:20" ht="99" customHeight="1" x14ac:dyDescent="0.15">
      <c r="B29" s="339"/>
      <c r="C29" s="340"/>
      <c r="D29" s="119" t="s">
        <v>214</v>
      </c>
      <c r="E29" s="119" t="s">
        <v>205</v>
      </c>
      <c r="F29" s="120" t="s">
        <v>206</v>
      </c>
      <c r="G29" s="284">
        <v>2</v>
      </c>
      <c r="H29" s="119" t="s">
        <v>212</v>
      </c>
      <c r="I29" s="284" t="s">
        <v>132</v>
      </c>
      <c r="J29" s="284" t="s">
        <v>132</v>
      </c>
      <c r="K29" s="284" t="s">
        <v>132</v>
      </c>
      <c r="L29" s="284" t="s">
        <v>132</v>
      </c>
      <c r="M29" s="293" t="s">
        <v>215</v>
      </c>
      <c r="N29" s="99" t="s">
        <v>843</v>
      </c>
      <c r="O29" s="100"/>
      <c r="P29" s="101"/>
      <c r="Q29" s="101"/>
      <c r="R29" s="101"/>
      <c r="S29" s="101"/>
      <c r="T29" s="102"/>
    </row>
    <row r="30" spans="2:20" ht="62.25" customHeight="1" thickBot="1" x14ac:dyDescent="0.2">
      <c r="B30" s="300"/>
      <c r="C30" s="288" t="s">
        <v>216</v>
      </c>
      <c r="D30" s="288" t="s">
        <v>217</v>
      </c>
      <c r="E30" s="289" t="s">
        <v>154</v>
      </c>
      <c r="F30" s="288" t="s">
        <v>154</v>
      </c>
      <c r="G30" s="290">
        <v>1</v>
      </c>
      <c r="H30" s="288" t="s">
        <v>218</v>
      </c>
      <c r="I30" s="290"/>
      <c r="J30" s="290" t="s">
        <v>132</v>
      </c>
      <c r="K30" s="290" t="s">
        <v>132</v>
      </c>
      <c r="L30" s="290" t="s">
        <v>132</v>
      </c>
      <c r="M30" s="294" t="s">
        <v>219</v>
      </c>
      <c r="N30" s="295"/>
      <c r="O30" s="296"/>
      <c r="P30" s="297"/>
      <c r="Q30" s="297"/>
      <c r="R30" s="297"/>
      <c r="S30" s="297"/>
      <c r="T30" s="298"/>
    </row>
    <row r="31" spans="2:20" ht="21" customHeight="1" x14ac:dyDescent="0.15"/>
    <row r="32" spans="2:20" ht="12" thickBot="1" x14ac:dyDescent="0.2"/>
    <row r="33" spans="2:20" ht="15" customHeight="1" x14ac:dyDescent="0.15">
      <c r="B33" s="368" t="s">
        <v>220</v>
      </c>
      <c r="C33" s="369"/>
      <c r="D33" s="369"/>
      <c r="E33" s="369"/>
      <c r="F33" s="369"/>
      <c r="G33" s="369"/>
      <c r="H33" s="369"/>
      <c r="I33" s="369"/>
      <c r="J33" s="369"/>
      <c r="K33" s="369"/>
      <c r="L33" s="369"/>
      <c r="M33" s="369"/>
      <c r="N33" s="345" t="s">
        <v>114</v>
      </c>
      <c r="O33" s="374" t="s">
        <v>115</v>
      </c>
      <c r="P33" s="347" t="s">
        <v>116</v>
      </c>
      <c r="Q33" s="366" t="s">
        <v>221</v>
      </c>
      <c r="R33" s="105"/>
      <c r="S33" s="105"/>
      <c r="T33" s="105"/>
    </row>
    <row r="34" spans="2:20" ht="12" thickBot="1" x14ac:dyDescent="0.2">
      <c r="B34" s="370"/>
      <c r="C34" s="371"/>
      <c r="D34" s="371"/>
      <c r="E34" s="371"/>
      <c r="F34" s="371"/>
      <c r="G34" s="371"/>
      <c r="H34" s="371"/>
      <c r="I34" s="371"/>
      <c r="J34" s="371"/>
      <c r="K34" s="371"/>
      <c r="L34" s="371"/>
      <c r="M34" s="371"/>
      <c r="N34" s="373"/>
      <c r="O34" s="375"/>
      <c r="P34" s="391"/>
      <c r="Q34" s="367"/>
      <c r="R34" s="105"/>
      <c r="S34" s="105"/>
      <c r="T34" s="105"/>
    </row>
    <row r="35" spans="2:20" ht="70.5" customHeight="1" x14ac:dyDescent="0.25">
      <c r="B35" s="388" t="s">
        <v>798</v>
      </c>
      <c r="C35" s="389"/>
      <c r="D35" s="389"/>
      <c r="E35" s="389"/>
      <c r="F35" s="389"/>
      <c r="G35" s="389"/>
      <c r="H35" s="389"/>
      <c r="I35" s="389"/>
      <c r="J35" s="389"/>
      <c r="K35" s="389"/>
      <c r="L35" s="389"/>
      <c r="M35" s="390"/>
      <c r="N35" s="306" t="s">
        <v>887</v>
      </c>
      <c r="O35" s="305" t="s">
        <v>888</v>
      </c>
      <c r="P35" s="123"/>
      <c r="Q35" s="124"/>
      <c r="R35" s="105"/>
      <c r="S35" s="105"/>
      <c r="T35" s="105"/>
    </row>
    <row r="36" spans="2:20" ht="70.5" customHeight="1" thickBot="1" x14ac:dyDescent="0.2">
      <c r="B36" s="395" t="s">
        <v>799</v>
      </c>
      <c r="C36" s="383"/>
      <c r="D36" s="383"/>
      <c r="E36" s="383"/>
      <c r="F36" s="383"/>
      <c r="G36" s="383"/>
      <c r="H36" s="383"/>
      <c r="I36" s="383"/>
      <c r="J36" s="383"/>
      <c r="K36" s="383"/>
      <c r="L36" s="383"/>
      <c r="M36" s="384"/>
      <c r="N36" s="106"/>
      <c r="O36" s="107"/>
      <c r="P36" s="108"/>
      <c r="Q36" s="109"/>
      <c r="R36" s="105"/>
      <c r="S36" s="105"/>
      <c r="T36" s="105"/>
    </row>
    <row r="37" spans="2:20" ht="70.5" customHeight="1" x14ac:dyDescent="0.25">
      <c r="B37" s="395" t="s">
        <v>800</v>
      </c>
      <c r="C37" s="383"/>
      <c r="D37" s="383"/>
      <c r="E37" s="383"/>
      <c r="F37" s="383"/>
      <c r="G37" s="383"/>
      <c r="H37" s="383"/>
      <c r="I37" s="383"/>
      <c r="J37" s="383"/>
      <c r="K37" s="383"/>
      <c r="L37" s="383"/>
      <c r="M37" s="384"/>
      <c r="N37" s="306" t="s">
        <v>886</v>
      </c>
      <c r="O37" s="305" t="s">
        <v>885</v>
      </c>
      <c r="P37" s="108"/>
      <c r="Q37" s="109"/>
      <c r="R37" s="105"/>
      <c r="S37" s="105"/>
      <c r="T37" s="105"/>
    </row>
    <row r="38" spans="2:20" ht="70.5" customHeight="1" x14ac:dyDescent="0.15">
      <c r="B38" s="395" t="s">
        <v>801</v>
      </c>
      <c r="C38" s="383"/>
      <c r="D38" s="383"/>
      <c r="E38" s="383"/>
      <c r="F38" s="383"/>
      <c r="G38" s="383"/>
      <c r="H38" s="383"/>
      <c r="I38" s="383"/>
      <c r="J38" s="383"/>
      <c r="K38" s="383"/>
      <c r="L38" s="383"/>
      <c r="M38" s="384"/>
      <c r="N38" s="106"/>
      <c r="O38" s="107"/>
      <c r="P38" s="108"/>
      <c r="Q38" s="109"/>
      <c r="R38" s="105"/>
      <c r="S38" s="105"/>
      <c r="T38" s="105"/>
    </row>
    <row r="39" spans="2:20" ht="70.5" customHeight="1" x14ac:dyDescent="0.15">
      <c r="B39" s="392" t="s">
        <v>802</v>
      </c>
      <c r="C39" s="393"/>
      <c r="D39" s="393"/>
      <c r="E39" s="393"/>
      <c r="F39" s="393"/>
      <c r="G39" s="393"/>
      <c r="H39" s="393"/>
      <c r="I39" s="393"/>
      <c r="J39" s="393"/>
      <c r="K39" s="393"/>
      <c r="L39" s="393"/>
      <c r="M39" s="394"/>
      <c r="N39" s="106"/>
      <c r="O39" s="107"/>
      <c r="P39" s="108"/>
      <c r="Q39" s="109"/>
      <c r="R39" s="105"/>
      <c r="S39" s="105"/>
      <c r="T39" s="105"/>
    </row>
    <row r="40" spans="2:20" ht="70.5" customHeight="1" x14ac:dyDescent="0.15">
      <c r="B40" s="392" t="s">
        <v>803</v>
      </c>
      <c r="C40" s="393"/>
      <c r="D40" s="393"/>
      <c r="E40" s="393"/>
      <c r="F40" s="393"/>
      <c r="G40" s="393"/>
      <c r="H40" s="393"/>
      <c r="I40" s="393"/>
      <c r="J40" s="393"/>
      <c r="K40" s="393"/>
      <c r="L40" s="393"/>
      <c r="M40" s="394"/>
      <c r="N40" s="107"/>
      <c r="O40" s="107"/>
      <c r="P40" s="108"/>
      <c r="Q40" s="109"/>
      <c r="R40" s="105"/>
      <c r="S40" s="105"/>
      <c r="T40" s="105"/>
    </row>
    <row r="41" spans="2:20" ht="70.5" customHeight="1" x14ac:dyDescent="0.15">
      <c r="B41" s="380" t="s">
        <v>804</v>
      </c>
      <c r="C41" s="382" t="s">
        <v>805</v>
      </c>
      <c r="D41" s="383"/>
      <c r="E41" s="383"/>
      <c r="F41" s="383"/>
      <c r="G41" s="383"/>
      <c r="H41" s="383"/>
      <c r="I41" s="383"/>
      <c r="J41" s="383"/>
      <c r="K41" s="383"/>
      <c r="L41" s="383"/>
      <c r="M41" s="384"/>
      <c r="N41" s="110"/>
      <c r="O41" s="111"/>
      <c r="P41" s="112"/>
      <c r="Q41" s="113"/>
      <c r="R41" s="105"/>
      <c r="S41" s="105"/>
      <c r="T41" s="105"/>
    </row>
    <row r="42" spans="2:20" ht="70.5" customHeight="1" thickBot="1" x14ac:dyDescent="0.2">
      <c r="B42" s="381"/>
      <c r="C42" s="385" t="s">
        <v>806</v>
      </c>
      <c r="D42" s="386"/>
      <c r="E42" s="386"/>
      <c r="F42" s="386"/>
      <c r="G42" s="386"/>
      <c r="H42" s="386"/>
      <c r="I42" s="386"/>
      <c r="J42" s="386"/>
      <c r="K42" s="386"/>
      <c r="L42" s="386"/>
      <c r="M42" s="387"/>
      <c r="N42" s="114"/>
      <c r="O42" s="115"/>
      <c r="P42" s="116"/>
      <c r="Q42" s="117"/>
    </row>
    <row r="44" spans="2:20" x14ac:dyDescent="0.15">
      <c r="Q44" s="118" t="s">
        <v>222</v>
      </c>
    </row>
    <row r="45" spans="2:20" x14ac:dyDescent="0.15">
      <c r="Q45" s="88" t="s">
        <v>223</v>
      </c>
    </row>
    <row r="46" spans="2:20" x14ac:dyDescent="0.15">
      <c r="Q46" s="88" t="s">
        <v>224</v>
      </c>
    </row>
    <row r="47" spans="2:20" x14ac:dyDescent="0.15">
      <c r="Q47" s="88" t="s">
        <v>225</v>
      </c>
    </row>
    <row r="76" spans="6:6" x14ac:dyDescent="0.15">
      <c r="F76" s="125" t="s">
        <v>226</v>
      </c>
    </row>
    <row r="77" spans="6:6" ht="45" x14ac:dyDescent="0.15">
      <c r="F77" s="8" t="s">
        <v>227</v>
      </c>
    </row>
    <row r="78" spans="6:6" ht="45" x14ac:dyDescent="0.15">
      <c r="F78" s="8" t="s">
        <v>228</v>
      </c>
    </row>
    <row r="79" spans="6:6" ht="45" x14ac:dyDescent="0.15">
      <c r="F79" s="8" t="s">
        <v>229</v>
      </c>
    </row>
    <row r="80" spans="6:6" ht="33.75" x14ac:dyDescent="0.15">
      <c r="F80" s="8" t="s">
        <v>230</v>
      </c>
    </row>
    <row r="81" spans="6:6" ht="45" x14ac:dyDescent="0.15">
      <c r="F81" s="8" t="s">
        <v>231</v>
      </c>
    </row>
    <row r="82" spans="6:6" ht="33.75" x14ac:dyDescent="0.15">
      <c r="F82" s="8" t="s">
        <v>232</v>
      </c>
    </row>
    <row r="83" spans="6:6" ht="33.75" x14ac:dyDescent="0.15">
      <c r="F83" s="8" t="s">
        <v>233</v>
      </c>
    </row>
    <row r="84" spans="6:6" ht="33.75" x14ac:dyDescent="0.15">
      <c r="F84" s="8" t="s">
        <v>234</v>
      </c>
    </row>
    <row r="85" spans="6:6" ht="22.5" x14ac:dyDescent="0.15">
      <c r="F85" s="8" t="s">
        <v>206</v>
      </c>
    </row>
    <row r="86" spans="6:6" ht="22.5" x14ac:dyDescent="0.15">
      <c r="F86" s="8" t="s">
        <v>235</v>
      </c>
    </row>
    <row r="87" spans="6:6" ht="33.75" x14ac:dyDescent="0.15">
      <c r="F87" s="8" t="s">
        <v>130</v>
      </c>
    </row>
    <row r="88" spans="6:6" ht="45" x14ac:dyDescent="0.15">
      <c r="F88" s="8" t="s">
        <v>184</v>
      </c>
    </row>
    <row r="89" spans="6:6" ht="22.5" x14ac:dyDescent="0.15">
      <c r="F89" s="8" t="s">
        <v>187</v>
      </c>
    </row>
    <row r="90" spans="6:6" ht="33.75" x14ac:dyDescent="0.15">
      <c r="F90" s="8" t="s">
        <v>236</v>
      </c>
    </row>
    <row r="91" spans="6:6" x14ac:dyDescent="0.15">
      <c r="F91" s="8" t="s">
        <v>154</v>
      </c>
    </row>
  </sheetData>
  <mergeCells count="47">
    <mergeCell ref="B41:B42"/>
    <mergeCell ref="C41:M41"/>
    <mergeCell ref="C42:M42"/>
    <mergeCell ref="B35:M35"/>
    <mergeCell ref="P33:P34"/>
    <mergeCell ref="B39:M39"/>
    <mergeCell ref="B40:M40"/>
    <mergeCell ref="B36:M36"/>
    <mergeCell ref="B37:M37"/>
    <mergeCell ref="B38:M38"/>
    <mergeCell ref="Q33:Q34"/>
    <mergeCell ref="B33:M34"/>
    <mergeCell ref="H4:H5"/>
    <mergeCell ref="I4:L4"/>
    <mergeCell ref="N33:N34"/>
    <mergeCell ref="O33:O34"/>
    <mergeCell ref="B6:B10"/>
    <mergeCell ref="C6:C10"/>
    <mergeCell ref="B11:B12"/>
    <mergeCell ref="C11:C12"/>
    <mergeCell ref="C13:C14"/>
    <mergeCell ref="B13:B14"/>
    <mergeCell ref="B16:B18"/>
    <mergeCell ref="C16:C18"/>
    <mergeCell ref="B26:B29"/>
    <mergeCell ref="C26:C29"/>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B19:B20"/>
    <mergeCell ref="C19:C20"/>
    <mergeCell ref="B21:B23"/>
    <mergeCell ref="B24:B25"/>
    <mergeCell ref="C24:C25"/>
  </mergeCells>
  <phoneticPr fontId="29" type="noConversion"/>
  <dataValidations count="4">
    <dataValidation type="list" allowBlank="1" showInputMessage="1" showErrorMessage="1" sqref="Q35:Q42 T6:T30" xr:uid="{00000000-0002-0000-0400-000000000000}">
      <formula1>$Q$45:$Q$46</formula1>
    </dataValidation>
    <dataValidation type="list" allowBlank="1" showInputMessage="1" showErrorMessage="1" sqref="E30" xr:uid="{00000000-0002-0000-0400-000002000000}">
      <formula1>$F$49:$F$63</formula1>
    </dataValidation>
    <dataValidation type="list" allowBlank="1" showInputMessage="1" showErrorMessage="1" sqref="Q6:Q30" xr:uid="{00000000-0002-0000-0400-000001000000}">
      <formula1>$Q$45:$Q$47</formula1>
    </dataValidation>
    <dataValidation type="list" allowBlank="1" showInputMessage="1" showErrorMessage="1" sqref="F6:F30" xr:uid="{00000000-0002-0000-0400-000003000000}">
      <formula1>$F$77:$F$91</formula1>
    </dataValidation>
  </dataValidations>
  <hyperlinks>
    <hyperlink ref="B3" location="_ftn1" display="_ftn1" xr:uid="{00000000-0004-0000-0400-000000000000}"/>
    <hyperlink ref="O37" r:id="rId1" display="https://chilecultura.gob.cl/events/23735/" xr:uid="{3D4C1E85-1E30-4786-87CF-B489887B06EB}"/>
    <hyperlink ref="O35" r:id="rId2" display="https://semanaeducacionartistica.cultura.gob.cl/escritorio/mis-actividades/publicar-actividad/?action=editar&amp;id=64238_x000a__x000a_" xr:uid="{DDD06119-608C-4709-B08D-81BE63283A22}"/>
  </hyperlinks>
  <pageMargins left="0.7" right="0.7" top="0.75" bottom="0.75" header="0.3" footer="0.3"/>
  <pageSetup scale="28" fitToHeight="0" orientation="landscape"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N514"/>
  <sheetViews>
    <sheetView showGridLines="0" tabSelected="1" topLeftCell="E21" zoomScale="70" zoomScaleNormal="70" workbookViewId="0">
      <selection activeCell="O30" sqref="O30"/>
    </sheetView>
  </sheetViews>
  <sheetFormatPr baseColWidth="10" defaultColWidth="11.42578125" defaultRowHeight="11.25" x14ac:dyDescent="0.15"/>
  <cols>
    <col min="1" max="1" width="4.140625" style="1" customWidth="1"/>
    <col min="2" max="2" width="18.140625" style="1" customWidth="1"/>
    <col min="3" max="3" width="37.140625" style="1" customWidth="1"/>
    <col min="4" max="4" width="12.140625" style="1" customWidth="1"/>
    <col min="5" max="6" width="21.42578125" style="1" customWidth="1"/>
    <col min="7" max="7" width="19" style="1" customWidth="1"/>
    <col min="8" max="8" width="14" style="1" customWidth="1"/>
    <col min="9" max="9" width="36.42578125" style="1" customWidth="1"/>
    <col min="10" max="13" width="17" style="1" customWidth="1"/>
    <col min="14" max="19" width="14.85546875" style="1" customWidth="1"/>
    <col min="20" max="20" width="25.42578125" style="1" customWidth="1"/>
    <col min="21" max="26" width="14.85546875" style="1" customWidth="1"/>
    <col min="27" max="29" width="14.85546875" style="1" hidden="1" customWidth="1"/>
    <col min="30" max="32" width="14.85546875" style="1" customWidth="1"/>
    <col min="33" max="34" width="20.42578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42578125" style="1" customWidth="1"/>
    <col min="285" max="285" width="15.28515625" style="1" customWidth="1"/>
    <col min="286" max="286" width="15.140625" style="1" customWidth="1"/>
    <col min="287" max="287" width="14" style="1" customWidth="1"/>
    <col min="288" max="288" width="11.42578125" style="1"/>
    <col min="289" max="289" width="15.42578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42578125" style="1" customWidth="1"/>
    <col min="541" max="541" width="15.28515625" style="1" customWidth="1"/>
    <col min="542" max="542" width="15.140625" style="1" customWidth="1"/>
    <col min="543" max="543" width="14" style="1" customWidth="1"/>
    <col min="544" max="544" width="11.42578125" style="1"/>
    <col min="545" max="545" width="15.42578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42578125" style="1" customWidth="1"/>
    <col min="797" max="797" width="15.28515625" style="1" customWidth="1"/>
    <col min="798" max="798" width="15.140625" style="1" customWidth="1"/>
    <col min="799" max="799" width="14" style="1" customWidth="1"/>
    <col min="800" max="800" width="11.42578125" style="1"/>
    <col min="801" max="801" width="15.42578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42578125" style="1" customWidth="1"/>
    <col min="1053" max="1053" width="15.28515625" style="1" customWidth="1"/>
    <col min="1054" max="1054" width="15.140625" style="1" customWidth="1"/>
    <col min="1055" max="1055" width="14" style="1" customWidth="1"/>
    <col min="1056" max="1056" width="11.42578125" style="1"/>
    <col min="1057" max="1057" width="15.42578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42578125" style="1" customWidth="1"/>
    <col min="1309" max="1309" width="15.28515625" style="1" customWidth="1"/>
    <col min="1310" max="1310" width="15.140625" style="1" customWidth="1"/>
    <col min="1311" max="1311" width="14" style="1" customWidth="1"/>
    <col min="1312" max="1312" width="11.42578125" style="1"/>
    <col min="1313" max="1313" width="15.42578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42578125" style="1" customWidth="1"/>
    <col min="1565" max="1565" width="15.28515625" style="1" customWidth="1"/>
    <col min="1566" max="1566" width="15.140625" style="1" customWidth="1"/>
    <col min="1567" max="1567" width="14" style="1" customWidth="1"/>
    <col min="1568" max="1568" width="11.42578125" style="1"/>
    <col min="1569" max="1569" width="15.42578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42578125" style="1" customWidth="1"/>
    <col min="1821" max="1821" width="15.28515625" style="1" customWidth="1"/>
    <col min="1822" max="1822" width="15.140625" style="1" customWidth="1"/>
    <col min="1823" max="1823" width="14" style="1" customWidth="1"/>
    <col min="1824" max="1824" width="11.42578125" style="1"/>
    <col min="1825" max="1825" width="15.42578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42578125" style="1" customWidth="1"/>
    <col min="2077" max="2077" width="15.28515625" style="1" customWidth="1"/>
    <col min="2078" max="2078" width="15.140625" style="1" customWidth="1"/>
    <col min="2079" max="2079" width="14" style="1" customWidth="1"/>
    <col min="2080" max="2080" width="11.42578125" style="1"/>
    <col min="2081" max="2081" width="15.42578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42578125" style="1" customWidth="1"/>
    <col min="2333" max="2333" width="15.28515625" style="1" customWidth="1"/>
    <col min="2334" max="2334" width="15.140625" style="1" customWidth="1"/>
    <col min="2335" max="2335" width="14" style="1" customWidth="1"/>
    <col min="2336" max="2336" width="11.42578125" style="1"/>
    <col min="2337" max="2337" width="15.42578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42578125" style="1" customWidth="1"/>
    <col min="2589" max="2589" width="15.28515625" style="1" customWidth="1"/>
    <col min="2590" max="2590" width="15.140625" style="1" customWidth="1"/>
    <col min="2591" max="2591" width="14" style="1" customWidth="1"/>
    <col min="2592" max="2592" width="11.42578125" style="1"/>
    <col min="2593" max="2593" width="15.42578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42578125" style="1" customWidth="1"/>
    <col min="2845" max="2845" width="15.28515625" style="1" customWidth="1"/>
    <col min="2846" max="2846" width="15.140625" style="1" customWidth="1"/>
    <col min="2847" max="2847" width="14" style="1" customWidth="1"/>
    <col min="2848" max="2848" width="11.42578125" style="1"/>
    <col min="2849" max="2849" width="15.42578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42578125" style="1" customWidth="1"/>
    <col min="3101" max="3101" width="15.28515625" style="1" customWidth="1"/>
    <col min="3102" max="3102" width="15.140625" style="1" customWidth="1"/>
    <col min="3103" max="3103" width="14" style="1" customWidth="1"/>
    <col min="3104" max="3104" width="11.42578125" style="1"/>
    <col min="3105" max="3105" width="15.42578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42578125" style="1" customWidth="1"/>
    <col min="3357" max="3357" width="15.28515625" style="1" customWidth="1"/>
    <col min="3358" max="3358" width="15.140625" style="1" customWidth="1"/>
    <col min="3359" max="3359" width="14" style="1" customWidth="1"/>
    <col min="3360" max="3360" width="11.42578125" style="1"/>
    <col min="3361" max="3361" width="15.42578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42578125" style="1" customWidth="1"/>
    <col min="3613" max="3613" width="15.28515625" style="1" customWidth="1"/>
    <col min="3614" max="3614" width="15.140625" style="1" customWidth="1"/>
    <col min="3615" max="3615" width="14" style="1" customWidth="1"/>
    <col min="3616" max="3616" width="11.42578125" style="1"/>
    <col min="3617" max="3617" width="15.42578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42578125" style="1" customWidth="1"/>
    <col min="3869" max="3869" width="15.28515625" style="1" customWidth="1"/>
    <col min="3870" max="3870" width="15.140625" style="1" customWidth="1"/>
    <col min="3871" max="3871" width="14" style="1" customWidth="1"/>
    <col min="3872" max="3872" width="11.42578125" style="1"/>
    <col min="3873" max="3873" width="15.42578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42578125" style="1" customWidth="1"/>
    <col min="4125" max="4125" width="15.28515625" style="1" customWidth="1"/>
    <col min="4126" max="4126" width="15.140625" style="1" customWidth="1"/>
    <col min="4127" max="4127" width="14" style="1" customWidth="1"/>
    <col min="4128" max="4128" width="11.42578125" style="1"/>
    <col min="4129" max="4129" width="15.42578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42578125" style="1" customWidth="1"/>
    <col min="4381" max="4381" width="15.28515625" style="1" customWidth="1"/>
    <col min="4382" max="4382" width="15.140625" style="1" customWidth="1"/>
    <col min="4383" max="4383" width="14" style="1" customWidth="1"/>
    <col min="4384" max="4384" width="11.42578125" style="1"/>
    <col min="4385" max="4385" width="15.42578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42578125" style="1" customWidth="1"/>
    <col min="4637" max="4637" width="15.28515625" style="1" customWidth="1"/>
    <col min="4638" max="4638" width="15.140625" style="1" customWidth="1"/>
    <col min="4639" max="4639" width="14" style="1" customWidth="1"/>
    <col min="4640" max="4640" width="11.42578125" style="1"/>
    <col min="4641" max="4641" width="15.42578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42578125" style="1" customWidth="1"/>
    <col min="4893" max="4893" width="15.28515625" style="1" customWidth="1"/>
    <col min="4894" max="4894" width="15.140625" style="1" customWidth="1"/>
    <col min="4895" max="4895" width="14" style="1" customWidth="1"/>
    <col min="4896" max="4896" width="11.42578125" style="1"/>
    <col min="4897" max="4897" width="15.42578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42578125" style="1" customWidth="1"/>
    <col min="5149" max="5149" width="15.28515625" style="1" customWidth="1"/>
    <col min="5150" max="5150" width="15.140625" style="1" customWidth="1"/>
    <col min="5151" max="5151" width="14" style="1" customWidth="1"/>
    <col min="5152" max="5152" width="11.42578125" style="1"/>
    <col min="5153" max="5153" width="15.42578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42578125" style="1" customWidth="1"/>
    <col min="5405" max="5405" width="15.28515625" style="1" customWidth="1"/>
    <col min="5406" max="5406" width="15.140625" style="1" customWidth="1"/>
    <col min="5407" max="5407" width="14" style="1" customWidth="1"/>
    <col min="5408" max="5408" width="11.42578125" style="1"/>
    <col min="5409" max="5409" width="15.42578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42578125" style="1" customWidth="1"/>
    <col min="5661" max="5661" width="15.28515625" style="1" customWidth="1"/>
    <col min="5662" max="5662" width="15.140625" style="1" customWidth="1"/>
    <col min="5663" max="5663" width="14" style="1" customWidth="1"/>
    <col min="5664" max="5664" width="11.42578125" style="1"/>
    <col min="5665" max="5665" width="15.42578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42578125" style="1" customWidth="1"/>
    <col min="5917" max="5917" width="15.28515625" style="1" customWidth="1"/>
    <col min="5918" max="5918" width="15.140625" style="1" customWidth="1"/>
    <col min="5919" max="5919" width="14" style="1" customWidth="1"/>
    <col min="5920" max="5920" width="11.42578125" style="1"/>
    <col min="5921" max="5921" width="15.42578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42578125" style="1" customWidth="1"/>
    <col min="6173" max="6173" width="15.28515625" style="1" customWidth="1"/>
    <col min="6174" max="6174" width="15.140625" style="1" customWidth="1"/>
    <col min="6175" max="6175" width="14" style="1" customWidth="1"/>
    <col min="6176" max="6176" width="11.42578125" style="1"/>
    <col min="6177" max="6177" width="15.42578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42578125" style="1" customWidth="1"/>
    <col min="6429" max="6429" width="15.28515625" style="1" customWidth="1"/>
    <col min="6430" max="6430" width="15.140625" style="1" customWidth="1"/>
    <col min="6431" max="6431" width="14" style="1" customWidth="1"/>
    <col min="6432" max="6432" width="11.42578125" style="1"/>
    <col min="6433" max="6433" width="15.42578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42578125" style="1" customWidth="1"/>
    <col min="6685" max="6685" width="15.28515625" style="1" customWidth="1"/>
    <col min="6686" max="6686" width="15.140625" style="1" customWidth="1"/>
    <col min="6687" max="6687" width="14" style="1" customWidth="1"/>
    <col min="6688" max="6688" width="11.42578125" style="1"/>
    <col min="6689" max="6689" width="15.42578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42578125" style="1" customWidth="1"/>
    <col min="6941" max="6941" width="15.28515625" style="1" customWidth="1"/>
    <col min="6942" max="6942" width="15.140625" style="1" customWidth="1"/>
    <col min="6943" max="6943" width="14" style="1" customWidth="1"/>
    <col min="6944" max="6944" width="11.42578125" style="1"/>
    <col min="6945" max="6945" width="15.42578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42578125" style="1" customWidth="1"/>
    <col min="7197" max="7197" width="15.28515625" style="1" customWidth="1"/>
    <col min="7198" max="7198" width="15.140625" style="1" customWidth="1"/>
    <col min="7199" max="7199" width="14" style="1" customWidth="1"/>
    <col min="7200" max="7200" width="11.42578125" style="1"/>
    <col min="7201" max="7201" width="15.42578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42578125" style="1" customWidth="1"/>
    <col min="7453" max="7453" width="15.28515625" style="1" customWidth="1"/>
    <col min="7454" max="7454" width="15.140625" style="1" customWidth="1"/>
    <col min="7455" max="7455" width="14" style="1" customWidth="1"/>
    <col min="7456" max="7456" width="11.42578125" style="1"/>
    <col min="7457" max="7457" width="15.42578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42578125" style="1" customWidth="1"/>
    <col min="7709" max="7709" width="15.28515625" style="1" customWidth="1"/>
    <col min="7710" max="7710" width="15.140625" style="1" customWidth="1"/>
    <col min="7711" max="7711" width="14" style="1" customWidth="1"/>
    <col min="7712" max="7712" width="11.42578125" style="1"/>
    <col min="7713" max="7713" width="15.42578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42578125" style="1" customWidth="1"/>
    <col min="7965" max="7965" width="15.28515625" style="1" customWidth="1"/>
    <col min="7966" max="7966" width="15.140625" style="1" customWidth="1"/>
    <col min="7967" max="7967" width="14" style="1" customWidth="1"/>
    <col min="7968" max="7968" width="11.42578125" style="1"/>
    <col min="7969" max="7969" width="15.42578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42578125" style="1" customWidth="1"/>
    <col min="8221" max="8221" width="15.28515625" style="1" customWidth="1"/>
    <col min="8222" max="8222" width="15.140625" style="1" customWidth="1"/>
    <col min="8223" max="8223" width="14" style="1" customWidth="1"/>
    <col min="8224" max="8224" width="11.42578125" style="1"/>
    <col min="8225" max="8225" width="15.42578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42578125" style="1" customWidth="1"/>
    <col min="8477" max="8477" width="15.28515625" style="1" customWidth="1"/>
    <col min="8478" max="8478" width="15.140625" style="1" customWidth="1"/>
    <col min="8479" max="8479" width="14" style="1" customWidth="1"/>
    <col min="8480" max="8480" width="11.42578125" style="1"/>
    <col min="8481" max="8481" width="15.42578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42578125" style="1" customWidth="1"/>
    <col min="8733" max="8733" width="15.28515625" style="1" customWidth="1"/>
    <col min="8734" max="8734" width="15.140625" style="1" customWidth="1"/>
    <col min="8735" max="8735" width="14" style="1" customWidth="1"/>
    <col min="8736" max="8736" width="11.42578125" style="1"/>
    <col min="8737" max="8737" width="15.42578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42578125" style="1" customWidth="1"/>
    <col min="8989" max="8989" width="15.28515625" style="1" customWidth="1"/>
    <col min="8990" max="8990" width="15.140625" style="1" customWidth="1"/>
    <col min="8991" max="8991" width="14" style="1" customWidth="1"/>
    <col min="8992" max="8992" width="11.42578125" style="1"/>
    <col min="8993" max="8993" width="15.42578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42578125" style="1" customWidth="1"/>
    <col min="9245" max="9245" width="15.28515625" style="1" customWidth="1"/>
    <col min="9246" max="9246" width="15.140625" style="1" customWidth="1"/>
    <col min="9247" max="9247" width="14" style="1" customWidth="1"/>
    <col min="9248" max="9248" width="11.42578125" style="1"/>
    <col min="9249" max="9249" width="15.42578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42578125" style="1" customWidth="1"/>
    <col min="9501" max="9501" width="15.28515625" style="1" customWidth="1"/>
    <col min="9502" max="9502" width="15.140625" style="1" customWidth="1"/>
    <col min="9503" max="9503" width="14" style="1" customWidth="1"/>
    <col min="9504" max="9504" width="11.42578125" style="1"/>
    <col min="9505" max="9505" width="15.42578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42578125" style="1" customWidth="1"/>
    <col min="9757" max="9757" width="15.28515625" style="1" customWidth="1"/>
    <col min="9758" max="9758" width="15.140625" style="1" customWidth="1"/>
    <col min="9759" max="9759" width="14" style="1" customWidth="1"/>
    <col min="9760" max="9760" width="11.42578125" style="1"/>
    <col min="9761" max="9761" width="15.42578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42578125" style="1" customWidth="1"/>
    <col min="10013" max="10013" width="15.28515625" style="1" customWidth="1"/>
    <col min="10014" max="10014" width="15.140625" style="1" customWidth="1"/>
    <col min="10015" max="10015" width="14" style="1" customWidth="1"/>
    <col min="10016" max="10016" width="11.42578125" style="1"/>
    <col min="10017" max="10017" width="15.42578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42578125" style="1" customWidth="1"/>
    <col min="10269" max="10269" width="15.28515625" style="1" customWidth="1"/>
    <col min="10270" max="10270" width="15.140625" style="1" customWidth="1"/>
    <col min="10271" max="10271" width="14" style="1" customWidth="1"/>
    <col min="10272" max="10272" width="11.42578125" style="1"/>
    <col min="10273" max="10273" width="15.42578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42578125" style="1" customWidth="1"/>
    <col min="10525" max="10525" width="15.28515625" style="1" customWidth="1"/>
    <col min="10526" max="10526" width="15.140625" style="1" customWidth="1"/>
    <col min="10527" max="10527" width="14" style="1" customWidth="1"/>
    <col min="10528" max="10528" width="11.42578125" style="1"/>
    <col min="10529" max="10529" width="15.42578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42578125" style="1" customWidth="1"/>
    <col min="10781" max="10781" width="15.28515625" style="1" customWidth="1"/>
    <col min="10782" max="10782" width="15.140625" style="1" customWidth="1"/>
    <col min="10783" max="10783" width="14" style="1" customWidth="1"/>
    <col min="10784" max="10784" width="11.42578125" style="1"/>
    <col min="10785" max="10785" width="15.42578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42578125" style="1" customWidth="1"/>
    <col min="11037" max="11037" width="15.28515625" style="1" customWidth="1"/>
    <col min="11038" max="11038" width="15.140625" style="1" customWidth="1"/>
    <col min="11039" max="11039" width="14" style="1" customWidth="1"/>
    <col min="11040" max="11040" width="11.42578125" style="1"/>
    <col min="11041" max="11041" width="15.42578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42578125" style="1" customWidth="1"/>
    <col min="11293" max="11293" width="15.28515625" style="1" customWidth="1"/>
    <col min="11294" max="11294" width="15.140625" style="1" customWidth="1"/>
    <col min="11295" max="11295" width="14" style="1" customWidth="1"/>
    <col min="11296" max="11296" width="11.42578125" style="1"/>
    <col min="11297" max="11297" width="15.42578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42578125" style="1" customWidth="1"/>
    <col min="11549" max="11549" width="15.28515625" style="1" customWidth="1"/>
    <col min="11550" max="11550" width="15.140625" style="1" customWidth="1"/>
    <col min="11551" max="11551" width="14" style="1" customWidth="1"/>
    <col min="11552" max="11552" width="11.42578125" style="1"/>
    <col min="11553" max="11553" width="15.42578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42578125" style="1" customWidth="1"/>
    <col min="11805" max="11805" width="15.28515625" style="1" customWidth="1"/>
    <col min="11806" max="11806" width="15.140625" style="1" customWidth="1"/>
    <col min="11807" max="11807" width="14" style="1" customWidth="1"/>
    <col min="11808" max="11808" width="11.42578125" style="1"/>
    <col min="11809" max="11809" width="15.42578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42578125" style="1" customWidth="1"/>
    <col min="12061" max="12061" width="15.28515625" style="1" customWidth="1"/>
    <col min="12062" max="12062" width="15.140625" style="1" customWidth="1"/>
    <col min="12063" max="12063" width="14" style="1" customWidth="1"/>
    <col min="12064" max="12064" width="11.42578125" style="1"/>
    <col min="12065" max="12065" width="15.42578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42578125" style="1" customWidth="1"/>
    <col min="12317" max="12317" width="15.28515625" style="1" customWidth="1"/>
    <col min="12318" max="12318" width="15.140625" style="1" customWidth="1"/>
    <col min="12319" max="12319" width="14" style="1" customWidth="1"/>
    <col min="12320" max="12320" width="11.42578125" style="1"/>
    <col min="12321" max="12321" width="15.42578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42578125" style="1" customWidth="1"/>
    <col min="12573" max="12573" width="15.28515625" style="1" customWidth="1"/>
    <col min="12574" max="12574" width="15.140625" style="1" customWidth="1"/>
    <col min="12575" max="12575" width="14" style="1" customWidth="1"/>
    <col min="12576" max="12576" width="11.42578125" style="1"/>
    <col min="12577" max="12577" width="15.42578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42578125" style="1" customWidth="1"/>
    <col min="12829" max="12829" width="15.28515625" style="1" customWidth="1"/>
    <col min="12830" max="12830" width="15.140625" style="1" customWidth="1"/>
    <col min="12831" max="12831" width="14" style="1" customWidth="1"/>
    <col min="12832" max="12832" width="11.42578125" style="1"/>
    <col min="12833" max="12833" width="15.42578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42578125" style="1" customWidth="1"/>
    <col min="13085" max="13085" width="15.28515625" style="1" customWidth="1"/>
    <col min="13086" max="13086" width="15.140625" style="1" customWidth="1"/>
    <col min="13087" max="13087" width="14" style="1" customWidth="1"/>
    <col min="13088" max="13088" width="11.42578125" style="1"/>
    <col min="13089" max="13089" width="15.42578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42578125" style="1" customWidth="1"/>
    <col min="13341" max="13341" width="15.28515625" style="1" customWidth="1"/>
    <col min="13342" max="13342" width="15.140625" style="1" customWidth="1"/>
    <col min="13343" max="13343" width="14" style="1" customWidth="1"/>
    <col min="13344" max="13344" width="11.42578125" style="1"/>
    <col min="13345" max="13345" width="15.42578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42578125" style="1" customWidth="1"/>
    <col min="13597" max="13597" width="15.28515625" style="1" customWidth="1"/>
    <col min="13598" max="13598" width="15.140625" style="1" customWidth="1"/>
    <col min="13599" max="13599" width="14" style="1" customWidth="1"/>
    <col min="13600" max="13600" width="11.42578125" style="1"/>
    <col min="13601" max="13601" width="15.42578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42578125" style="1" customWidth="1"/>
    <col min="13853" max="13853" width="15.28515625" style="1" customWidth="1"/>
    <col min="13854" max="13854" width="15.140625" style="1" customWidth="1"/>
    <col min="13855" max="13855" width="14" style="1" customWidth="1"/>
    <col min="13856" max="13856" width="11.42578125" style="1"/>
    <col min="13857" max="13857" width="15.42578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42578125" style="1" customWidth="1"/>
    <col min="14109" max="14109" width="15.28515625" style="1" customWidth="1"/>
    <col min="14110" max="14110" width="15.140625" style="1" customWidth="1"/>
    <col min="14111" max="14111" width="14" style="1" customWidth="1"/>
    <col min="14112" max="14112" width="11.42578125" style="1"/>
    <col min="14113" max="14113" width="15.42578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42578125" style="1" customWidth="1"/>
    <col min="14365" max="14365" width="15.28515625" style="1" customWidth="1"/>
    <col min="14366" max="14366" width="15.140625" style="1" customWidth="1"/>
    <col min="14367" max="14367" width="14" style="1" customWidth="1"/>
    <col min="14368" max="14368" width="11.42578125" style="1"/>
    <col min="14369" max="14369" width="15.42578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42578125" style="1" customWidth="1"/>
    <col min="14621" max="14621" width="15.28515625" style="1" customWidth="1"/>
    <col min="14622" max="14622" width="15.140625" style="1" customWidth="1"/>
    <col min="14623" max="14623" width="14" style="1" customWidth="1"/>
    <col min="14624" max="14624" width="11.42578125" style="1"/>
    <col min="14625" max="14625" width="15.42578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42578125" style="1" customWidth="1"/>
    <col min="14877" max="14877" width="15.28515625" style="1" customWidth="1"/>
    <col min="14878" max="14878" width="15.140625" style="1" customWidth="1"/>
    <col min="14879" max="14879" width="14" style="1" customWidth="1"/>
    <col min="14880" max="14880" width="11.42578125" style="1"/>
    <col min="14881" max="14881" width="15.42578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42578125" style="1" customWidth="1"/>
    <col min="15133" max="15133" width="15.28515625" style="1" customWidth="1"/>
    <col min="15134" max="15134" width="15.140625" style="1" customWidth="1"/>
    <col min="15135" max="15135" width="14" style="1" customWidth="1"/>
    <col min="15136" max="15136" width="11.42578125" style="1"/>
    <col min="15137" max="15137" width="15.42578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42578125" style="1" customWidth="1"/>
    <col min="15389" max="15389" width="15.28515625" style="1" customWidth="1"/>
    <col min="15390" max="15390" width="15.140625" style="1" customWidth="1"/>
    <col min="15391" max="15391" width="14" style="1" customWidth="1"/>
    <col min="15392" max="15392" width="11.42578125" style="1"/>
    <col min="15393" max="15393" width="15.42578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42578125" style="1" customWidth="1"/>
    <col min="15645" max="15645" width="15.28515625" style="1" customWidth="1"/>
    <col min="15646" max="15646" width="15.140625" style="1" customWidth="1"/>
    <col min="15647" max="15647" width="14" style="1" customWidth="1"/>
    <col min="15648" max="15648" width="11.42578125" style="1"/>
    <col min="15649" max="15649" width="15.42578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42578125" style="1" customWidth="1"/>
    <col min="15901" max="15901" width="15.28515625" style="1" customWidth="1"/>
    <col min="15902" max="15902" width="15.140625" style="1" customWidth="1"/>
    <col min="15903" max="15903" width="14" style="1" customWidth="1"/>
    <col min="15904" max="15904" width="11.42578125" style="1"/>
    <col min="15905" max="15905" width="15.42578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42578125" style="1" customWidth="1"/>
    <col min="16157" max="16157" width="15.28515625" style="1" customWidth="1"/>
    <col min="16158" max="16158" width="15.140625" style="1" customWidth="1"/>
    <col min="16159" max="16159" width="14" style="1" customWidth="1"/>
    <col min="16160" max="16160" width="11.42578125" style="1"/>
    <col min="16161" max="16161" width="15.42578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x14ac:dyDescent="0.15">
      <c r="B1" s="396" t="s">
        <v>237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125"/>
      <c r="AJ1" s="125"/>
      <c r="AK1" s="125"/>
      <c r="AL1" s="125"/>
      <c r="AM1" s="125"/>
      <c r="AN1" s="125"/>
    </row>
    <row r="2" spans="2:40" ht="38.25" customHeight="1" thickBot="1" x14ac:dyDescent="0.2">
      <c r="B2" s="397" t="s">
        <v>238</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row>
    <row r="3" spans="2:40" ht="20.45" customHeight="1" thickBot="1" x14ac:dyDescent="0.2">
      <c r="B3" s="399" t="s">
        <v>239</v>
      </c>
      <c r="C3" s="400"/>
      <c r="D3" s="400"/>
      <c r="E3" s="400"/>
      <c r="F3" s="400"/>
      <c r="G3" s="400"/>
      <c r="H3" s="400"/>
      <c r="I3" s="403" t="s">
        <v>240</v>
      </c>
      <c r="J3" s="404"/>
      <c r="K3" s="404"/>
      <c r="L3" s="404"/>
      <c r="M3" s="404"/>
      <c r="N3" s="404"/>
      <c r="O3" s="404"/>
      <c r="P3" s="404"/>
      <c r="Q3" s="404"/>
      <c r="R3" s="404"/>
      <c r="S3" s="405"/>
      <c r="T3" s="406" t="s">
        <v>241</v>
      </c>
      <c r="U3" s="407"/>
      <c r="V3" s="407"/>
      <c r="W3" s="407"/>
      <c r="X3" s="407"/>
      <c r="Y3" s="407"/>
      <c r="Z3" s="407"/>
      <c r="AA3" s="407"/>
      <c r="AB3" s="407"/>
      <c r="AC3" s="407"/>
      <c r="AD3" s="407"/>
      <c r="AE3" s="407"/>
      <c r="AF3" s="408"/>
      <c r="AG3" s="409" t="s">
        <v>242</v>
      </c>
      <c r="AH3" s="410"/>
    </row>
    <row r="4" spans="2:40" ht="24" customHeight="1" thickBot="1" x14ac:dyDescent="0.2">
      <c r="B4" s="401"/>
      <c r="C4" s="402"/>
      <c r="D4" s="402"/>
      <c r="E4" s="402"/>
      <c r="F4" s="402"/>
      <c r="G4" s="402"/>
      <c r="H4" s="402"/>
      <c r="I4" s="411" t="s">
        <v>243</v>
      </c>
      <c r="J4" s="412"/>
      <c r="K4" s="412"/>
      <c r="L4" s="412"/>
      <c r="M4" s="413"/>
      <c r="N4" s="411" t="s">
        <v>244</v>
      </c>
      <c r="O4" s="412"/>
      <c r="P4" s="412"/>
      <c r="Q4" s="412"/>
      <c r="R4" s="412"/>
      <c r="S4" s="412"/>
      <c r="T4" s="414" t="s">
        <v>245</v>
      </c>
      <c r="U4" s="419" t="s">
        <v>244</v>
      </c>
      <c r="V4" s="420"/>
      <c r="W4" s="420"/>
      <c r="X4" s="420"/>
      <c r="Y4" s="420"/>
      <c r="Z4" s="420"/>
      <c r="AA4" s="420"/>
      <c r="AB4" s="420"/>
      <c r="AC4" s="420"/>
      <c r="AD4" s="420"/>
      <c r="AE4" s="420"/>
      <c r="AF4" s="421"/>
      <c r="AG4" s="422" t="s">
        <v>246</v>
      </c>
      <c r="AH4" s="424" t="s">
        <v>247</v>
      </c>
    </row>
    <row r="5" spans="2:40" ht="61.5" customHeight="1" x14ac:dyDescent="0.15">
      <c r="B5" s="427" t="s">
        <v>248</v>
      </c>
      <c r="C5" s="429" t="s">
        <v>249</v>
      </c>
      <c r="D5" s="431" t="s">
        <v>250</v>
      </c>
      <c r="E5" s="431" t="s">
        <v>251</v>
      </c>
      <c r="F5" s="431" t="s">
        <v>252</v>
      </c>
      <c r="G5" s="431" t="s">
        <v>253</v>
      </c>
      <c r="H5" s="433" t="s">
        <v>254</v>
      </c>
      <c r="I5" s="427" t="s">
        <v>255</v>
      </c>
      <c r="J5" s="429" t="s">
        <v>256</v>
      </c>
      <c r="K5" s="429" t="s">
        <v>257</v>
      </c>
      <c r="L5" s="429" t="s">
        <v>258</v>
      </c>
      <c r="M5" s="437" t="s">
        <v>259</v>
      </c>
      <c r="N5" s="417" t="s">
        <v>260</v>
      </c>
      <c r="O5" s="439" t="s">
        <v>261</v>
      </c>
      <c r="P5" s="431" t="s">
        <v>262</v>
      </c>
      <c r="Q5" s="439" t="s">
        <v>263</v>
      </c>
      <c r="R5" s="441" t="s">
        <v>264</v>
      </c>
      <c r="S5" s="442"/>
      <c r="T5" s="415"/>
      <c r="U5" s="443" t="s">
        <v>265</v>
      </c>
      <c r="V5" s="431"/>
      <c r="W5" s="431"/>
      <c r="X5" s="431" t="s">
        <v>266</v>
      </c>
      <c r="Y5" s="431"/>
      <c r="Z5" s="431"/>
      <c r="AA5" s="444" t="s">
        <v>267</v>
      </c>
      <c r="AB5" s="444" t="s">
        <v>268</v>
      </c>
      <c r="AC5" s="444" t="s">
        <v>269</v>
      </c>
      <c r="AD5" s="439" t="s">
        <v>263</v>
      </c>
      <c r="AE5" s="441" t="s">
        <v>264</v>
      </c>
      <c r="AF5" s="446"/>
      <c r="AG5" s="423"/>
      <c r="AH5" s="425"/>
    </row>
    <row r="6" spans="2:40" ht="84" customHeight="1" thickBot="1" x14ac:dyDescent="0.2">
      <c r="B6" s="428"/>
      <c r="C6" s="430"/>
      <c r="D6" s="432"/>
      <c r="E6" s="432"/>
      <c r="F6" s="432"/>
      <c r="G6" s="432"/>
      <c r="H6" s="434"/>
      <c r="I6" s="435"/>
      <c r="J6" s="436"/>
      <c r="K6" s="436"/>
      <c r="L6" s="436"/>
      <c r="M6" s="438"/>
      <c r="N6" s="418"/>
      <c r="O6" s="440"/>
      <c r="P6" s="432"/>
      <c r="Q6" s="440" t="s">
        <v>270</v>
      </c>
      <c r="R6" s="126" t="s">
        <v>271</v>
      </c>
      <c r="S6" s="127" t="s">
        <v>272</v>
      </c>
      <c r="T6" s="416"/>
      <c r="U6" s="128" t="s">
        <v>260</v>
      </c>
      <c r="V6" s="126" t="s">
        <v>261</v>
      </c>
      <c r="W6" s="129" t="s">
        <v>262</v>
      </c>
      <c r="X6" s="126" t="s">
        <v>260</v>
      </c>
      <c r="Y6" s="126" t="s">
        <v>261</v>
      </c>
      <c r="Z6" s="129" t="s">
        <v>262</v>
      </c>
      <c r="AA6" s="445"/>
      <c r="AB6" s="445"/>
      <c r="AC6" s="445"/>
      <c r="AD6" s="440" t="s">
        <v>270</v>
      </c>
      <c r="AE6" s="126" t="s">
        <v>271</v>
      </c>
      <c r="AF6" s="130" t="s">
        <v>272</v>
      </c>
      <c r="AG6" s="418"/>
      <c r="AH6" s="426"/>
    </row>
    <row r="7" spans="2:40" ht="21" customHeight="1" thickBot="1" x14ac:dyDescent="0.2">
      <c r="B7" s="131"/>
      <c r="C7" s="132"/>
      <c r="D7" s="133"/>
      <c r="E7" s="134"/>
      <c r="F7" s="134"/>
      <c r="G7" s="134"/>
      <c r="H7" s="132"/>
      <c r="I7" s="135"/>
      <c r="J7" s="136"/>
      <c r="K7" s="137"/>
      <c r="L7" s="137"/>
      <c r="M7" s="138"/>
      <c r="N7" s="139"/>
      <c r="O7" s="140"/>
      <c r="P7" s="134"/>
      <c r="Q7" s="140"/>
      <c r="R7" s="141"/>
      <c r="S7" s="142"/>
      <c r="T7" s="143"/>
      <c r="U7" s="144"/>
      <c r="V7" s="141"/>
      <c r="W7" s="145"/>
      <c r="X7" s="141"/>
      <c r="Y7" s="141"/>
      <c r="Z7" s="145"/>
      <c r="AA7" s="145"/>
      <c r="AB7" s="145"/>
      <c r="AC7" s="145"/>
      <c r="AD7" s="140"/>
      <c r="AE7" s="141"/>
      <c r="AF7" s="146"/>
      <c r="AG7" s="139"/>
      <c r="AH7" s="147"/>
    </row>
    <row r="8" spans="2:40" ht="30.75" customHeight="1" thickBot="1" x14ac:dyDescent="0.2">
      <c r="B8" s="148" t="s">
        <v>822</v>
      </c>
      <c r="C8" s="149" t="s">
        <v>827</v>
      </c>
      <c r="D8" s="150" t="s">
        <v>832</v>
      </c>
      <c r="E8" s="151" t="s">
        <v>273</v>
      </c>
      <c r="F8" s="149" t="s">
        <v>397</v>
      </c>
      <c r="G8" s="149" t="s">
        <v>333</v>
      </c>
      <c r="H8" s="152">
        <v>2</v>
      </c>
      <c r="I8" s="153" t="s">
        <v>840</v>
      </c>
      <c r="J8" s="154" t="s">
        <v>841</v>
      </c>
      <c r="K8" s="154" t="s">
        <v>361</v>
      </c>
      <c r="L8" s="154" t="s">
        <v>444</v>
      </c>
      <c r="M8" s="155" t="s">
        <v>626</v>
      </c>
      <c r="N8" s="210">
        <v>0</v>
      </c>
      <c r="O8" s="211">
        <v>12</v>
      </c>
      <c r="P8" s="216">
        <f>SUM(N8:O8)</f>
        <v>12</v>
      </c>
      <c r="Q8" s="156"/>
      <c r="R8" s="156"/>
      <c r="S8" s="157"/>
      <c r="T8" s="158"/>
      <c r="U8" s="219"/>
      <c r="V8" s="217"/>
      <c r="W8" s="218">
        <f>SUM(U8:V8)</f>
        <v>0</v>
      </c>
      <c r="X8" s="211"/>
      <c r="Y8" s="211"/>
      <c r="Z8" s="224">
        <f>SUM(X8:Y8)</f>
        <v>0</v>
      </c>
      <c r="AA8" s="211">
        <f>U8+X8</f>
        <v>0</v>
      </c>
      <c r="AB8" s="211">
        <f>V8+Y8</f>
        <v>0</v>
      </c>
      <c r="AC8" s="224">
        <f>AA8+AB8</f>
        <v>0</v>
      </c>
      <c r="AD8" s="156"/>
      <c r="AE8" s="156"/>
      <c r="AF8" s="159"/>
      <c r="AG8" s="160"/>
      <c r="AH8" s="161"/>
    </row>
    <row r="9" spans="2:40" ht="30.75" customHeight="1" thickBot="1" x14ac:dyDescent="0.2">
      <c r="B9" s="148" t="s">
        <v>822</v>
      </c>
      <c r="C9" s="149" t="s">
        <v>866</v>
      </c>
      <c r="D9" s="150" t="s">
        <v>867</v>
      </c>
      <c r="E9" s="162" t="s">
        <v>273</v>
      </c>
      <c r="F9" s="149" t="s">
        <v>397</v>
      </c>
      <c r="G9" s="149" t="s">
        <v>333</v>
      </c>
      <c r="H9" s="152">
        <v>4</v>
      </c>
      <c r="I9" s="153" t="s">
        <v>840</v>
      </c>
      <c r="J9" s="154" t="s">
        <v>841</v>
      </c>
      <c r="K9" s="154" t="s">
        <v>361</v>
      </c>
      <c r="L9" s="154" t="s">
        <v>444</v>
      </c>
      <c r="M9" s="155" t="s">
        <v>626</v>
      </c>
      <c r="N9" s="210">
        <v>0</v>
      </c>
      <c r="O9" s="211">
        <v>15</v>
      </c>
      <c r="P9" s="216">
        <v>0</v>
      </c>
      <c r="Q9" s="156"/>
      <c r="R9" s="156"/>
      <c r="S9" s="157"/>
      <c r="T9" s="158"/>
      <c r="U9" s="219"/>
      <c r="V9" s="217"/>
      <c r="W9" s="218"/>
      <c r="X9" s="211"/>
      <c r="Y9" s="211"/>
      <c r="Z9" s="224"/>
      <c r="AA9" s="211"/>
      <c r="AB9" s="211"/>
      <c r="AC9" s="224"/>
      <c r="AD9" s="156"/>
      <c r="AE9" s="156"/>
      <c r="AF9" s="159"/>
      <c r="AG9" s="160"/>
      <c r="AH9" s="161"/>
    </row>
    <row r="10" spans="2:40" ht="30.75" customHeight="1" thickBot="1" x14ac:dyDescent="0.2">
      <c r="B10" s="148" t="s">
        <v>822</v>
      </c>
      <c r="C10" s="149" t="s">
        <v>828</v>
      </c>
      <c r="D10" s="150" t="s">
        <v>833</v>
      </c>
      <c r="E10" s="162" t="s">
        <v>274</v>
      </c>
      <c r="F10" s="149" t="s">
        <v>397</v>
      </c>
      <c r="G10" s="149" t="s">
        <v>333</v>
      </c>
      <c r="H10" s="152">
        <v>2</v>
      </c>
      <c r="I10" s="153" t="s">
        <v>840</v>
      </c>
      <c r="J10" s="154" t="s">
        <v>841</v>
      </c>
      <c r="K10" s="154" t="s">
        <v>361</v>
      </c>
      <c r="L10" s="154" t="s">
        <v>444</v>
      </c>
      <c r="M10" s="155" t="s">
        <v>626</v>
      </c>
      <c r="N10" s="210">
        <v>0</v>
      </c>
      <c r="O10" s="211">
        <v>23</v>
      </c>
      <c r="P10" s="216">
        <f t="shared" ref="P10:P149" si="0">SUM(N10:O10)</f>
        <v>23</v>
      </c>
      <c r="Q10" s="156"/>
      <c r="R10" s="156"/>
      <c r="S10" s="157"/>
      <c r="T10" s="165"/>
      <c r="U10" s="220"/>
      <c r="V10" s="221"/>
      <c r="W10" s="218">
        <f t="shared" ref="W10:W80" si="1">SUM(U10:V10)</f>
        <v>0</v>
      </c>
      <c r="X10" s="221"/>
      <c r="Y10" s="221"/>
      <c r="Z10" s="224">
        <f t="shared" ref="Z10:Z80" si="2">SUM(X10:Y10)</f>
        <v>0</v>
      </c>
      <c r="AA10" s="211">
        <f t="shared" ref="AA10:AA80" si="3">U10+X10</f>
        <v>0</v>
      </c>
      <c r="AB10" s="211">
        <f t="shared" ref="AB10:AB80" si="4">V10+Y10</f>
        <v>0</v>
      </c>
      <c r="AC10" s="224">
        <f t="shared" ref="AC10:AC80" si="5">AA10+AB10</f>
        <v>0</v>
      </c>
      <c r="AD10" s="166"/>
      <c r="AE10" s="166"/>
      <c r="AF10" s="167"/>
      <c r="AG10" s="160"/>
      <c r="AH10" s="161"/>
    </row>
    <row r="11" spans="2:40" ht="30.75" customHeight="1" thickBot="1" x14ac:dyDescent="0.2">
      <c r="B11" s="148" t="s">
        <v>822</v>
      </c>
      <c r="C11" s="149" t="s">
        <v>829</v>
      </c>
      <c r="D11" s="150" t="s">
        <v>834</v>
      </c>
      <c r="E11" s="162" t="s">
        <v>274</v>
      </c>
      <c r="F11" s="149" t="s">
        <v>397</v>
      </c>
      <c r="G11" s="149" t="s">
        <v>333</v>
      </c>
      <c r="H11" s="152">
        <v>3</v>
      </c>
      <c r="I11" s="153" t="s">
        <v>840</v>
      </c>
      <c r="J11" s="154" t="s">
        <v>841</v>
      </c>
      <c r="K11" s="154" t="s">
        <v>361</v>
      </c>
      <c r="L11" s="154" t="s">
        <v>444</v>
      </c>
      <c r="M11" s="155" t="s">
        <v>626</v>
      </c>
      <c r="N11" s="210">
        <v>0</v>
      </c>
      <c r="O11" s="211">
        <v>20</v>
      </c>
      <c r="P11" s="216">
        <f t="shared" si="0"/>
        <v>20</v>
      </c>
      <c r="Q11" s="156"/>
      <c r="R11" s="156"/>
      <c r="S11" s="157"/>
      <c r="T11" s="165"/>
      <c r="U11" s="220"/>
      <c r="V11" s="221"/>
      <c r="W11" s="218">
        <f t="shared" si="1"/>
        <v>0</v>
      </c>
      <c r="X11" s="221"/>
      <c r="Y11" s="221"/>
      <c r="Z11" s="224">
        <f t="shared" si="2"/>
        <v>0</v>
      </c>
      <c r="AA11" s="211">
        <f t="shared" si="3"/>
        <v>0</v>
      </c>
      <c r="AB11" s="211">
        <f t="shared" si="4"/>
        <v>0</v>
      </c>
      <c r="AC11" s="224">
        <f t="shared" si="5"/>
        <v>0</v>
      </c>
      <c r="AD11" s="166"/>
      <c r="AE11" s="166"/>
      <c r="AF11" s="167"/>
      <c r="AG11" s="160"/>
      <c r="AH11" s="161"/>
    </row>
    <row r="12" spans="2:40" ht="30.75" customHeight="1" thickBot="1" x14ac:dyDescent="0.2">
      <c r="B12" s="148" t="s">
        <v>822</v>
      </c>
      <c r="C12" s="149" t="s">
        <v>830</v>
      </c>
      <c r="D12" s="150" t="s">
        <v>835</v>
      </c>
      <c r="E12" s="162" t="s">
        <v>273</v>
      </c>
      <c r="F12" s="149" t="s">
        <v>397</v>
      </c>
      <c r="G12" s="149" t="s">
        <v>333</v>
      </c>
      <c r="H12" s="152">
        <v>2</v>
      </c>
      <c r="I12" s="153" t="s">
        <v>840</v>
      </c>
      <c r="J12" s="154" t="s">
        <v>841</v>
      </c>
      <c r="K12" s="154" t="s">
        <v>361</v>
      </c>
      <c r="L12" s="154" t="s">
        <v>444</v>
      </c>
      <c r="M12" s="155" t="s">
        <v>626</v>
      </c>
      <c r="N12" s="210">
        <v>0</v>
      </c>
      <c r="O12" s="211">
        <v>21</v>
      </c>
      <c r="P12" s="216">
        <f t="shared" si="0"/>
        <v>21</v>
      </c>
      <c r="Q12" s="156"/>
      <c r="R12" s="156"/>
      <c r="S12" s="157"/>
      <c r="T12" s="165"/>
      <c r="U12" s="220"/>
      <c r="V12" s="221"/>
      <c r="W12" s="218">
        <f t="shared" si="1"/>
        <v>0</v>
      </c>
      <c r="X12" s="221"/>
      <c r="Y12" s="221"/>
      <c r="Z12" s="224">
        <f t="shared" si="2"/>
        <v>0</v>
      </c>
      <c r="AA12" s="211">
        <f t="shared" si="3"/>
        <v>0</v>
      </c>
      <c r="AB12" s="211">
        <f t="shared" si="4"/>
        <v>0</v>
      </c>
      <c r="AC12" s="224">
        <f t="shared" si="5"/>
        <v>0</v>
      </c>
      <c r="AD12" s="166"/>
      <c r="AE12" s="166"/>
      <c r="AF12" s="167"/>
      <c r="AG12" s="160"/>
      <c r="AH12" s="161"/>
    </row>
    <row r="13" spans="2:40" ht="30.75" customHeight="1" thickBot="1" x14ac:dyDescent="0.2">
      <c r="B13" s="148" t="s">
        <v>822</v>
      </c>
      <c r="C13" s="149" t="s">
        <v>836</v>
      </c>
      <c r="D13" s="150" t="s">
        <v>185</v>
      </c>
      <c r="E13" s="162" t="s">
        <v>273</v>
      </c>
      <c r="F13" s="149" t="s">
        <v>397</v>
      </c>
      <c r="G13" s="149" t="s">
        <v>333</v>
      </c>
      <c r="H13" s="152">
        <v>1</v>
      </c>
      <c r="I13" s="153" t="s">
        <v>840</v>
      </c>
      <c r="J13" s="154" t="s">
        <v>841</v>
      </c>
      <c r="K13" s="154" t="s">
        <v>361</v>
      </c>
      <c r="L13" s="154" t="s">
        <v>444</v>
      </c>
      <c r="M13" s="155" t="s">
        <v>611</v>
      </c>
      <c r="N13" s="210">
        <v>0</v>
      </c>
      <c r="O13" s="211">
        <v>22</v>
      </c>
      <c r="P13" s="216">
        <f t="shared" ref="P13:P14" si="6">SUM(N13:O13)</f>
        <v>22</v>
      </c>
      <c r="Q13" s="156"/>
      <c r="R13" s="156"/>
      <c r="S13" s="157"/>
      <c r="T13" s="165"/>
      <c r="U13" s="220"/>
      <c r="V13" s="221"/>
      <c r="W13" s="218">
        <f t="shared" ref="W13:W14" si="7">SUM(U13:V13)</f>
        <v>0</v>
      </c>
      <c r="X13" s="221"/>
      <c r="Y13" s="221"/>
      <c r="Z13" s="224">
        <f t="shared" ref="Z13:Z14" si="8">SUM(X13:Y13)</f>
        <v>0</v>
      </c>
      <c r="AA13" s="211">
        <f t="shared" ref="AA13:AA14" si="9">U13+X13</f>
        <v>0</v>
      </c>
      <c r="AB13" s="211">
        <f t="shared" ref="AB13:AB14" si="10">V13+Y13</f>
        <v>0</v>
      </c>
      <c r="AC13" s="224">
        <f t="shared" ref="AC13:AC14" si="11">AA13+AB13</f>
        <v>0</v>
      </c>
      <c r="AD13" s="166"/>
      <c r="AE13" s="166"/>
      <c r="AF13" s="167"/>
      <c r="AG13" s="160"/>
      <c r="AH13" s="161"/>
    </row>
    <row r="14" spans="2:40" ht="30.75" customHeight="1" thickBot="1" x14ac:dyDescent="0.2">
      <c r="B14" s="148" t="s">
        <v>822</v>
      </c>
      <c r="C14" s="149" t="s">
        <v>837</v>
      </c>
      <c r="D14" s="150" t="s">
        <v>189</v>
      </c>
      <c r="E14" s="162" t="s">
        <v>273</v>
      </c>
      <c r="F14" s="149" t="s">
        <v>397</v>
      </c>
      <c r="G14" s="149" t="s">
        <v>333</v>
      </c>
      <c r="H14" s="152">
        <v>1</v>
      </c>
      <c r="I14" s="153" t="s">
        <v>840</v>
      </c>
      <c r="J14" s="154" t="s">
        <v>841</v>
      </c>
      <c r="K14" s="154" t="s">
        <v>361</v>
      </c>
      <c r="L14" s="154" t="s">
        <v>444</v>
      </c>
      <c r="M14" s="155" t="s">
        <v>626</v>
      </c>
      <c r="N14" s="210">
        <v>0</v>
      </c>
      <c r="O14" s="211">
        <v>15</v>
      </c>
      <c r="P14" s="216">
        <f t="shared" si="6"/>
        <v>15</v>
      </c>
      <c r="Q14" s="156"/>
      <c r="R14" s="156"/>
      <c r="S14" s="157"/>
      <c r="T14" s="165"/>
      <c r="U14" s="220"/>
      <c r="V14" s="221"/>
      <c r="W14" s="218">
        <f t="shared" si="7"/>
        <v>0</v>
      </c>
      <c r="X14" s="221"/>
      <c r="Y14" s="221"/>
      <c r="Z14" s="224">
        <f t="shared" si="8"/>
        <v>0</v>
      </c>
      <c r="AA14" s="211">
        <f t="shared" si="9"/>
        <v>0</v>
      </c>
      <c r="AB14" s="211">
        <f t="shared" si="10"/>
        <v>0</v>
      </c>
      <c r="AC14" s="224">
        <f t="shared" si="11"/>
        <v>0</v>
      </c>
      <c r="AD14" s="166"/>
      <c r="AE14" s="166"/>
      <c r="AF14" s="167"/>
      <c r="AG14" s="160"/>
      <c r="AH14" s="161"/>
    </row>
    <row r="15" spans="2:40" ht="30.75" customHeight="1" thickBot="1" x14ac:dyDescent="0.2">
      <c r="B15" s="148" t="s">
        <v>822</v>
      </c>
      <c r="C15" s="149" t="s">
        <v>831</v>
      </c>
      <c r="D15" s="150" t="s">
        <v>835</v>
      </c>
      <c r="E15" s="162" t="s">
        <v>273</v>
      </c>
      <c r="F15" s="149" t="s">
        <v>397</v>
      </c>
      <c r="G15" s="149" t="s">
        <v>333</v>
      </c>
      <c r="H15" s="152">
        <v>2</v>
      </c>
      <c r="I15" s="153" t="s">
        <v>840</v>
      </c>
      <c r="J15" s="154" t="s">
        <v>841</v>
      </c>
      <c r="K15" s="154" t="s">
        <v>361</v>
      </c>
      <c r="L15" s="154" t="s">
        <v>444</v>
      </c>
      <c r="M15" s="155" t="s">
        <v>626</v>
      </c>
      <c r="N15" s="210">
        <v>0</v>
      </c>
      <c r="O15" s="211">
        <v>18</v>
      </c>
      <c r="P15" s="216">
        <f t="shared" si="0"/>
        <v>18</v>
      </c>
      <c r="Q15" s="156"/>
      <c r="R15" s="156"/>
      <c r="S15" s="157"/>
      <c r="T15" s="165"/>
      <c r="U15" s="220"/>
      <c r="V15" s="221"/>
      <c r="W15" s="218">
        <f t="shared" si="1"/>
        <v>0</v>
      </c>
      <c r="X15" s="221"/>
      <c r="Y15" s="221"/>
      <c r="Z15" s="224">
        <f t="shared" si="2"/>
        <v>0</v>
      </c>
      <c r="AA15" s="211">
        <f t="shared" si="3"/>
        <v>0</v>
      </c>
      <c r="AB15" s="211">
        <f t="shared" si="4"/>
        <v>0</v>
      </c>
      <c r="AC15" s="224">
        <f t="shared" si="5"/>
        <v>0</v>
      </c>
      <c r="AD15" s="166"/>
      <c r="AE15" s="166"/>
      <c r="AF15" s="167"/>
      <c r="AG15" s="160"/>
      <c r="AH15" s="161"/>
    </row>
    <row r="16" spans="2:40" ht="30.75" customHeight="1" thickBot="1" x14ac:dyDescent="0.2">
      <c r="B16" s="148">
        <v>45202</v>
      </c>
      <c r="C16" s="149" t="s">
        <v>868</v>
      </c>
      <c r="D16" s="150" t="s">
        <v>838</v>
      </c>
      <c r="E16" s="162" t="s">
        <v>273</v>
      </c>
      <c r="F16" s="149" t="s">
        <v>389</v>
      </c>
      <c r="G16" s="149" t="s">
        <v>333</v>
      </c>
      <c r="H16" s="152">
        <v>1</v>
      </c>
      <c r="I16" s="153" t="s">
        <v>840</v>
      </c>
      <c r="J16" s="154" t="s">
        <v>841</v>
      </c>
      <c r="K16" s="154" t="s">
        <v>361</v>
      </c>
      <c r="L16" s="154" t="s">
        <v>444</v>
      </c>
      <c r="M16" s="155" t="s">
        <v>626</v>
      </c>
      <c r="N16" s="210">
        <v>0</v>
      </c>
      <c r="O16" s="211">
        <v>30</v>
      </c>
      <c r="P16" s="216">
        <f t="shared" si="0"/>
        <v>30</v>
      </c>
      <c r="Q16" s="156"/>
      <c r="R16" s="156"/>
      <c r="S16" s="157"/>
      <c r="T16" s="165"/>
      <c r="U16" s="220"/>
      <c r="V16" s="221"/>
      <c r="W16" s="218">
        <f t="shared" si="1"/>
        <v>0</v>
      </c>
      <c r="X16" s="221"/>
      <c r="Y16" s="221"/>
      <c r="Z16" s="224">
        <f t="shared" si="2"/>
        <v>0</v>
      </c>
      <c r="AA16" s="211">
        <f t="shared" si="3"/>
        <v>0</v>
      </c>
      <c r="AB16" s="211">
        <f t="shared" si="4"/>
        <v>0</v>
      </c>
      <c r="AC16" s="224">
        <f t="shared" si="5"/>
        <v>0</v>
      </c>
      <c r="AD16" s="166"/>
      <c r="AE16" s="166"/>
      <c r="AF16" s="167"/>
      <c r="AG16" s="160"/>
      <c r="AH16" s="161"/>
    </row>
    <row r="17" spans="2:34" ht="30.75" customHeight="1" thickBot="1" x14ac:dyDescent="0.2">
      <c r="B17" s="148">
        <v>45203</v>
      </c>
      <c r="C17" s="149" t="s">
        <v>869</v>
      </c>
      <c r="D17" s="150" t="s">
        <v>838</v>
      </c>
      <c r="E17" s="162" t="s">
        <v>273</v>
      </c>
      <c r="F17" s="149" t="s">
        <v>389</v>
      </c>
      <c r="G17" s="149" t="s">
        <v>333</v>
      </c>
      <c r="H17" s="152">
        <v>1</v>
      </c>
      <c r="I17" s="153" t="s">
        <v>840</v>
      </c>
      <c r="J17" s="154" t="s">
        <v>841</v>
      </c>
      <c r="K17" s="154" t="s">
        <v>361</v>
      </c>
      <c r="L17" s="154" t="s">
        <v>444</v>
      </c>
      <c r="M17" s="155" t="s">
        <v>626</v>
      </c>
      <c r="N17" s="210">
        <v>0</v>
      </c>
      <c r="O17" s="211">
        <v>23</v>
      </c>
      <c r="P17" s="216">
        <f t="shared" si="0"/>
        <v>23</v>
      </c>
      <c r="Q17" s="156"/>
      <c r="R17" s="156"/>
      <c r="S17" s="157"/>
      <c r="T17" s="165"/>
      <c r="U17" s="220"/>
      <c r="V17" s="221"/>
      <c r="W17" s="218">
        <f t="shared" si="1"/>
        <v>0</v>
      </c>
      <c r="X17" s="221"/>
      <c r="Y17" s="221"/>
      <c r="Z17" s="224">
        <f t="shared" si="2"/>
        <v>0</v>
      </c>
      <c r="AA17" s="211">
        <f t="shared" si="3"/>
        <v>0</v>
      </c>
      <c r="AB17" s="211">
        <f t="shared" si="4"/>
        <v>0</v>
      </c>
      <c r="AC17" s="224">
        <f t="shared" si="5"/>
        <v>0</v>
      </c>
      <c r="AD17" s="166"/>
      <c r="AE17" s="166"/>
      <c r="AF17" s="167"/>
      <c r="AG17" s="160"/>
      <c r="AH17" s="161"/>
    </row>
    <row r="18" spans="2:34" ht="30.75" customHeight="1" thickBot="1" x14ac:dyDescent="0.2">
      <c r="B18" s="148">
        <v>45204</v>
      </c>
      <c r="C18" s="149" t="s">
        <v>870</v>
      </c>
      <c r="D18" s="150" t="s">
        <v>838</v>
      </c>
      <c r="E18" s="162" t="s">
        <v>273</v>
      </c>
      <c r="F18" s="149" t="s">
        <v>389</v>
      </c>
      <c r="G18" s="149" t="s">
        <v>333</v>
      </c>
      <c r="H18" s="152">
        <v>1</v>
      </c>
      <c r="I18" s="153" t="s">
        <v>840</v>
      </c>
      <c r="J18" s="154" t="s">
        <v>841</v>
      </c>
      <c r="K18" s="154" t="s">
        <v>361</v>
      </c>
      <c r="L18" s="154" t="s">
        <v>444</v>
      </c>
      <c r="M18" s="155" t="s">
        <v>626</v>
      </c>
      <c r="N18" s="210">
        <v>0</v>
      </c>
      <c r="O18" s="211">
        <v>32</v>
      </c>
      <c r="P18" s="216">
        <f t="shared" si="0"/>
        <v>32</v>
      </c>
      <c r="Q18" s="156"/>
      <c r="R18" s="156"/>
      <c r="S18" s="157"/>
      <c r="T18" s="165"/>
      <c r="U18" s="220"/>
      <c r="V18" s="221"/>
      <c r="W18" s="218">
        <f t="shared" si="1"/>
        <v>0</v>
      </c>
      <c r="X18" s="221"/>
      <c r="Y18" s="221"/>
      <c r="Z18" s="224">
        <f t="shared" si="2"/>
        <v>0</v>
      </c>
      <c r="AA18" s="211">
        <f t="shared" si="3"/>
        <v>0</v>
      </c>
      <c r="AB18" s="211">
        <f t="shared" si="4"/>
        <v>0</v>
      </c>
      <c r="AC18" s="224">
        <f t="shared" si="5"/>
        <v>0</v>
      </c>
      <c r="AD18" s="166"/>
      <c r="AE18" s="166"/>
      <c r="AF18" s="167"/>
      <c r="AG18" s="160"/>
      <c r="AH18" s="161"/>
    </row>
    <row r="19" spans="2:34" ht="30.75" customHeight="1" thickBot="1" x14ac:dyDescent="0.2">
      <c r="B19" s="148">
        <v>45210</v>
      </c>
      <c r="C19" s="149" t="s">
        <v>871</v>
      </c>
      <c r="D19" s="150" t="s">
        <v>838</v>
      </c>
      <c r="E19" s="162" t="s">
        <v>273</v>
      </c>
      <c r="F19" s="149" t="s">
        <v>373</v>
      </c>
      <c r="G19" s="149" t="s">
        <v>333</v>
      </c>
      <c r="H19" s="152">
        <v>1</v>
      </c>
      <c r="I19" s="153" t="s">
        <v>840</v>
      </c>
      <c r="J19" s="154" t="s">
        <v>841</v>
      </c>
      <c r="K19" s="154" t="s">
        <v>361</v>
      </c>
      <c r="L19" s="154" t="s">
        <v>444</v>
      </c>
      <c r="M19" s="155" t="s">
        <v>626</v>
      </c>
      <c r="N19" s="210">
        <v>0</v>
      </c>
      <c r="O19" s="211">
        <v>12</v>
      </c>
      <c r="P19" s="216">
        <f t="shared" si="0"/>
        <v>12</v>
      </c>
      <c r="Q19" s="156"/>
      <c r="R19" s="156"/>
      <c r="S19" s="157"/>
      <c r="T19" s="165"/>
      <c r="U19" s="220"/>
      <c r="V19" s="221"/>
      <c r="W19" s="218">
        <f t="shared" si="1"/>
        <v>0</v>
      </c>
      <c r="X19" s="221"/>
      <c r="Y19" s="221"/>
      <c r="Z19" s="224">
        <f t="shared" si="2"/>
        <v>0</v>
      </c>
      <c r="AA19" s="211">
        <f t="shared" si="3"/>
        <v>0</v>
      </c>
      <c r="AB19" s="211">
        <f t="shared" si="4"/>
        <v>0</v>
      </c>
      <c r="AC19" s="224">
        <f t="shared" si="5"/>
        <v>0</v>
      </c>
      <c r="AD19" s="166"/>
      <c r="AE19" s="166"/>
      <c r="AF19" s="167"/>
      <c r="AG19" s="160"/>
      <c r="AH19" s="161"/>
    </row>
    <row r="20" spans="2:34" ht="30.75" customHeight="1" thickBot="1" x14ac:dyDescent="0.2">
      <c r="B20" s="148">
        <v>45211</v>
      </c>
      <c r="C20" s="149" t="s">
        <v>872</v>
      </c>
      <c r="D20" s="150" t="s">
        <v>838</v>
      </c>
      <c r="E20" s="162" t="s">
        <v>273</v>
      </c>
      <c r="F20" s="149" t="s">
        <v>389</v>
      </c>
      <c r="G20" s="149" t="s">
        <v>333</v>
      </c>
      <c r="H20" s="152">
        <v>1</v>
      </c>
      <c r="I20" s="153" t="s">
        <v>840</v>
      </c>
      <c r="J20" s="154" t="s">
        <v>841</v>
      </c>
      <c r="K20" s="154" t="s">
        <v>361</v>
      </c>
      <c r="L20" s="154" t="s">
        <v>444</v>
      </c>
      <c r="M20" s="155" t="s">
        <v>626</v>
      </c>
      <c r="N20" s="210">
        <v>0</v>
      </c>
      <c r="O20" s="211">
        <v>14</v>
      </c>
      <c r="P20" s="216">
        <f t="shared" si="0"/>
        <v>14</v>
      </c>
      <c r="Q20" s="156"/>
      <c r="R20" s="156"/>
      <c r="S20" s="157"/>
      <c r="T20" s="165"/>
      <c r="U20" s="220"/>
      <c r="V20" s="221"/>
      <c r="W20" s="218">
        <f t="shared" si="1"/>
        <v>0</v>
      </c>
      <c r="X20" s="221"/>
      <c r="Y20" s="221"/>
      <c r="Z20" s="224">
        <f t="shared" si="2"/>
        <v>0</v>
      </c>
      <c r="AA20" s="211">
        <f t="shared" si="3"/>
        <v>0</v>
      </c>
      <c r="AB20" s="211">
        <f t="shared" si="4"/>
        <v>0</v>
      </c>
      <c r="AC20" s="224">
        <f t="shared" si="5"/>
        <v>0</v>
      </c>
      <c r="AD20" s="166"/>
      <c r="AE20" s="166"/>
      <c r="AF20" s="167"/>
      <c r="AG20" s="160"/>
      <c r="AH20" s="161"/>
    </row>
    <row r="21" spans="2:34" ht="30.75" customHeight="1" thickBot="1" x14ac:dyDescent="0.2">
      <c r="B21" s="148">
        <v>45212</v>
      </c>
      <c r="C21" s="149" t="s">
        <v>873</v>
      </c>
      <c r="D21" s="150" t="s">
        <v>838</v>
      </c>
      <c r="E21" s="162" t="s">
        <v>273</v>
      </c>
      <c r="F21" s="149" t="s">
        <v>389</v>
      </c>
      <c r="G21" s="149" t="s">
        <v>333</v>
      </c>
      <c r="H21" s="152">
        <v>1</v>
      </c>
      <c r="I21" s="153" t="s">
        <v>840</v>
      </c>
      <c r="J21" s="154" t="s">
        <v>841</v>
      </c>
      <c r="K21" s="154" t="s">
        <v>361</v>
      </c>
      <c r="L21" s="154" t="s">
        <v>444</v>
      </c>
      <c r="M21" s="155" t="s">
        <v>626</v>
      </c>
      <c r="N21" s="210">
        <v>0</v>
      </c>
      <c r="O21" s="211">
        <v>16</v>
      </c>
      <c r="P21" s="216">
        <f t="shared" si="0"/>
        <v>16</v>
      </c>
      <c r="Q21" s="156"/>
      <c r="R21" s="156"/>
      <c r="S21" s="157"/>
      <c r="T21" s="165"/>
      <c r="U21" s="220"/>
      <c r="V21" s="221"/>
      <c r="W21" s="218"/>
      <c r="X21" s="221"/>
      <c r="Y21" s="221"/>
      <c r="Z21" s="224"/>
      <c r="AA21" s="211"/>
      <c r="AB21" s="211"/>
      <c r="AC21" s="224"/>
      <c r="AD21" s="166"/>
      <c r="AE21" s="166"/>
      <c r="AF21" s="167"/>
      <c r="AG21" s="160"/>
      <c r="AH21" s="161"/>
    </row>
    <row r="22" spans="2:34" ht="30.75" customHeight="1" thickBot="1" x14ac:dyDescent="0.2">
      <c r="B22" s="148">
        <v>45215</v>
      </c>
      <c r="C22" s="149" t="s">
        <v>874</v>
      </c>
      <c r="D22" s="150" t="s">
        <v>838</v>
      </c>
      <c r="E22" s="162" t="s">
        <v>273</v>
      </c>
      <c r="F22" s="149" t="s">
        <v>389</v>
      </c>
      <c r="G22" s="149" t="s">
        <v>333</v>
      </c>
      <c r="H22" s="152">
        <v>1</v>
      </c>
      <c r="I22" s="153" t="s">
        <v>840</v>
      </c>
      <c r="J22" s="154" t="s">
        <v>841</v>
      </c>
      <c r="K22" s="154" t="s">
        <v>361</v>
      </c>
      <c r="L22" s="154" t="s">
        <v>444</v>
      </c>
      <c r="M22" s="155" t="s">
        <v>626</v>
      </c>
      <c r="N22" s="210">
        <v>0</v>
      </c>
      <c r="O22" s="211">
        <v>22</v>
      </c>
      <c r="P22" s="216">
        <f t="shared" si="0"/>
        <v>22</v>
      </c>
      <c r="Q22" s="156"/>
      <c r="R22" s="156"/>
      <c r="S22" s="157"/>
      <c r="T22" s="165"/>
      <c r="U22" s="220"/>
      <c r="V22" s="221"/>
      <c r="W22" s="218"/>
      <c r="X22" s="221"/>
      <c r="Y22" s="221"/>
      <c r="Z22" s="224"/>
      <c r="AA22" s="211"/>
      <c r="AB22" s="211"/>
      <c r="AC22" s="224"/>
      <c r="AD22" s="166"/>
      <c r="AE22" s="166"/>
      <c r="AF22" s="167"/>
      <c r="AG22" s="160"/>
      <c r="AH22" s="161"/>
    </row>
    <row r="23" spans="2:34" ht="30.75" customHeight="1" thickBot="1" x14ac:dyDescent="0.2">
      <c r="B23" s="148">
        <v>45216</v>
      </c>
      <c r="C23" s="149" t="s">
        <v>875</v>
      </c>
      <c r="D23" s="150" t="s">
        <v>838</v>
      </c>
      <c r="E23" s="162" t="s">
        <v>273</v>
      </c>
      <c r="F23" s="149" t="s">
        <v>389</v>
      </c>
      <c r="G23" s="149" t="s">
        <v>333</v>
      </c>
      <c r="H23" s="152">
        <v>1</v>
      </c>
      <c r="I23" s="153" t="s">
        <v>840</v>
      </c>
      <c r="J23" s="154" t="s">
        <v>841</v>
      </c>
      <c r="K23" s="154" t="s">
        <v>361</v>
      </c>
      <c r="L23" s="154" t="s">
        <v>444</v>
      </c>
      <c r="M23" s="155" t="s">
        <v>626</v>
      </c>
      <c r="N23" s="210">
        <v>0</v>
      </c>
      <c r="O23" s="211">
        <v>20</v>
      </c>
      <c r="P23" s="216">
        <f t="shared" si="0"/>
        <v>20</v>
      </c>
      <c r="Q23" s="156"/>
      <c r="R23" s="156"/>
      <c r="S23" s="157"/>
      <c r="T23" s="165"/>
      <c r="U23" s="220"/>
      <c r="V23" s="221"/>
      <c r="W23" s="218">
        <f t="shared" si="1"/>
        <v>0</v>
      </c>
      <c r="X23" s="221"/>
      <c r="Y23" s="221"/>
      <c r="Z23" s="224">
        <f t="shared" si="2"/>
        <v>0</v>
      </c>
      <c r="AA23" s="211">
        <f t="shared" si="3"/>
        <v>0</v>
      </c>
      <c r="AB23" s="211">
        <f t="shared" si="4"/>
        <v>0</v>
      </c>
      <c r="AC23" s="224">
        <f t="shared" si="5"/>
        <v>0</v>
      </c>
      <c r="AD23" s="166"/>
      <c r="AE23" s="166"/>
      <c r="AF23" s="167"/>
      <c r="AG23" s="160"/>
      <c r="AH23" s="161"/>
    </row>
    <row r="24" spans="2:34" ht="30.75" customHeight="1" thickBot="1" x14ac:dyDescent="0.2">
      <c r="B24" s="148">
        <v>45218</v>
      </c>
      <c r="C24" s="149" t="s">
        <v>876</v>
      </c>
      <c r="D24" s="150" t="s">
        <v>839</v>
      </c>
      <c r="E24" s="162" t="s">
        <v>273</v>
      </c>
      <c r="F24" s="149" t="s">
        <v>332</v>
      </c>
      <c r="G24" s="149" t="s">
        <v>333</v>
      </c>
      <c r="H24" s="152">
        <v>1</v>
      </c>
      <c r="I24" s="153" t="s">
        <v>840</v>
      </c>
      <c r="J24" s="154" t="s">
        <v>841</v>
      </c>
      <c r="K24" s="154" t="s">
        <v>361</v>
      </c>
      <c r="L24" s="154" t="s">
        <v>444</v>
      </c>
      <c r="M24" s="155" t="s">
        <v>626</v>
      </c>
      <c r="N24" s="210">
        <v>0</v>
      </c>
      <c r="O24" s="211">
        <v>25</v>
      </c>
      <c r="P24" s="216">
        <f t="shared" si="0"/>
        <v>25</v>
      </c>
      <c r="Q24" s="156"/>
      <c r="R24" s="156"/>
      <c r="S24" s="157"/>
      <c r="T24" s="165"/>
      <c r="U24" s="220"/>
      <c r="V24" s="221"/>
      <c r="W24" s="218">
        <f t="shared" si="1"/>
        <v>0</v>
      </c>
      <c r="X24" s="221"/>
      <c r="Y24" s="221"/>
      <c r="Z24" s="224">
        <f t="shared" si="2"/>
        <v>0</v>
      </c>
      <c r="AA24" s="211">
        <f t="shared" si="3"/>
        <v>0</v>
      </c>
      <c r="AB24" s="211">
        <f t="shared" si="4"/>
        <v>0</v>
      </c>
      <c r="AC24" s="224">
        <f t="shared" si="5"/>
        <v>0</v>
      </c>
      <c r="AD24" s="166"/>
      <c r="AE24" s="166"/>
      <c r="AF24" s="167"/>
      <c r="AG24" s="160"/>
      <c r="AH24" s="161"/>
    </row>
    <row r="25" spans="2:34" ht="30.75" customHeight="1" thickBot="1" x14ac:dyDescent="0.2">
      <c r="B25" s="148">
        <v>45219</v>
      </c>
      <c r="C25" s="149" t="s">
        <v>877</v>
      </c>
      <c r="D25" s="150" t="s">
        <v>838</v>
      </c>
      <c r="E25" s="162" t="s">
        <v>273</v>
      </c>
      <c r="F25" s="149" t="s">
        <v>332</v>
      </c>
      <c r="G25" s="149" t="s">
        <v>333</v>
      </c>
      <c r="H25" s="152">
        <v>1</v>
      </c>
      <c r="I25" s="153" t="s">
        <v>840</v>
      </c>
      <c r="J25" s="154" t="s">
        <v>841</v>
      </c>
      <c r="K25" s="154" t="s">
        <v>361</v>
      </c>
      <c r="L25" s="154" t="s">
        <v>444</v>
      </c>
      <c r="M25" s="155" t="s">
        <v>626</v>
      </c>
      <c r="N25" s="210">
        <v>0</v>
      </c>
      <c r="O25" s="211">
        <v>24</v>
      </c>
      <c r="P25" s="216">
        <f t="shared" si="0"/>
        <v>24</v>
      </c>
      <c r="Q25" s="156"/>
      <c r="R25" s="156"/>
      <c r="S25" s="157"/>
      <c r="T25" s="165"/>
      <c r="U25" s="220"/>
      <c r="V25" s="221"/>
      <c r="W25" s="218"/>
      <c r="X25" s="221"/>
      <c r="Y25" s="221"/>
      <c r="Z25" s="224"/>
      <c r="AA25" s="211"/>
      <c r="AB25" s="211"/>
      <c r="AC25" s="224"/>
      <c r="AD25" s="166"/>
      <c r="AE25" s="166"/>
      <c r="AF25" s="167"/>
      <c r="AG25" s="160"/>
      <c r="AH25" s="161"/>
    </row>
    <row r="26" spans="2:34" ht="30.75" customHeight="1" thickBot="1" x14ac:dyDescent="0.2">
      <c r="B26" s="148">
        <v>45220</v>
      </c>
      <c r="C26" s="149" t="s">
        <v>878</v>
      </c>
      <c r="D26" s="150" t="s">
        <v>879</v>
      </c>
      <c r="E26" s="162" t="s">
        <v>273</v>
      </c>
      <c r="F26" s="149" t="s">
        <v>373</v>
      </c>
      <c r="G26" s="149" t="s">
        <v>333</v>
      </c>
      <c r="H26" s="152">
        <v>1</v>
      </c>
      <c r="I26" s="153" t="s">
        <v>840</v>
      </c>
      <c r="J26" s="154" t="s">
        <v>841</v>
      </c>
      <c r="K26" s="154" t="s">
        <v>361</v>
      </c>
      <c r="L26" s="154" t="s">
        <v>444</v>
      </c>
      <c r="M26" s="155" t="s">
        <v>626</v>
      </c>
      <c r="N26" s="210">
        <v>0</v>
      </c>
      <c r="O26" s="211">
        <v>12</v>
      </c>
      <c r="P26" s="216">
        <f t="shared" si="0"/>
        <v>12</v>
      </c>
      <c r="Q26" s="156"/>
      <c r="R26" s="156"/>
      <c r="S26" s="157"/>
      <c r="T26" s="165"/>
      <c r="U26" s="220"/>
      <c r="V26" s="221"/>
      <c r="W26" s="218">
        <f t="shared" si="1"/>
        <v>0</v>
      </c>
      <c r="X26" s="221"/>
      <c r="Y26" s="221"/>
      <c r="Z26" s="224">
        <f t="shared" si="2"/>
        <v>0</v>
      </c>
      <c r="AA26" s="211">
        <f t="shared" si="3"/>
        <v>0</v>
      </c>
      <c r="AB26" s="211">
        <f t="shared" si="4"/>
        <v>0</v>
      </c>
      <c r="AC26" s="224">
        <f t="shared" si="5"/>
        <v>0</v>
      </c>
      <c r="AD26" s="166"/>
      <c r="AE26" s="166"/>
      <c r="AF26" s="167"/>
      <c r="AG26" s="160"/>
      <c r="AH26" s="161"/>
    </row>
    <row r="27" spans="2:34" ht="30.75" customHeight="1" thickBot="1" x14ac:dyDescent="0.2">
      <c r="B27" s="148">
        <v>45222</v>
      </c>
      <c r="C27" s="149" t="s">
        <v>842</v>
      </c>
      <c r="D27" s="150" t="s">
        <v>839</v>
      </c>
      <c r="E27" s="162" t="s">
        <v>273</v>
      </c>
      <c r="F27" s="149" t="s">
        <v>332</v>
      </c>
      <c r="G27" s="149" t="s">
        <v>333</v>
      </c>
      <c r="H27" s="152">
        <v>1</v>
      </c>
      <c r="I27" s="153" t="s">
        <v>840</v>
      </c>
      <c r="J27" s="154" t="s">
        <v>841</v>
      </c>
      <c r="K27" s="154" t="s">
        <v>361</v>
      </c>
      <c r="L27" s="154" t="s">
        <v>444</v>
      </c>
      <c r="M27" s="155" t="s">
        <v>626</v>
      </c>
      <c r="N27" s="210">
        <v>0</v>
      </c>
      <c r="O27" s="211">
        <v>10</v>
      </c>
      <c r="P27" s="216">
        <f t="shared" si="0"/>
        <v>10</v>
      </c>
      <c r="Q27" s="156"/>
      <c r="R27" s="156"/>
      <c r="S27" s="157"/>
      <c r="T27" s="165"/>
      <c r="U27" s="220"/>
      <c r="V27" s="221"/>
      <c r="W27" s="218"/>
      <c r="X27" s="221"/>
      <c r="Y27" s="221"/>
      <c r="Z27" s="224"/>
      <c r="AA27" s="211"/>
      <c r="AB27" s="211"/>
      <c r="AC27" s="224"/>
      <c r="AD27" s="166"/>
      <c r="AE27" s="166"/>
      <c r="AF27" s="167"/>
      <c r="AG27" s="160"/>
      <c r="AH27" s="161"/>
    </row>
    <row r="28" spans="2:34" ht="30.75" customHeight="1" thickBot="1" x14ac:dyDescent="0.2">
      <c r="B28" s="148">
        <v>45223</v>
      </c>
      <c r="C28" s="149" t="s">
        <v>880</v>
      </c>
      <c r="D28" s="150" t="s">
        <v>838</v>
      </c>
      <c r="E28" s="162" t="s">
        <v>273</v>
      </c>
      <c r="F28" s="149" t="s">
        <v>332</v>
      </c>
      <c r="G28" s="149" t="s">
        <v>333</v>
      </c>
      <c r="H28" s="152">
        <v>1</v>
      </c>
      <c r="I28" s="153" t="s">
        <v>840</v>
      </c>
      <c r="J28" s="154" t="s">
        <v>841</v>
      </c>
      <c r="K28" s="154" t="s">
        <v>361</v>
      </c>
      <c r="L28" s="154" t="s">
        <v>444</v>
      </c>
      <c r="M28" s="155" t="s">
        <v>626</v>
      </c>
      <c r="N28" s="210">
        <v>0</v>
      </c>
      <c r="O28" s="211">
        <v>12</v>
      </c>
      <c r="P28" s="216">
        <f t="shared" si="0"/>
        <v>12</v>
      </c>
      <c r="Q28" s="156"/>
      <c r="R28" s="156"/>
      <c r="S28" s="157"/>
      <c r="T28" s="165"/>
      <c r="U28" s="220"/>
      <c r="V28" s="221"/>
      <c r="W28" s="218">
        <f t="shared" si="1"/>
        <v>0</v>
      </c>
      <c r="X28" s="221"/>
      <c r="Y28" s="221"/>
      <c r="Z28" s="224">
        <f t="shared" si="2"/>
        <v>0</v>
      </c>
      <c r="AA28" s="211">
        <f t="shared" si="3"/>
        <v>0</v>
      </c>
      <c r="AB28" s="211">
        <f t="shared" si="4"/>
        <v>0</v>
      </c>
      <c r="AC28" s="224">
        <f t="shared" si="5"/>
        <v>0</v>
      </c>
      <c r="AD28" s="166"/>
      <c r="AE28" s="166"/>
      <c r="AF28" s="167"/>
      <c r="AG28" s="160"/>
      <c r="AH28" s="161"/>
    </row>
    <row r="29" spans="2:34" ht="30.75" customHeight="1" x14ac:dyDescent="0.15">
      <c r="B29" s="148">
        <v>45224</v>
      </c>
      <c r="C29" s="149" t="s">
        <v>881</v>
      </c>
      <c r="D29" s="150" t="s">
        <v>838</v>
      </c>
      <c r="E29" s="162" t="s">
        <v>273</v>
      </c>
      <c r="F29" s="149" t="s">
        <v>332</v>
      </c>
      <c r="G29" s="149" t="s">
        <v>333</v>
      </c>
      <c r="H29" s="152">
        <v>1</v>
      </c>
      <c r="I29" s="153" t="s">
        <v>840</v>
      </c>
      <c r="J29" s="154" t="s">
        <v>841</v>
      </c>
      <c r="K29" s="154" t="s">
        <v>361</v>
      </c>
      <c r="L29" s="154" t="s">
        <v>444</v>
      </c>
      <c r="M29" s="155" t="s">
        <v>626</v>
      </c>
      <c r="N29" s="210">
        <v>0</v>
      </c>
      <c r="O29" s="211">
        <v>15</v>
      </c>
      <c r="P29" s="216">
        <f t="shared" si="0"/>
        <v>15</v>
      </c>
      <c r="Q29" s="156"/>
      <c r="R29" s="156"/>
      <c r="S29" s="157"/>
      <c r="T29" s="165"/>
      <c r="U29" s="220"/>
      <c r="V29" s="221"/>
      <c r="W29" s="218">
        <f t="shared" si="1"/>
        <v>0</v>
      </c>
      <c r="X29" s="221"/>
      <c r="Y29" s="221"/>
      <c r="Z29" s="224">
        <f t="shared" si="2"/>
        <v>0</v>
      </c>
      <c r="AA29" s="211">
        <f t="shared" si="3"/>
        <v>0</v>
      </c>
      <c r="AB29" s="211">
        <f t="shared" si="4"/>
        <v>0</v>
      </c>
      <c r="AC29" s="224">
        <f t="shared" si="5"/>
        <v>0</v>
      </c>
      <c r="AD29" s="166"/>
      <c r="AE29" s="166"/>
      <c r="AF29" s="167"/>
      <c r="AG29" s="160"/>
      <c r="AH29" s="161"/>
    </row>
    <row r="30" spans="2:34" ht="30.75" customHeight="1" thickBot="1" x14ac:dyDescent="0.2">
      <c r="B30" s="148">
        <v>45225</v>
      </c>
      <c r="C30" s="149" t="s">
        <v>882</v>
      </c>
      <c r="D30" s="150" t="s">
        <v>838</v>
      </c>
      <c r="E30" s="162" t="s">
        <v>273</v>
      </c>
      <c r="F30" s="149" t="s">
        <v>389</v>
      </c>
      <c r="G30" s="149" t="s">
        <v>333</v>
      </c>
      <c r="H30" s="152">
        <v>1</v>
      </c>
      <c r="I30" s="163" t="s">
        <v>840</v>
      </c>
      <c r="J30" s="162" t="s">
        <v>841</v>
      </c>
      <c r="K30" s="162" t="s">
        <v>361</v>
      </c>
      <c r="L30" s="162" t="s">
        <v>444</v>
      </c>
      <c r="M30" s="164" t="s">
        <v>444</v>
      </c>
      <c r="N30" s="210">
        <v>0</v>
      </c>
      <c r="O30" s="211">
        <v>14</v>
      </c>
      <c r="P30" s="216">
        <f t="shared" ref="P30" si="12">SUM(N30:O30)</f>
        <v>14</v>
      </c>
      <c r="Q30" s="156"/>
      <c r="R30" s="156"/>
      <c r="S30" s="157"/>
      <c r="T30" s="165"/>
      <c r="U30" s="220"/>
      <c r="V30" s="221"/>
      <c r="W30" s="218">
        <f t="shared" ref="W30" si="13">SUM(U30:V30)</f>
        <v>0</v>
      </c>
      <c r="X30" s="221"/>
      <c r="Y30" s="221"/>
      <c r="Z30" s="224">
        <f t="shared" ref="Z30" si="14">SUM(X30:Y30)</f>
        <v>0</v>
      </c>
      <c r="AA30" s="211">
        <f t="shared" ref="AA30" si="15">U30+X30</f>
        <v>0</v>
      </c>
      <c r="AB30" s="211">
        <f t="shared" ref="AB30" si="16">V30+Y30</f>
        <v>0</v>
      </c>
      <c r="AC30" s="224">
        <f t="shared" ref="AC30" si="17">AA30+AB30</f>
        <v>0</v>
      </c>
      <c r="AD30" s="166"/>
      <c r="AE30" s="166"/>
      <c r="AF30" s="167"/>
      <c r="AG30" s="160"/>
      <c r="AH30" s="161"/>
    </row>
    <row r="31" spans="2:34" ht="30.75" customHeight="1" thickBot="1" x14ac:dyDescent="0.2">
      <c r="B31" s="148">
        <v>45229</v>
      </c>
      <c r="C31" s="149" t="s">
        <v>883</v>
      </c>
      <c r="D31" s="150" t="s">
        <v>146</v>
      </c>
      <c r="E31" s="162" t="s">
        <v>273</v>
      </c>
      <c r="F31" s="149" t="s">
        <v>389</v>
      </c>
      <c r="G31" s="149" t="s">
        <v>333</v>
      </c>
      <c r="H31" s="152">
        <v>1</v>
      </c>
      <c r="I31" s="153" t="s">
        <v>840</v>
      </c>
      <c r="J31" s="154" t="s">
        <v>841</v>
      </c>
      <c r="K31" s="154" t="s">
        <v>361</v>
      </c>
      <c r="L31" s="154" t="s">
        <v>444</v>
      </c>
      <c r="M31" s="155" t="s">
        <v>548</v>
      </c>
      <c r="N31" s="210">
        <v>0</v>
      </c>
      <c r="O31" s="211">
        <v>12</v>
      </c>
      <c r="P31" s="216">
        <f t="shared" si="0"/>
        <v>12</v>
      </c>
      <c r="Q31" s="156"/>
      <c r="R31" s="156"/>
      <c r="S31" s="157"/>
      <c r="T31" s="165"/>
      <c r="U31" s="220"/>
      <c r="V31" s="221"/>
      <c r="W31" s="218">
        <f t="shared" si="1"/>
        <v>0</v>
      </c>
      <c r="X31" s="221"/>
      <c r="Y31" s="221"/>
      <c r="Z31" s="224">
        <f t="shared" si="2"/>
        <v>0</v>
      </c>
      <c r="AA31" s="211">
        <f t="shared" si="3"/>
        <v>0</v>
      </c>
      <c r="AB31" s="211">
        <f t="shared" si="4"/>
        <v>0</v>
      </c>
      <c r="AC31" s="224">
        <f t="shared" si="5"/>
        <v>0</v>
      </c>
      <c r="AD31" s="166"/>
      <c r="AE31" s="166"/>
      <c r="AF31" s="167"/>
      <c r="AG31" s="160"/>
      <c r="AH31" s="161"/>
    </row>
    <row r="32" spans="2:34" ht="30.75" customHeight="1" thickBot="1" x14ac:dyDescent="0.2">
      <c r="B32" s="148">
        <v>45230</v>
      </c>
      <c r="C32" s="149" t="s">
        <v>884</v>
      </c>
      <c r="D32" s="150" t="s">
        <v>838</v>
      </c>
      <c r="E32" s="162" t="s">
        <v>273</v>
      </c>
      <c r="F32" s="149" t="s">
        <v>389</v>
      </c>
      <c r="G32" s="149" t="s">
        <v>333</v>
      </c>
      <c r="H32" s="152">
        <v>1</v>
      </c>
      <c r="I32" s="153" t="s">
        <v>840</v>
      </c>
      <c r="J32" s="154" t="s">
        <v>841</v>
      </c>
      <c r="K32" s="154" t="s">
        <v>307</v>
      </c>
      <c r="L32" s="154" t="s">
        <v>307</v>
      </c>
      <c r="M32" s="155" t="s">
        <v>307</v>
      </c>
      <c r="N32" s="210">
        <v>0</v>
      </c>
      <c r="O32" s="211">
        <v>11</v>
      </c>
      <c r="P32" s="216">
        <f t="shared" ref="P32" si="18">SUM(N32:O32)</f>
        <v>11</v>
      </c>
      <c r="Q32" s="156"/>
      <c r="R32" s="156"/>
      <c r="S32" s="157"/>
      <c r="T32" s="165"/>
      <c r="U32" s="220"/>
      <c r="V32" s="221"/>
      <c r="W32" s="218">
        <f t="shared" ref="W32" si="19">SUM(U32:V32)</f>
        <v>0</v>
      </c>
      <c r="X32" s="221"/>
      <c r="Y32" s="221"/>
      <c r="Z32" s="224">
        <f t="shared" ref="Z32" si="20">SUM(X32:Y32)</f>
        <v>0</v>
      </c>
      <c r="AA32" s="211">
        <f t="shared" ref="AA32" si="21">U32+X32</f>
        <v>0</v>
      </c>
      <c r="AB32" s="211">
        <f t="shared" ref="AB32" si="22">V32+Y32</f>
        <v>0</v>
      </c>
      <c r="AC32" s="224">
        <f t="shared" ref="AC32" si="23">AA32+AB32</f>
        <v>0</v>
      </c>
      <c r="AD32" s="166"/>
      <c r="AE32" s="166"/>
      <c r="AF32" s="167"/>
      <c r="AG32" s="160"/>
      <c r="AH32" s="161"/>
    </row>
    <row r="33" spans="2:34" ht="30.75" customHeight="1" thickBot="1" x14ac:dyDescent="0.2">
      <c r="B33" s="148"/>
      <c r="C33" s="149"/>
      <c r="D33" s="150"/>
      <c r="E33" s="162"/>
      <c r="F33" s="149"/>
      <c r="G33" s="149"/>
      <c r="H33" s="152"/>
      <c r="I33" s="153"/>
      <c r="J33" s="154"/>
      <c r="K33" s="154"/>
      <c r="L33" s="154"/>
      <c r="M33" s="155"/>
      <c r="N33" s="210"/>
      <c r="O33" s="211"/>
      <c r="P33" s="216"/>
      <c r="Q33" s="156"/>
      <c r="R33" s="156"/>
      <c r="S33" s="157"/>
      <c r="T33" s="165"/>
      <c r="U33" s="220"/>
      <c r="V33" s="221"/>
      <c r="W33" s="218"/>
      <c r="X33" s="221"/>
      <c r="Y33" s="221"/>
      <c r="Z33" s="224"/>
      <c r="AA33" s="211"/>
      <c r="AB33" s="211"/>
      <c r="AC33" s="224"/>
      <c r="AD33" s="166"/>
      <c r="AE33" s="166"/>
      <c r="AF33" s="167"/>
      <c r="AG33" s="160"/>
      <c r="AH33" s="161"/>
    </row>
    <row r="34" spans="2:34" ht="30.75" customHeight="1" x14ac:dyDescent="0.15">
      <c r="B34" s="148"/>
      <c r="C34" s="149"/>
      <c r="D34" s="150"/>
      <c r="E34" s="162"/>
      <c r="F34" s="149"/>
      <c r="G34" s="149"/>
      <c r="H34" s="152"/>
      <c r="I34" s="153"/>
      <c r="J34" s="154"/>
      <c r="K34" s="154"/>
      <c r="L34" s="154"/>
      <c r="M34" s="155"/>
      <c r="N34" s="210"/>
      <c r="O34" s="211"/>
      <c r="P34" s="216"/>
      <c r="Q34" s="156"/>
      <c r="R34" s="156"/>
      <c r="S34" s="157"/>
      <c r="T34" s="165"/>
      <c r="U34" s="220"/>
      <c r="V34" s="221"/>
      <c r="W34" s="218"/>
      <c r="X34" s="221"/>
      <c r="Y34" s="221"/>
      <c r="Z34" s="224"/>
      <c r="AA34" s="211"/>
      <c r="AB34" s="211"/>
      <c r="AC34" s="224"/>
      <c r="AD34" s="166"/>
      <c r="AE34" s="166"/>
      <c r="AF34" s="167"/>
      <c r="AG34" s="160"/>
      <c r="AH34" s="161"/>
    </row>
    <row r="35" spans="2:34" ht="30.75" customHeight="1" x14ac:dyDescent="0.15">
      <c r="B35" s="148"/>
      <c r="C35" s="149"/>
      <c r="D35" s="150"/>
      <c r="E35" s="162"/>
      <c r="F35" s="149"/>
      <c r="G35" s="149"/>
      <c r="H35" s="152"/>
      <c r="I35" s="163"/>
      <c r="J35" s="162"/>
      <c r="K35" s="162"/>
      <c r="L35" s="162"/>
      <c r="M35" s="164"/>
      <c r="N35" s="210"/>
      <c r="O35" s="211"/>
      <c r="P35" s="216"/>
      <c r="Q35" s="156"/>
      <c r="R35" s="156"/>
      <c r="S35" s="157"/>
      <c r="T35" s="165"/>
      <c r="U35" s="220"/>
      <c r="V35" s="221"/>
      <c r="W35" s="218"/>
      <c r="X35" s="221"/>
      <c r="Y35" s="221"/>
      <c r="Z35" s="224"/>
      <c r="AA35" s="211"/>
      <c r="AB35" s="211"/>
      <c r="AC35" s="224"/>
      <c r="AD35" s="166"/>
      <c r="AE35" s="166"/>
      <c r="AF35" s="167"/>
      <c r="AG35" s="160"/>
      <c r="AH35" s="161"/>
    </row>
    <row r="36" spans="2:34" ht="30.75" customHeight="1" x14ac:dyDescent="0.15">
      <c r="B36" s="148"/>
      <c r="C36" s="149"/>
      <c r="D36" s="150"/>
      <c r="E36" s="162"/>
      <c r="F36" s="149"/>
      <c r="G36" s="149"/>
      <c r="H36" s="152"/>
      <c r="I36" s="163"/>
      <c r="J36" s="162"/>
      <c r="K36" s="162"/>
      <c r="L36" s="162"/>
      <c r="M36" s="164"/>
      <c r="N36" s="210"/>
      <c r="O36" s="211"/>
      <c r="P36" s="216"/>
      <c r="Q36" s="156"/>
      <c r="R36" s="156"/>
      <c r="S36" s="157"/>
      <c r="T36" s="165"/>
      <c r="U36" s="220"/>
      <c r="V36" s="221"/>
      <c r="W36" s="218"/>
      <c r="X36" s="221"/>
      <c r="Y36" s="221"/>
      <c r="Z36" s="224"/>
      <c r="AA36" s="211"/>
      <c r="AB36" s="211"/>
      <c r="AC36" s="224"/>
      <c r="AD36" s="166"/>
      <c r="AE36" s="166"/>
      <c r="AF36" s="167"/>
      <c r="AG36" s="160"/>
      <c r="AH36" s="161"/>
    </row>
    <row r="37" spans="2:34" ht="30.75" customHeight="1" x14ac:dyDescent="0.15">
      <c r="B37" s="148"/>
      <c r="C37" s="149"/>
      <c r="D37" s="150"/>
      <c r="E37" s="162"/>
      <c r="F37" s="149"/>
      <c r="G37" s="149"/>
      <c r="H37" s="152"/>
      <c r="I37" s="163"/>
      <c r="J37" s="162"/>
      <c r="K37" s="162"/>
      <c r="L37" s="162"/>
      <c r="M37" s="164"/>
      <c r="N37" s="210"/>
      <c r="O37" s="211"/>
      <c r="P37" s="216"/>
      <c r="Q37" s="156"/>
      <c r="R37" s="156"/>
      <c r="S37" s="157"/>
      <c r="T37" s="165"/>
      <c r="U37" s="220"/>
      <c r="V37" s="221"/>
      <c r="W37" s="218"/>
      <c r="X37" s="221"/>
      <c r="Y37" s="221"/>
      <c r="Z37" s="224"/>
      <c r="AA37" s="211"/>
      <c r="AB37" s="211"/>
      <c r="AC37" s="224"/>
      <c r="AD37" s="166"/>
      <c r="AE37" s="166"/>
      <c r="AF37" s="167"/>
      <c r="AG37" s="160"/>
      <c r="AH37" s="161"/>
    </row>
    <row r="38" spans="2:34" ht="30.75" customHeight="1" x14ac:dyDescent="0.15">
      <c r="B38" s="148"/>
      <c r="C38" s="149"/>
      <c r="D38" s="150"/>
      <c r="E38" s="162"/>
      <c r="F38" s="149"/>
      <c r="G38" s="149"/>
      <c r="H38" s="152"/>
      <c r="I38" s="163"/>
      <c r="J38" s="162"/>
      <c r="K38" s="162"/>
      <c r="L38" s="162"/>
      <c r="M38" s="164"/>
      <c r="N38" s="210"/>
      <c r="O38" s="211"/>
      <c r="P38" s="216">
        <f t="shared" si="0"/>
        <v>0</v>
      </c>
      <c r="Q38" s="156"/>
      <c r="R38" s="156"/>
      <c r="S38" s="157"/>
      <c r="T38" s="165"/>
      <c r="U38" s="220"/>
      <c r="V38" s="221"/>
      <c r="W38" s="218">
        <f t="shared" si="1"/>
        <v>0</v>
      </c>
      <c r="X38" s="221"/>
      <c r="Y38" s="221"/>
      <c r="Z38" s="224">
        <f t="shared" si="2"/>
        <v>0</v>
      </c>
      <c r="AA38" s="211">
        <f t="shared" si="3"/>
        <v>0</v>
      </c>
      <c r="AB38" s="211">
        <f t="shared" si="4"/>
        <v>0</v>
      </c>
      <c r="AC38" s="224">
        <f t="shared" si="5"/>
        <v>0</v>
      </c>
      <c r="AD38" s="166"/>
      <c r="AE38" s="166"/>
      <c r="AF38" s="167"/>
      <c r="AG38" s="160"/>
      <c r="AH38" s="161"/>
    </row>
    <row r="39" spans="2:34" ht="30.75" customHeight="1" x14ac:dyDescent="0.15">
      <c r="B39" s="148"/>
      <c r="C39" s="149"/>
      <c r="D39" s="150"/>
      <c r="E39" s="162"/>
      <c r="F39" s="149"/>
      <c r="G39" s="149"/>
      <c r="H39" s="152"/>
      <c r="I39" s="163"/>
      <c r="J39" s="162"/>
      <c r="K39" s="162"/>
      <c r="L39" s="162"/>
      <c r="M39" s="164"/>
      <c r="N39" s="210"/>
      <c r="O39" s="211"/>
      <c r="P39" s="216">
        <f t="shared" si="0"/>
        <v>0</v>
      </c>
      <c r="Q39" s="156"/>
      <c r="R39" s="156"/>
      <c r="S39" s="157"/>
      <c r="T39" s="165"/>
      <c r="U39" s="220"/>
      <c r="V39" s="221"/>
      <c r="W39" s="218">
        <f t="shared" si="1"/>
        <v>0</v>
      </c>
      <c r="X39" s="221"/>
      <c r="Y39" s="221"/>
      <c r="Z39" s="224">
        <f t="shared" si="2"/>
        <v>0</v>
      </c>
      <c r="AA39" s="211">
        <f t="shared" si="3"/>
        <v>0</v>
      </c>
      <c r="AB39" s="211">
        <f t="shared" si="4"/>
        <v>0</v>
      </c>
      <c r="AC39" s="224">
        <f t="shared" si="5"/>
        <v>0</v>
      </c>
      <c r="AD39" s="166"/>
      <c r="AE39" s="166"/>
      <c r="AF39" s="167"/>
      <c r="AG39" s="160"/>
      <c r="AH39" s="161"/>
    </row>
    <row r="40" spans="2:34" ht="30.75" customHeight="1" x14ac:dyDescent="0.15">
      <c r="B40" s="148"/>
      <c r="C40" s="149"/>
      <c r="D40" s="150"/>
      <c r="E40" s="162"/>
      <c r="F40" s="149"/>
      <c r="G40" s="149"/>
      <c r="H40" s="152"/>
      <c r="I40" s="163"/>
      <c r="J40" s="162"/>
      <c r="K40" s="162"/>
      <c r="L40" s="162"/>
      <c r="M40" s="164"/>
      <c r="N40" s="210"/>
      <c r="O40" s="211"/>
      <c r="P40" s="216">
        <f t="shared" si="0"/>
        <v>0</v>
      </c>
      <c r="Q40" s="156"/>
      <c r="R40" s="156"/>
      <c r="S40" s="157"/>
      <c r="T40" s="165"/>
      <c r="U40" s="220"/>
      <c r="V40" s="221"/>
      <c r="W40" s="218">
        <f t="shared" si="1"/>
        <v>0</v>
      </c>
      <c r="X40" s="221"/>
      <c r="Y40" s="221"/>
      <c r="Z40" s="224">
        <f t="shared" si="2"/>
        <v>0</v>
      </c>
      <c r="AA40" s="211">
        <f t="shared" si="3"/>
        <v>0</v>
      </c>
      <c r="AB40" s="211">
        <f t="shared" si="4"/>
        <v>0</v>
      </c>
      <c r="AC40" s="224">
        <f t="shared" si="5"/>
        <v>0</v>
      </c>
      <c r="AD40" s="166"/>
      <c r="AE40" s="166"/>
      <c r="AF40" s="167"/>
      <c r="AG40" s="160"/>
      <c r="AH40" s="161"/>
    </row>
    <row r="41" spans="2:34" ht="30.75" customHeight="1" x14ac:dyDescent="0.15">
      <c r="B41" s="148"/>
      <c r="C41" s="149"/>
      <c r="D41" s="150"/>
      <c r="E41" s="162"/>
      <c r="F41" s="149"/>
      <c r="G41" s="149"/>
      <c r="H41" s="152"/>
      <c r="I41" s="163"/>
      <c r="J41" s="162"/>
      <c r="K41" s="162"/>
      <c r="L41" s="162"/>
      <c r="M41" s="164"/>
      <c r="N41" s="210"/>
      <c r="O41" s="211"/>
      <c r="P41" s="216">
        <f t="shared" si="0"/>
        <v>0</v>
      </c>
      <c r="Q41" s="156"/>
      <c r="R41" s="156"/>
      <c r="S41" s="157"/>
      <c r="T41" s="165"/>
      <c r="U41" s="220"/>
      <c r="V41" s="221"/>
      <c r="W41" s="218">
        <f t="shared" si="1"/>
        <v>0</v>
      </c>
      <c r="X41" s="221"/>
      <c r="Y41" s="221"/>
      <c r="Z41" s="224">
        <f t="shared" si="2"/>
        <v>0</v>
      </c>
      <c r="AA41" s="211">
        <f t="shared" si="3"/>
        <v>0</v>
      </c>
      <c r="AB41" s="211">
        <f t="shared" si="4"/>
        <v>0</v>
      </c>
      <c r="AC41" s="224">
        <f t="shared" si="5"/>
        <v>0</v>
      </c>
      <c r="AD41" s="166"/>
      <c r="AE41" s="166"/>
      <c r="AF41" s="167"/>
      <c r="AG41" s="160"/>
      <c r="AH41" s="161"/>
    </row>
    <row r="42" spans="2:34" ht="30.75" customHeight="1" x14ac:dyDescent="0.15">
      <c r="B42" s="148"/>
      <c r="C42" s="149"/>
      <c r="D42" s="150"/>
      <c r="E42" s="162"/>
      <c r="F42" s="149"/>
      <c r="G42" s="149"/>
      <c r="H42" s="152"/>
      <c r="I42" s="163"/>
      <c r="J42" s="162"/>
      <c r="K42" s="162"/>
      <c r="L42" s="162"/>
      <c r="M42" s="164"/>
      <c r="N42" s="210"/>
      <c r="O42" s="211"/>
      <c r="P42" s="216">
        <f t="shared" si="0"/>
        <v>0</v>
      </c>
      <c r="Q42" s="156"/>
      <c r="R42" s="156"/>
      <c r="S42" s="157"/>
      <c r="T42" s="165"/>
      <c r="U42" s="220"/>
      <c r="V42" s="221"/>
      <c r="W42" s="218">
        <f t="shared" si="1"/>
        <v>0</v>
      </c>
      <c r="X42" s="221"/>
      <c r="Y42" s="221"/>
      <c r="Z42" s="224">
        <f t="shared" si="2"/>
        <v>0</v>
      </c>
      <c r="AA42" s="211">
        <f t="shared" si="3"/>
        <v>0</v>
      </c>
      <c r="AB42" s="211">
        <f t="shared" si="4"/>
        <v>0</v>
      </c>
      <c r="AC42" s="224">
        <f t="shared" si="5"/>
        <v>0</v>
      </c>
      <c r="AD42" s="166"/>
      <c r="AE42" s="166"/>
      <c r="AF42" s="167"/>
      <c r="AG42" s="160"/>
      <c r="AH42" s="161"/>
    </row>
    <row r="43" spans="2:34" ht="30.75" customHeight="1" x14ac:dyDescent="0.15">
      <c r="B43" s="148"/>
      <c r="C43" s="149"/>
      <c r="D43" s="150"/>
      <c r="E43" s="162"/>
      <c r="F43" s="149"/>
      <c r="G43" s="149"/>
      <c r="H43" s="152"/>
      <c r="I43" s="163"/>
      <c r="J43" s="162"/>
      <c r="K43" s="162"/>
      <c r="L43" s="162"/>
      <c r="M43" s="164"/>
      <c r="N43" s="210"/>
      <c r="O43" s="211"/>
      <c r="P43" s="216">
        <f t="shared" si="0"/>
        <v>0</v>
      </c>
      <c r="Q43" s="156"/>
      <c r="R43" s="156"/>
      <c r="S43" s="157"/>
      <c r="T43" s="165"/>
      <c r="U43" s="220"/>
      <c r="V43" s="221"/>
      <c r="W43" s="218">
        <f t="shared" si="1"/>
        <v>0</v>
      </c>
      <c r="X43" s="221"/>
      <c r="Y43" s="221"/>
      <c r="Z43" s="224">
        <f t="shared" si="2"/>
        <v>0</v>
      </c>
      <c r="AA43" s="211">
        <f t="shared" si="3"/>
        <v>0</v>
      </c>
      <c r="AB43" s="211">
        <f t="shared" si="4"/>
        <v>0</v>
      </c>
      <c r="AC43" s="224">
        <f t="shared" si="5"/>
        <v>0</v>
      </c>
      <c r="AD43" s="166"/>
      <c r="AE43" s="166"/>
      <c r="AF43" s="167"/>
      <c r="AG43" s="160"/>
      <c r="AH43" s="161"/>
    </row>
    <row r="44" spans="2:34" ht="30.75" customHeight="1" x14ac:dyDescent="0.15">
      <c r="B44" s="148"/>
      <c r="C44" s="149"/>
      <c r="D44" s="150"/>
      <c r="E44" s="162"/>
      <c r="F44" s="149"/>
      <c r="G44" s="149"/>
      <c r="H44" s="152"/>
      <c r="I44" s="163"/>
      <c r="J44" s="162"/>
      <c r="K44" s="162"/>
      <c r="L44" s="162"/>
      <c r="M44" s="164"/>
      <c r="N44" s="210"/>
      <c r="O44" s="211"/>
      <c r="P44" s="216">
        <f t="shared" si="0"/>
        <v>0</v>
      </c>
      <c r="Q44" s="156"/>
      <c r="R44" s="156"/>
      <c r="S44" s="157"/>
      <c r="T44" s="165"/>
      <c r="U44" s="220"/>
      <c r="V44" s="221"/>
      <c r="W44" s="218">
        <f t="shared" si="1"/>
        <v>0</v>
      </c>
      <c r="X44" s="221"/>
      <c r="Y44" s="221"/>
      <c r="Z44" s="224">
        <f t="shared" si="2"/>
        <v>0</v>
      </c>
      <c r="AA44" s="211">
        <f t="shared" si="3"/>
        <v>0</v>
      </c>
      <c r="AB44" s="211">
        <f t="shared" si="4"/>
        <v>0</v>
      </c>
      <c r="AC44" s="224">
        <f t="shared" si="5"/>
        <v>0</v>
      </c>
      <c r="AD44" s="166"/>
      <c r="AE44" s="166"/>
      <c r="AF44" s="167"/>
      <c r="AG44" s="160"/>
      <c r="AH44" s="161"/>
    </row>
    <row r="45" spans="2:34" ht="30.75" customHeight="1" x14ac:dyDescent="0.15">
      <c r="B45" s="148"/>
      <c r="C45" s="149"/>
      <c r="D45" s="150"/>
      <c r="E45" s="162"/>
      <c r="F45" s="149"/>
      <c r="G45" s="149"/>
      <c r="H45" s="152"/>
      <c r="I45" s="163"/>
      <c r="J45" s="162"/>
      <c r="K45" s="162"/>
      <c r="L45" s="162"/>
      <c r="M45" s="164"/>
      <c r="N45" s="210"/>
      <c r="O45" s="211"/>
      <c r="P45" s="216">
        <f t="shared" si="0"/>
        <v>0</v>
      </c>
      <c r="Q45" s="156"/>
      <c r="R45" s="156"/>
      <c r="S45" s="157"/>
      <c r="T45" s="165"/>
      <c r="U45" s="220"/>
      <c r="V45" s="221"/>
      <c r="W45" s="218">
        <f t="shared" si="1"/>
        <v>0</v>
      </c>
      <c r="X45" s="221"/>
      <c r="Y45" s="221"/>
      <c r="Z45" s="224">
        <f t="shared" si="2"/>
        <v>0</v>
      </c>
      <c r="AA45" s="211">
        <f t="shared" si="3"/>
        <v>0</v>
      </c>
      <c r="AB45" s="211">
        <f t="shared" si="4"/>
        <v>0</v>
      </c>
      <c r="AC45" s="224">
        <f t="shared" si="5"/>
        <v>0</v>
      </c>
      <c r="AD45" s="166"/>
      <c r="AE45" s="166"/>
      <c r="AF45" s="167"/>
      <c r="AG45" s="160"/>
      <c r="AH45" s="161"/>
    </row>
    <row r="46" spans="2:34" ht="30.75" customHeight="1" x14ac:dyDescent="0.15">
      <c r="B46" s="148"/>
      <c r="C46" s="149"/>
      <c r="D46" s="150"/>
      <c r="E46" s="162"/>
      <c r="F46" s="149"/>
      <c r="G46" s="149"/>
      <c r="H46" s="152"/>
      <c r="I46" s="163"/>
      <c r="J46" s="162"/>
      <c r="K46" s="162"/>
      <c r="L46" s="162"/>
      <c r="M46" s="164"/>
      <c r="N46" s="210"/>
      <c r="O46" s="211"/>
      <c r="P46" s="216">
        <f t="shared" si="0"/>
        <v>0</v>
      </c>
      <c r="Q46" s="156"/>
      <c r="R46" s="156"/>
      <c r="S46" s="157"/>
      <c r="T46" s="165"/>
      <c r="U46" s="220"/>
      <c r="V46" s="221"/>
      <c r="W46" s="218">
        <f t="shared" si="1"/>
        <v>0</v>
      </c>
      <c r="X46" s="221"/>
      <c r="Y46" s="221"/>
      <c r="Z46" s="224">
        <f t="shared" si="2"/>
        <v>0</v>
      </c>
      <c r="AA46" s="211">
        <f t="shared" si="3"/>
        <v>0</v>
      </c>
      <c r="AB46" s="211">
        <f t="shared" si="4"/>
        <v>0</v>
      </c>
      <c r="AC46" s="224">
        <f t="shared" si="5"/>
        <v>0</v>
      </c>
      <c r="AD46" s="166"/>
      <c r="AE46" s="166"/>
      <c r="AF46" s="167"/>
      <c r="AG46" s="160"/>
      <c r="AH46" s="161"/>
    </row>
    <row r="47" spans="2:34" ht="30.75" customHeight="1" x14ac:dyDescent="0.15">
      <c r="B47" s="148"/>
      <c r="C47" s="149"/>
      <c r="D47" s="150"/>
      <c r="E47" s="162"/>
      <c r="F47" s="149"/>
      <c r="G47" s="149"/>
      <c r="H47" s="152"/>
      <c r="I47" s="163"/>
      <c r="J47" s="162"/>
      <c r="K47" s="162"/>
      <c r="L47" s="162"/>
      <c r="M47" s="164"/>
      <c r="N47" s="210"/>
      <c r="O47" s="211"/>
      <c r="P47" s="216">
        <f t="shared" si="0"/>
        <v>0</v>
      </c>
      <c r="Q47" s="156"/>
      <c r="R47" s="156"/>
      <c r="S47" s="157"/>
      <c r="T47" s="165"/>
      <c r="U47" s="220"/>
      <c r="V47" s="221"/>
      <c r="W47" s="218">
        <f t="shared" si="1"/>
        <v>0</v>
      </c>
      <c r="X47" s="221"/>
      <c r="Y47" s="221"/>
      <c r="Z47" s="224">
        <f t="shared" si="2"/>
        <v>0</v>
      </c>
      <c r="AA47" s="211">
        <f t="shared" si="3"/>
        <v>0</v>
      </c>
      <c r="AB47" s="211">
        <f t="shared" si="4"/>
        <v>0</v>
      </c>
      <c r="AC47" s="224">
        <f t="shared" si="5"/>
        <v>0</v>
      </c>
      <c r="AD47" s="166"/>
      <c r="AE47" s="166"/>
      <c r="AF47" s="167"/>
      <c r="AG47" s="160"/>
      <c r="AH47" s="161"/>
    </row>
    <row r="48" spans="2:34" ht="30.75" customHeight="1" x14ac:dyDescent="0.15">
      <c r="B48" s="148"/>
      <c r="C48" s="149"/>
      <c r="D48" s="150"/>
      <c r="E48" s="162"/>
      <c r="F48" s="149"/>
      <c r="G48" s="149"/>
      <c r="H48" s="152"/>
      <c r="I48" s="163"/>
      <c r="J48" s="162"/>
      <c r="K48" s="162"/>
      <c r="L48" s="162"/>
      <c r="M48" s="164"/>
      <c r="N48" s="210"/>
      <c r="O48" s="211"/>
      <c r="P48" s="216">
        <f t="shared" si="0"/>
        <v>0</v>
      </c>
      <c r="Q48" s="156"/>
      <c r="R48" s="156"/>
      <c r="S48" s="157"/>
      <c r="T48" s="165"/>
      <c r="U48" s="220"/>
      <c r="V48" s="221"/>
      <c r="W48" s="218">
        <f t="shared" si="1"/>
        <v>0</v>
      </c>
      <c r="X48" s="221"/>
      <c r="Y48" s="221"/>
      <c r="Z48" s="224">
        <f t="shared" si="2"/>
        <v>0</v>
      </c>
      <c r="AA48" s="211">
        <f t="shared" si="3"/>
        <v>0</v>
      </c>
      <c r="AB48" s="211">
        <f t="shared" si="4"/>
        <v>0</v>
      </c>
      <c r="AC48" s="224">
        <f t="shared" si="5"/>
        <v>0</v>
      </c>
      <c r="AD48" s="166"/>
      <c r="AE48" s="166"/>
      <c r="AF48" s="167"/>
      <c r="AG48" s="160"/>
      <c r="AH48" s="161"/>
    </row>
    <row r="49" spans="2:34" ht="30.75" customHeight="1" x14ac:dyDescent="0.15">
      <c r="B49" s="148"/>
      <c r="C49" s="149"/>
      <c r="D49" s="150"/>
      <c r="E49" s="162"/>
      <c r="F49" s="149"/>
      <c r="G49" s="149"/>
      <c r="H49" s="152"/>
      <c r="I49" s="163"/>
      <c r="J49" s="162"/>
      <c r="K49" s="162"/>
      <c r="L49" s="162"/>
      <c r="M49" s="164"/>
      <c r="N49" s="210"/>
      <c r="O49" s="211"/>
      <c r="P49" s="216">
        <f t="shared" si="0"/>
        <v>0</v>
      </c>
      <c r="Q49" s="156"/>
      <c r="R49" s="156"/>
      <c r="S49" s="157"/>
      <c r="T49" s="165"/>
      <c r="U49" s="220"/>
      <c r="V49" s="221"/>
      <c r="W49" s="218">
        <f t="shared" si="1"/>
        <v>0</v>
      </c>
      <c r="X49" s="221"/>
      <c r="Y49" s="221"/>
      <c r="Z49" s="224">
        <f t="shared" si="2"/>
        <v>0</v>
      </c>
      <c r="AA49" s="211">
        <f t="shared" si="3"/>
        <v>0</v>
      </c>
      <c r="AB49" s="211">
        <f t="shared" si="4"/>
        <v>0</v>
      </c>
      <c r="AC49" s="224">
        <f t="shared" si="5"/>
        <v>0</v>
      </c>
      <c r="AD49" s="166"/>
      <c r="AE49" s="166"/>
      <c r="AF49" s="167"/>
      <c r="AG49" s="160"/>
      <c r="AH49" s="161"/>
    </row>
    <row r="50" spans="2:34" ht="30.75" customHeight="1" x14ac:dyDescent="0.15">
      <c r="B50" s="148"/>
      <c r="C50" s="149"/>
      <c r="D50" s="150"/>
      <c r="E50" s="162"/>
      <c r="F50" s="149"/>
      <c r="G50" s="149"/>
      <c r="H50" s="152"/>
      <c r="I50" s="163"/>
      <c r="J50" s="162"/>
      <c r="K50" s="162"/>
      <c r="L50" s="162"/>
      <c r="M50" s="164"/>
      <c r="N50" s="210"/>
      <c r="O50" s="211"/>
      <c r="P50" s="216">
        <f t="shared" si="0"/>
        <v>0</v>
      </c>
      <c r="Q50" s="156"/>
      <c r="R50" s="156"/>
      <c r="S50" s="157"/>
      <c r="T50" s="165"/>
      <c r="U50" s="220"/>
      <c r="V50" s="221"/>
      <c r="W50" s="218">
        <f t="shared" si="1"/>
        <v>0</v>
      </c>
      <c r="X50" s="221"/>
      <c r="Y50" s="221"/>
      <c r="Z50" s="224">
        <f t="shared" si="2"/>
        <v>0</v>
      </c>
      <c r="AA50" s="211">
        <f t="shared" si="3"/>
        <v>0</v>
      </c>
      <c r="AB50" s="211">
        <f t="shared" si="4"/>
        <v>0</v>
      </c>
      <c r="AC50" s="224">
        <f t="shared" si="5"/>
        <v>0</v>
      </c>
      <c r="AD50" s="166"/>
      <c r="AE50" s="166"/>
      <c r="AF50" s="167"/>
      <c r="AG50" s="160"/>
      <c r="AH50" s="161"/>
    </row>
    <row r="51" spans="2:34" ht="30.75" customHeight="1" x14ac:dyDescent="0.15">
      <c r="B51" s="148"/>
      <c r="C51" s="149"/>
      <c r="D51" s="150"/>
      <c r="E51" s="162"/>
      <c r="F51" s="149"/>
      <c r="G51" s="149"/>
      <c r="H51" s="152"/>
      <c r="I51" s="163"/>
      <c r="J51" s="162"/>
      <c r="K51" s="162"/>
      <c r="L51" s="162"/>
      <c r="M51" s="164"/>
      <c r="N51" s="210"/>
      <c r="O51" s="211"/>
      <c r="P51" s="216">
        <f t="shared" si="0"/>
        <v>0</v>
      </c>
      <c r="Q51" s="156"/>
      <c r="R51" s="156"/>
      <c r="S51" s="157"/>
      <c r="T51" s="165"/>
      <c r="U51" s="220"/>
      <c r="V51" s="221"/>
      <c r="W51" s="218">
        <f t="shared" si="1"/>
        <v>0</v>
      </c>
      <c r="X51" s="221"/>
      <c r="Y51" s="221"/>
      <c r="Z51" s="224">
        <f t="shared" si="2"/>
        <v>0</v>
      </c>
      <c r="AA51" s="211">
        <f t="shared" si="3"/>
        <v>0</v>
      </c>
      <c r="AB51" s="211">
        <f t="shared" si="4"/>
        <v>0</v>
      </c>
      <c r="AC51" s="224">
        <f t="shared" si="5"/>
        <v>0</v>
      </c>
      <c r="AD51" s="166"/>
      <c r="AE51" s="166"/>
      <c r="AF51" s="167"/>
      <c r="AG51" s="160"/>
      <c r="AH51" s="161"/>
    </row>
    <row r="52" spans="2:34" ht="30.75" customHeight="1" x14ac:dyDescent="0.15">
      <c r="B52" s="148"/>
      <c r="C52" s="149"/>
      <c r="D52" s="150"/>
      <c r="E52" s="162"/>
      <c r="F52" s="149"/>
      <c r="G52" s="149"/>
      <c r="H52" s="152"/>
      <c r="I52" s="163"/>
      <c r="J52" s="162"/>
      <c r="K52" s="162"/>
      <c r="L52" s="162"/>
      <c r="M52" s="164"/>
      <c r="N52" s="210"/>
      <c r="O52" s="211"/>
      <c r="P52" s="216">
        <f t="shared" si="0"/>
        <v>0</v>
      </c>
      <c r="Q52" s="156"/>
      <c r="R52" s="156"/>
      <c r="S52" s="157"/>
      <c r="T52" s="165"/>
      <c r="U52" s="220"/>
      <c r="V52" s="221"/>
      <c r="W52" s="218">
        <f t="shared" si="1"/>
        <v>0</v>
      </c>
      <c r="X52" s="221"/>
      <c r="Y52" s="221"/>
      <c r="Z52" s="224">
        <f t="shared" si="2"/>
        <v>0</v>
      </c>
      <c r="AA52" s="211">
        <f t="shared" si="3"/>
        <v>0</v>
      </c>
      <c r="AB52" s="211">
        <f t="shared" si="4"/>
        <v>0</v>
      </c>
      <c r="AC52" s="224">
        <f t="shared" si="5"/>
        <v>0</v>
      </c>
      <c r="AD52" s="166"/>
      <c r="AE52" s="166"/>
      <c r="AF52" s="167"/>
      <c r="AG52" s="160"/>
      <c r="AH52" s="161"/>
    </row>
    <row r="53" spans="2:34" ht="30.75" customHeight="1" x14ac:dyDescent="0.15">
      <c r="B53" s="148"/>
      <c r="C53" s="149"/>
      <c r="D53" s="150"/>
      <c r="E53" s="162"/>
      <c r="F53" s="149"/>
      <c r="G53" s="149"/>
      <c r="H53" s="152"/>
      <c r="I53" s="163"/>
      <c r="J53" s="162"/>
      <c r="K53" s="162"/>
      <c r="L53" s="162"/>
      <c r="M53" s="164"/>
      <c r="N53" s="210"/>
      <c r="O53" s="211"/>
      <c r="P53" s="216">
        <f t="shared" si="0"/>
        <v>0</v>
      </c>
      <c r="Q53" s="156"/>
      <c r="R53" s="156"/>
      <c r="S53" s="157"/>
      <c r="T53" s="165"/>
      <c r="U53" s="220"/>
      <c r="V53" s="221"/>
      <c r="W53" s="218">
        <f t="shared" si="1"/>
        <v>0</v>
      </c>
      <c r="X53" s="221"/>
      <c r="Y53" s="221"/>
      <c r="Z53" s="224">
        <f t="shared" si="2"/>
        <v>0</v>
      </c>
      <c r="AA53" s="211">
        <f t="shared" si="3"/>
        <v>0</v>
      </c>
      <c r="AB53" s="211">
        <f t="shared" si="4"/>
        <v>0</v>
      </c>
      <c r="AC53" s="224">
        <f t="shared" si="5"/>
        <v>0</v>
      </c>
      <c r="AD53" s="166"/>
      <c r="AE53" s="166"/>
      <c r="AF53" s="167"/>
      <c r="AG53" s="160"/>
      <c r="AH53" s="161"/>
    </row>
    <row r="54" spans="2:34" ht="30.75" customHeight="1" x14ac:dyDescent="0.15">
      <c r="B54" s="148"/>
      <c r="C54" s="149"/>
      <c r="D54" s="150"/>
      <c r="E54" s="162"/>
      <c r="F54" s="149"/>
      <c r="G54" s="149"/>
      <c r="H54" s="152"/>
      <c r="I54" s="163"/>
      <c r="J54" s="162"/>
      <c r="K54" s="162"/>
      <c r="L54" s="162"/>
      <c r="M54" s="164"/>
      <c r="N54" s="210"/>
      <c r="O54" s="211"/>
      <c r="P54" s="216">
        <f t="shared" si="0"/>
        <v>0</v>
      </c>
      <c r="Q54" s="156"/>
      <c r="R54" s="156"/>
      <c r="S54" s="157"/>
      <c r="T54" s="165"/>
      <c r="U54" s="220"/>
      <c r="V54" s="221"/>
      <c r="W54" s="218">
        <f t="shared" si="1"/>
        <v>0</v>
      </c>
      <c r="X54" s="221"/>
      <c r="Y54" s="221"/>
      <c r="Z54" s="224">
        <f t="shared" si="2"/>
        <v>0</v>
      </c>
      <c r="AA54" s="211">
        <f t="shared" si="3"/>
        <v>0</v>
      </c>
      <c r="AB54" s="211">
        <f t="shared" si="4"/>
        <v>0</v>
      </c>
      <c r="AC54" s="224">
        <f t="shared" si="5"/>
        <v>0</v>
      </c>
      <c r="AD54" s="166"/>
      <c r="AE54" s="166"/>
      <c r="AF54" s="167"/>
      <c r="AG54" s="160"/>
      <c r="AH54" s="161"/>
    </row>
    <row r="55" spans="2:34" ht="30.75" customHeight="1" x14ac:dyDescent="0.15">
      <c r="B55" s="148"/>
      <c r="C55" s="149"/>
      <c r="D55" s="150"/>
      <c r="E55" s="162"/>
      <c r="F55" s="149"/>
      <c r="G55" s="149"/>
      <c r="H55" s="152"/>
      <c r="I55" s="163"/>
      <c r="J55" s="162"/>
      <c r="K55" s="162"/>
      <c r="L55" s="162"/>
      <c r="M55" s="164"/>
      <c r="N55" s="210"/>
      <c r="O55" s="211"/>
      <c r="P55" s="216">
        <f t="shared" si="0"/>
        <v>0</v>
      </c>
      <c r="Q55" s="156"/>
      <c r="R55" s="156"/>
      <c r="S55" s="157"/>
      <c r="T55" s="165"/>
      <c r="U55" s="220"/>
      <c r="V55" s="221"/>
      <c r="W55" s="218">
        <f t="shared" si="1"/>
        <v>0</v>
      </c>
      <c r="X55" s="221"/>
      <c r="Y55" s="221"/>
      <c r="Z55" s="224">
        <f t="shared" si="2"/>
        <v>0</v>
      </c>
      <c r="AA55" s="211">
        <f t="shared" si="3"/>
        <v>0</v>
      </c>
      <c r="AB55" s="211">
        <f t="shared" si="4"/>
        <v>0</v>
      </c>
      <c r="AC55" s="224">
        <f t="shared" si="5"/>
        <v>0</v>
      </c>
      <c r="AD55" s="166"/>
      <c r="AE55" s="166"/>
      <c r="AF55" s="167"/>
      <c r="AG55" s="160"/>
      <c r="AH55" s="161"/>
    </row>
    <row r="56" spans="2:34" ht="30.75" customHeight="1" x14ac:dyDescent="0.15">
      <c r="B56" s="148"/>
      <c r="C56" s="149"/>
      <c r="D56" s="150"/>
      <c r="E56" s="162"/>
      <c r="F56" s="149"/>
      <c r="G56" s="149"/>
      <c r="H56" s="152"/>
      <c r="I56" s="163"/>
      <c r="J56" s="162"/>
      <c r="K56" s="162"/>
      <c r="L56" s="162"/>
      <c r="M56" s="164"/>
      <c r="N56" s="210"/>
      <c r="O56" s="211"/>
      <c r="P56" s="216">
        <f t="shared" si="0"/>
        <v>0</v>
      </c>
      <c r="Q56" s="156"/>
      <c r="R56" s="156"/>
      <c r="S56" s="157"/>
      <c r="T56" s="165"/>
      <c r="U56" s="220"/>
      <c r="V56" s="221"/>
      <c r="W56" s="218">
        <f t="shared" si="1"/>
        <v>0</v>
      </c>
      <c r="X56" s="221"/>
      <c r="Y56" s="221"/>
      <c r="Z56" s="224">
        <f t="shared" si="2"/>
        <v>0</v>
      </c>
      <c r="AA56" s="211">
        <f t="shared" si="3"/>
        <v>0</v>
      </c>
      <c r="AB56" s="211">
        <f t="shared" si="4"/>
        <v>0</v>
      </c>
      <c r="AC56" s="224">
        <f t="shared" si="5"/>
        <v>0</v>
      </c>
      <c r="AD56" s="166"/>
      <c r="AE56" s="166"/>
      <c r="AF56" s="167"/>
      <c r="AG56" s="160"/>
      <c r="AH56" s="161"/>
    </row>
    <row r="57" spans="2:34" ht="30.75" customHeight="1" x14ac:dyDescent="0.15">
      <c r="B57" s="148"/>
      <c r="C57" s="149"/>
      <c r="D57" s="150"/>
      <c r="E57" s="162"/>
      <c r="F57" s="149"/>
      <c r="G57" s="149"/>
      <c r="H57" s="152"/>
      <c r="I57" s="163"/>
      <c r="J57" s="162"/>
      <c r="K57" s="162"/>
      <c r="L57" s="162"/>
      <c r="M57" s="164"/>
      <c r="N57" s="210"/>
      <c r="O57" s="211"/>
      <c r="P57" s="216">
        <f t="shared" si="0"/>
        <v>0</v>
      </c>
      <c r="Q57" s="156"/>
      <c r="R57" s="156"/>
      <c r="S57" s="157"/>
      <c r="T57" s="165"/>
      <c r="U57" s="220"/>
      <c r="V57" s="221"/>
      <c r="W57" s="218">
        <f t="shared" si="1"/>
        <v>0</v>
      </c>
      <c r="X57" s="221"/>
      <c r="Y57" s="221"/>
      <c r="Z57" s="224">
        <f t="shared" si="2"/>
        <v>0</v>
      </c>
      <c r="AA57" s="211">
        <f t="shared" si="3"/>
        <v>0</v>
      </c>
      <c r="AB57" s="211">
        <f t="shared" si="4"/>
        <v>0</v>
      </c>
      <c r="AC57" s="224">
        <f t="shared" si="5"/>
        <v>0</v>
      </c>
      <c r="AD57" s="166"/>
      <c r="AE57" s="166"/>
      <c r="AF57" s="167"/>
      <c r="AG57" s="160"/>
      <c r="AH57" s="161"/>
    </row>
    <row r="58" spans="2:34" ht="30.75" customHeight="1" x14ac:dyDescent="0.15">
      <c r="B58" s="148"/>
      <c r="C58" s="149"/>
      <c r="D58" s="150"/>
      <c r="E58" s="162"/>
      <c r="F58" s="149"/>
      <c r="G58" s="149"/>
      <c r="H58" s="152"/>
      <c r="I58" s="163"/>
      <c r="J58" s="162"/>
      <c r="K58" s="162"/>
      <c r="L58" s="162"/>
      <c r="M58" s="164"/>
      <c r="N58" s="210"/>
      <c r="O58" s="211"/>
      <c r="P58" s="216">
        <f t="shared" si="0"/>
        <v>0</v>
      </c>
      <c r="Q58" s="156"/>
      <c r="R58" s="156"/>
      <c r="S58" s="157"/>
      <c r="T58" s="165"/>
      <c r="U58" s="220"/>
      <c r="V58" s="221"/>
      <c r="W58" s="218">
        <f t="shared" si="1"/>
        <v>0</v>
      </c>
      <c r="X58" s="221"/>
      <c r="Y58" s="221"/>
      <c r="Z58" s="224">
        <f t="shared" si="2"/>
        <v>0</v>
      </c>
      <c r="AA58" s="211">
        <f t="shared" si="3"/>
        <v>0</v>
      </c>
      <c r="AB58" s="211">
        <f t="shared" si="4"/>
        <v>0</v>
      </c>
      <c r="AC58" s="224">
        <f t="shared" si="5"/>
        <v>0</v>
      </c>
      <c r="AD58" s="166"/>
      <c r="AE58" s="166"/>
      <c r="AF58" s="167"/>
      <c r="AG58" s="160"/>
      <c r="AH58" s="161"/>
    </row>
    <row r="59" spans="2:34" ht="30.75" customHeight="1" x14ac:dyDescent="0.15">
      <c r="B59" s="148"/>
      <c r="C59" s="149"/>
      <c r="D59" s="150"/>
      <c r="E59" s="162"/>
      <c r="F59" s="149"/>
      <c r="G59" s="149"/>
      <c r="H59" s="152"/>
      <c r="I59" s="163"/>
      <c r="J59" s="162"/>
      <c r="K59" s="162"/>
      <c r="L59" s="162"/>
      <c r="M59" s="164"/>
      <c r="N59" s="210"/>
      <c r="O59" s="211"/>
      <c r="P59" s="216">
        <f t="shared" si="0"/>
        <v>0</v>
      </c>
      <c r="Q59" s="156"/>
      <c r="R59" s="156"/>
      <c r="S59" s="157"/>
      <c r="T59" s="165"/>
      <c r="U59" s="220"/>
      <c r="V59" s="221"/>
      <c r="W59" s="218">
        <f t="shared" si="1"/>
        <v>0</v>
      </c>
      <c r="X59" s="221"/>
      <c r="Y59" s="221"/>
      <c r="Z59" s="224">
        <f t="shared" si="2"/>
        <v>0</v>
      </c>
      <c r="AA59" s="211">
        <f t="shared" si="3"/>
        <v>0</v>
      </c>
      <c r="AB59" s="211">
        <f t="shared" si="4"/>
        <v>0</v>
      </c>
      <c r="AC59" s="224">
        <f t="shared" si="5"/>
        <v>0</v>
      </c>
      <c r="AD59" s="166"/>
      <c r="AE59" s="166"/>
      <c r="AF59" s="167"/>
      <c r="AG59" s="160"/>
      <c r="AH59" s="161"/>
    </row>
    <row r="60" spans="2:34" ht="30.75" customHeight="1" x14ac:dyDescent="0.15">
      <c r="B60" s="148"/>
      <c r="C60" s="149"/>
      <c r="D60" s="150"/>
      <c r="E60" s="162"/>
      <c r="F60" s="149"/>
      <c r="G60" s="149"/>
      <c r="H60" s="152"/>
      <c r="I60" s="163"/>
      <c r="J60" s="162"/>
      <c r="K60" s="162"/>
      <c r="L60" s="162"/>
      <c r="M60" s="164"/>
      <c r="N60" s="210"/>
      <c r="O60" s="211"/>
      <c r="P60" s="216">
        <f t="shared" si="0"/>
        <v>0</v>
      </c>
      <c r="Q60" s="156"/>
      <c r="R60" s="156"/>
      <c r="S60" s="157"/>
      <c r="T60" s="165"/>
      <c r="U60" s="220"/>
      <c r="V60" s="221"/>
      <c r="W60" s="218">
        <f t="shared" si="1"/>
        <v>0</v>
      </c>
      <c r="X60" s="221"/>
      <c r="Y60" s="221"/>
      <c r="Z60" s="224">
        <f t="shared" si="2"/>
        <v>0</v>
      </c>
      <c r="AA60" s="211">
        <f t="shared" si="3"/>
        <v>0</v>
      </c>
      <c r="AB60" s="211">
        <f t="shared" si="4"/>
        <v>0</v>
      </c>
      <c r="AC60" s="224">
        <f t="shared" si="5"/>
        <v>0</v>
      </c>
      <c r="AD60" s="166"/>
      <c r="AE60" s="166"/>
      <c r="AF60" s="167"/>
      <c r="AG60" s="160"/>
      <c r="AH60" s="161"/>
    </row>
    <row r="61" spans="2:34" ht="30.75" customHeight="1" x14ac:dyDescent="0.15">
      <c r="B61" s="148"/>
      <c r="C61" s="149"/>
      <c r="D61" s="150"/>
      <c r="E61" s="162"/>
      <c r="F61" s="149"/>
      <c r="G61" s="149"/>
      <c r="H61" s="152"/>
      <c r="I61" s="163"/>
      <c r="J61" s="162"/>
      <c r="K61" s="162"/>
      <c r="L61" s="162"/>
      <c r="M61" s="164"/>
      <c r="N61" s="210"/>
      <c r="O61" s="211"/>
      <c r="P61" s="216">
        <f t="shared" si="0"/>
        <v>0</v>
      </c>
      <c r="Q61" s="156"/>
      <c r="R61" s="156"/>
      <c r="S61" s="157"/>
      <c r="T61" s="165"/>
      <c r="U61" s="220"/>
      <c r="V61" s="221"/>
      <c r="W61" s="218">
        <f t="shared" si="1"/>
        <v>0</v>
      </c>
      <c r="X61" s="221"/>
      <c r="Y61" s="221"/>
      <c r="Z61" s="224">
        <f t="shared" si="2"/>
        <v>0</v>
      </c>
      <c r="AA61" s="211">
        <f t="shared" si="3"/>
        <v>0</v>
      </c>
      <c r="AB61" s="211">
        <f t="shared" si="4"/>
        <v>0</v>
      </c>
      <c r="AC61" s="224">
        <f t="shared" si="5"/>
        <v>0</v>
      </c>
      <c r="AD61" s="166"/>
      <c r="AE61" s="166"/>
      <c r="AF61" s="167"/>
      <c r="AG61" s="160"/>
      <c r="AH61" s="161"/>
    </row>
    <row r="62" spans="2:34" ht="30.75" customHeight="1" x14ac:dyDescent="0.15">
      <c r="B62" s="148"/>
      <c r="C62" s="149"/>
      <c r="D62" s="150"/>
      <c r="E62" s="162"/>
      <c r="F62" s="149"/>
      <c r="G62" s="149"/>
      <c r="H62" s="152"/>
      <c r="I62" s="163"/>
      <c r="J62" s="162"/>
      <c r="K62" s="162"/>
      <c r="L62" s="162"/>
      <c r="M62" s="164"/>
      <c r="N62" s="210"/>
      <c r="O62" s="211"/>
      <c r="P62" s="216">
        <f t="shared" si="0"/>
        <v>0</v>
      </c>
      <c r="Q62" s="156"/>
      <c r="R62" s="156"/>
      <c r="S62" s="157"/>
      <c r="T62" s="165"/>
      <c r="U62" s="220"/>
      <c r="V62" s="221"/>
      <c r="W62" s="218">
        <f t="shared" si="1"/>
        <v>0</v>
      </c>
      <c r="X62" s="221"/>
      <c r="Y62" s="221"/>
      <c r="Z62" s="224">
        <f t="shared" si="2"/>
        <v>0</v>
      </c>
      <c r="AA62" s="211">
        <f t="shared" si="3"/>
        <v>0</v>
      </c>
      <c r="AB62" s="211">
        <f t="shared" si="4"/>
        <v>0</v>
      </c>
      <c r="AC62" s="224">
        <f t="shared" si="5"/>
        <v>0</v>
      </c>
      <c r="AD62" s="166"/>
      <c r="AE62" s="166"/>
      <c r="AF62" s="167"/>
      <c r="AG62" s="160"/>
      <c r="AH62" s="161"/>
    </row>
    <row r="63" spans="2:34" ht="30.75" customHeight="1" x14ac:dyDescent="0.15">
      <c r="B63" s="148"/>
      <c r="C63" s="149"/>
      <c r="D63" s="150"/>
      <c r="E63" s="162"/>
      <c r="F63" s="149"/>
      <c r="G63" s="149"/>
      <c r="H63" s="152"/>
      <c r="I63" s="163"/>
      <c r="J63" s="162"/>
      <c r="K63" s="162"/>
      <c r="L63" s="162"/>
      <c r="M63" s="164"/>
      <c r="N63" s="210"/>
      <c r="O63" s="211"/>
      <c r="P63" s="216">
        <f t="shared" si="0"/>
        <v>0</v>
      </c>
      <c r="Q63" s="156"/>
      <c r="R63" s="156"/>
      <c r="S63" s="157"/>
      <c r="T63" s="165"/>
      <c r="U63" s="220"/>
      <c r="V63" s="221"/>
      <c r="W63" s="218">
        <f t="shared" si="1"/>
        <v>0</v>
      </c>
      <c r="X63" s="221"/>
      <c r="Y63" s="221"/>
      <c r="Z63" s="224">
        <f t="shared" si="2"/>
        <v>0</v>
      </c>
      <c r="AA63" s="211">
        <f t="shared" si="3"/>
        <v>0</v>
      </c>
      <c r="AB63" s="211">
        <f t="shared" si="4"/>
        <v>0</v>
      </c>
      <c r="AC63" s="224">
        <f t="shared" si="5"/>
        <v>0</v>
      </c>
      <c r="AD63" s="166"/>
      <c r="AE63" s="166"/>
      <c r="AF63" s="167"/>
      <c r="AG63" s="160"/>
      <c r="AH63" s="161"/>
    </row>
    <row r="64" spans="2:34" ht="30.75" customHeight="1" x14ac:dyDescent="0.15">
      <c r="B64" s="148"/>
      <c r="C64" s="149"/>
      <c r="D64" s="150"/>
      <c r="E64" s="162"/>
      <c r="F64" s="149"/>
      <c r="G64" s="149"/>
      <c r="H64" s="152"/>
      <c r="I64" s="163"/>
      <c r="J64" s="162"/>
      <c r="K64" s="162"/>
      <c r="L64" s="162"/>
      <c r="M64" s="164"/>
      <c r="N64" s="210"/>
      <c r="O64" s="211"/>
      <c r="P64" s="216">
        <f t="shared" si="0"/>
        <v>0</v>
      </c>
      <c r="Q64" s="156"/>
      <c r="R64" s="156"/>
      <c r="S64" s="157"/>
      <c r="T64" s="165"/>
      <c r="U64" s="220"/>
      <c r="V64" s="221"/>
      <c r="W64" s="218">
        <f t="shared" si="1"/>
        <v>0</v>
      </c>
      <c r="X64" s="221"/>
      <c r="Y64" s="221"/>
      <c r="Z64" s="224">
        <f t="shared" si="2"/>
        <v>0</v>
      </c>
      <c r="AA64" s="211">
        <f t="shared" si="3"/>
        <v>0</v>
      </c>
      <c r="AB64" s="211">
        <f t="shared" si="4"/>
        <v>0</v>
      </c>
      <c r="AC64" s="224">
        <f t="shared" si="5"/>
        <v>0</v>
      </c>
      <c r="AD64" s="166"/>
      <c r="AE64" s="166"/>
      <c r="AF64" s="167"/>
      <c r="AG64" s="160"/>
      <c r="AH64" s="161"/>
    </row>
    <row r="65" spans="2:34" ht="30.75" customHeight="1" x14ac:dyDescent="0.15">
      <c r="B65" s="148"/>
      <c r="C65" s="149"/>
      <c r="D65" s="150"/>
      <c r="E65" s="162"/>
      <c r="F65" s="149"/>
      <c r="G65" s="149"/>
      <c r="H65" s="152"/>
      <c r="I65" s="163"/>
      <c r="J65" s="162"/>
      <c r="K65" s="162"/>
      <c r="L65" s="162"/>
      <c r="M65" s="164"/>
      <c r="N65" s="210"/>
      <c r="O65" s="211"/>
      <c r="P65" s="216">
        <f t="shared" si="0"/>
        <v>0</v>
      </c>
      <c r="Q65" s="156"/>
      <c r="R65" s="156"/>
      <c r="S65" s="157"/>
      <c r="T65" s="165"/>
      <c r="U65" s="220"/>
      <c r="V65" s="221"/>
      <c r="W65" s="218">
        <f t="shared" si="1"/>
        <v>0</v>
      </c>
      <c r="X65" s="221"/>
      <c r="Y65" s="221"/>
      <c r="Z65" s="224">
        <f t="shared" si="2"/>
        <v>0</v>
      </c>
      <c r="AA65" s="211">
        <f t="shared" si="3"/>
        <v>0</v>
      </c>
      <c r="AB65" s="211">
        <f t="shared" si="4"/>
        <v>0</v>
      </c>
      <c r="AC65" s="224">
        <f t="shared" si="5"/>
        <v>0</v>
      </c>
      <c r="AD65" s="166"/>
      <c r="AE65" s="166"/>
      <c r="AF65" s="167"/>
      <c r="AG65" s="160"/>
      <c r="AH65" s="161"/>
    </row>
    <row r="66" spans="2:34" ht="30.75" customHeight="1" x14ac:dyDescent="0.15">
      <c r="B66" s="148"/>
      <c r="C66" s="149"/>
      <c r="D66" s="150"/>
      <c r="E66" s="162"/>
      <c r="F66" s="149"/>
      <c r="G66" s="149"/>
      <c r="H66" s="152"/>
      <c r="I66" s="163"/>
      <c r="J66" s="162"/>
      <c r="K66" s="162"/>
      <c r="L66" s="162"/>
      <c r="M66" s="164"/>
      <c r="N66" s="210"/>
      <c r="O66" s="211"/>
      <c r="P66" s="216">
        <f t="shared" si="0"/>
        <v>0</v>
      </c>
      <c r="Q66" s="156"/>
      <c r="R66" s="156"/>
      <c r="S66" s="157"/>
      <c r="T66" s="165"/>
      <c r="U66" s="220"/>
      <c r="V66" s="221"/>
      <c r="W66" s="218">
        <f t="shared" si="1"/>
        <v>0</v>
      </c>
      <c r="X66" s="221"/>
      <c r="Y66" s="221"/>
      <c r="Z66" s="224">
        <f t="shared" si="2"/>
        <v>0</v>
      </c>
      <c r="AA66" s="211">
        <f t="shared" si="3"/>
        <v>0</v>
      </c>
      <c r="AB66" s="211">
        <f t="shared" si="4"/>
        <v>0</v>
      </c>
      <c r="AC66" s="224">
        <f t="shared" si="5"/>
        <v>0</v>
      </c>
      <c r="AD66" s="166"/>
      <c r="AE66" s="166"/>
      <c r="AF66" s="167"/>
      <c r="AG66" s="160"/>
      <c r="AH66" s="161"/>
    </row>
    <row r="67" spans="2:34" ht="30.75" customHeight="1" x14ac:dyDescent="0.15">
      <c r="B67" s="148"/>
      <c r="C67" s="149"/>
      <c r="D67" s="150"/>
      <c r="E67" s="162"/>
      <c r="F67" s="149"/>
      <c r="G67" s="149"/>
      <c r="H67" s="152"/>
      <c r="I67" s="163"/>
      <c r="J67" s="162"/>
      <c r="K67" s="162"/>
      <c r="L67" s="162"/>
      <c r="M67" s="164"/>
      <c r="N67" s="210"/>
      <c r="O67" s="211"/>
      <c r="P67" s="216">
        <f t="shared" si="0"/>
        <v>0</v>
      </c>
      <c r="Q67" s="156"/>
      <c r="R67" s="156"/>
      <c r="S67" s="157"/>
      <c r="T67" s="165"/>
      <c r="U67" s="220"/>
      <c r="V67" s="221"/>
      <c r="W67" s="218">
        <f t="shared" si="1"/>
        <v>0</v>
      </c>
      <c r="X67" s="221"/>
      <c r="Y67" s="221"/>
      <c r="Z67" s="224">
        <f t="shared" si="2"/>
        <v>0</v>
      </c>
      <c r="AA67" s="211">
        <f t="shared" si="3"/>
        <v>0</v>
      </c>
      <c r="AB67" s="211">
        <f t="shared" si="4"/>
        <v>0</v>
      </c>
      <c r="AC67" s="224">
        <f t="shared" si="5"/>
        <v>0</v>
      </c>
      <c r="AD67" s="166"/>
      <c r="AE67" s="166"/>
      <c r="AF67" s="167"/>
      <c r="AG67" s="160"/>
      <c r="AH67" s="161"/>
    </row>
    <row r="68" spans="2:34" ht="30.75" customHeight="1" x14ac:dyDescent="0.15">
      <c r="B68" s="148"/>
      <c r="C68" s="149"/>
      <c r="D68" s="150"/>
      <c r="E68" s="162"/>
      <c r="F68" s="149"/>
      <c r="G68" s="149"/>
      <c r="H68" s="152"/>
      <c r="I68" s="163"/>
      <c r="J68" s="162"/>
      <c r="K68" s="162"/>
      <c r="L68" s="162"/>
      <c r="M68" s="164"/>
      <c r="N68" s="210"/>
      <c r="O68" s="211"/>
      <c r="P68" s="216">
        <f t="shared" si="0"/>
        <v>0</v>
      </c>
      <c r="Q68" s="156"/>
      <c r="R68" s="156"/>
      <c r="S68" s="157"/>
      <c r="T68" s="165"/>
      <c r="U68" s="220"/>
      <c r="V68" s="221"/>
      <c r="W68" s="218">
        <f t="shared" si="1"/>
        <v>0</v>
      </c>
      <c r="X68" s="221"/>
      <c r="Y68" s="221"/>
      <c r="Z68" s="224">
        <f t="shared" si="2"/>
        <v>0</v>
      </c>
      <c r="AA68" s="211">
        <f t="shared" si="3"/>
        <v>0</v>
      </c>
      <c r="AB68" s="211">
        <f t="shared" si="4"/>
        <v>0</v>
      </c>
      <c r="AC68" s="224">
        <f t="shared" si="5"/>
        <v>0</v>
      </c>
      <c r="AD68" s="166"/>
      <c r="AE68" s="166"/>
      <c r="AF68" s="167"/>
      <c r="AG68" s="160"/>
      <c r="AH68" s="161"/>
    </row>
    <row r="69" spans="2:34" ht="30.75" customHeight="1" x14ac:dyDescent="0.15">
      <c r="B69" s="148"/>
      <c r="C69" s="149"/>
      <c r="D69" s="150"/>
      <c r="E69" s="162"/>
      <c r="F69" s="149"/>
      <c r="G69" s="149"/>
      <c r="H69" s="152"/>
      <c r="I69" s="163"/>
      <c r="J69" s="162"/>
      <c r="K69" s="162"/>
      <c r="L69" s="162"/>
      <c r="M69" s="164"/>
      <c r="N69" s="210"/>
      <c r="O69" s="211"/>
      <c r="P69" s="216">
        <f t="shared" si="0"/>
        <v>0</v>
      </c>
      <c r="Q69" s="156"/>
      <c r="R69" s="156"/>
      <c r="S69" s="157"/>
      <c r="T69" s="165"/>
      <c r="U69" s="220"/>
      <c r="V69" s="221"/>
      <c r="W69" s="218">
        <f t="shared" si="1"/>
        <v>0</v>
      </c>
      <c r="X69" s="221"/>
      <c r="Y69" s="221"/>
      <c r="Z69" s="224">
        <f t="shared" si="2"/>
        <v>0</v>
      </c>
      <c r="AA69" s="211">
        <f t="shared" si="3"/>
        <v>0</v>
      </c>
      <c r="AB69" s="211">
        <f t="shared" si="4"/>
        <v>0</v>
      </c>
      <c r="AC69" s="224">
        <f t="shared" si="5"/>
        <v>0</v>
      </c>
      <c r="AD69" s="166"/>
      <c r="AE69" s="166"/>
      <c r="AF69" s="167"/>
      <c r="AG69" s="160"/>
      <c r="AH69" s="161"/>
    </row>
    <row r="70" spans="2:34" ht="30.75" customHeight="1" x14ac:dyDescent="0.15">
      <c r="B70" s="148"/>
      <c r="C70" s="149"/>
      <c r="D70" s="150"/>
      <c r="E70" s="162"/>
      <c r="F70" s="149"/>
      <c r="G70" s="149"/>
      <c r="H70" s="152"/>
      <c r="I70" s="163"/>
      <c r="J70" s="162"/>
      <c r="K70" s="162"/>
      <c r="L70" s="162"/>
      <c r="M70" s="164"/>
      <c r="N70" s="210"/>
      <c r="O70" s="211"/>
      <c r="P70" s="216">
        <f t="shared" si="0"/>
        <v>0</v>
      </c>
      <c r="Q70" s="156"/>
      <c r="R70" s="156"/>
      <c r="S70" s="157"/>
      <c r="T70" s="165"/>
      <c r="U70" s="220"/>
      <c r="V70" s="221"/>
      <c r="W70" s="218">
        <f t="shared" si="1"/>
        <v>0</v>
      </c>
      <c r="X70" s="221"/>
      <c r="Y70" s="221"/>
      <c r="Z70" s="224">
        <f t="shared" si="2"/>
        <v>0</v>
      </c>
      <c r="AA70" s="211">
        <f t="shared" si="3"/>
        <v>0</v>
      </c>
      <c r="AB70" s="211">
        <f t="shared" si="4"/>
        <v>0</v>
      </c>
      <c r="AC70" s="224">
        <f t="shared" si="5"/>
        <v>0</v>
      </c>
      <c r="AD70" s="166"/>
      <c r="AE70" s="166"/>
      <c r="AF70" s="167"/>
      <c r="AG70" s="160"/>
      <c r="AH70" s="161"/>
    </row>
    <row r="71" spans="2:34" ht="30.75" customHeight="1" x14ac:dyDescent="0.15">
      <c r="B71" s="148"/>
      <c r="C71" s="149"/>
      <c r="D71" s="150"/>
      <c r="E71" s="162"/>
      <c r="F71" s="149"/>
      <c r="G71" s="149"/>
      <c r="H71" s="152"/>
      <c r="I71" s="163"/>
      <c r="J71" s="162"/>
      <c r="K71" s="162"/>
      <c r="L71" s="162"/>
      <c r="M71" s="164"/>
      <c r="N71" s="210"/>
      <c r="O71" s="211"/>
      <c r="P71" s="216">
        <f t="shared" si="0"/>
        <v>0</v>
      </c>
      <c r="Q71" s="156"/>
      <c r="R71" s="156"/>
      <c r="S71" s="157"/>
      <c r="T71" s="165"/>
      <c r="U71" s="220"/>
      <c r="V71" s="221"/>
      <c r="W71" s="218">
        <f t="shared" si="1"/>
        <v>0</v>
      </c>
      <c r="X71" s="221"/>
      <c r="Y71" s="221"/>
      <c r="Z71" s="224">
        <f t="shared" si="2"/>
        <v>0</v>
      </c>
      <c r="AA71" s="211">
        <f t="shared" si="3"/>
        <v>0</v>
      </c>
      <c r="AB71" s="211">
        <f t="shared" si="4"/>
        <v>0</v>
      </c>
      <c r="AC71" s="224">
        <f t="shared" si="5"/>
        <v>0</v>
      </c>
      <c r="AD71" s="166"/>
      <c r="AE71" s="166"/>
      <c r="AF71" s="167"/>
      <c r="AG71" s="160"/>
      <c r="AH71" s="161"/>
    </row>
    <row r="72" spans="2:34" ht="30.75" customHeight="1" x14ac:dyDescent="0.15">
      <c r="B72" s="148"/>
      <c r="C72" s="149"/>
      <c r="D72" s="150"/>
      <c r="E72" s="162"/>
      <c r="F72" s="149"/>
      <c r="G72" s="149"/>
      <c r="H72" s="152"/>
      <c r="I72" s="163"/>
      <c r="J72" s="162"/>
      <c r="K72" s="162"/>
      <c r="L72" s="162"/>
      <c r="M72" s="164"/>
      <c r="N72" s="210"/>
      <c r="O72" s="211"/>
      <c r="P72" s="216">
        <f t="shared" si="0"/>
        <v>0</v>
      </c>
      <c r="Q72" s="156"/>
      <c r="R72" s="156"/>
      <c r="S72" s="157"/>
      <c r="T72" s="165"/>
      <c r="U72" s="220"/>
      <c r="V72" s="221"/>
      <c r="W72" s="218">
        <f t="shared" si="1"/>
        <v>0</v>
      </c>
      <c r="X72" s="221"/>
      <c r="Y72" s="221"/>
      <c r="Z72" s="224">
        <f t="shared" si="2"/>
        <v>0</v>
      </c>
      <c r="AA72" s="211">
        <f t="shared" si="3"/>
        <v>0</v>
      </c>
      <c r="AB72" s="211">
        <f t="shared" si="4"/>
        <v>0</v>
      </c>
      <c r="AC72" s="224">
        <f t="shared" si="5"/>
        <v>0</v>
      </c>
      <c r="AD72" s="166"/>
      <c r="AE72" s="166"/>
      <c r="AF72" s="167"/>
      <c r="AG72" s="160"/>
      <c r="AH72" s="161"/>
    </row>
    <row r="73" spans="2:34" ht="30.75" customHeight="1" x14ac:dyDescent="0.15">
      <c r="B73" s="148"/>
      <c r="C73" s="149"/>
      <c r="D73" s="150"/>
      <c r="E73" s="162"/>
      <c r="F73" s="149"/>
      <c r="G73" s="149"/>
      <c r="H73" s="152"/>
      <c r="I73" s="163"/>
      <c r="J73" s="162"/>
      <c r="K73" s="162"/>
      <c r="L73" s="162"/>
      <c r="M73" s="164"/>
      <c r="N73" s="210"/>
      <c r="O73" s="211"/>
      <c r="P73" s="216">
        <f t="shared" si="0"/>
        <v>0</v>
      </c>
      <c r="Q73" s="156"/>
      <c r="R73" s="156"/>
      <c r="S73" s="157"/>
      <c r="T73" s="165"/>
      <c r="U73" s="220"/>
      <c r="V73" s="221"/>
      <c r="W73" s="218">
        <f t="shared" si="1"/>
        <v>0</v>
      </c>
      <c r="X73" s="221"/>
      <c r="Y73" s="221"/>
      <c r="Z73" s="224">
        <f t="shared" si="2"/>
        <v>0</v>
      </c>
      <c r="AA73" s="211">
        <f t="shared" si="3"/>
        <v>0</v>
      </c>
      <c r="AB73" s="211">
        <f t="shared" si="4"/>
        <v>0</v>
      </c>
      <c r="AC73" s="224">
        <f t="shared" si="5"/>
        <v>0</v>
      </c>
      <c r="AD73" s="166"/>
      <c r="AE73" s="166"/>
      <c r="AF73" s="167"/>
      <c r="AG73" s="160"/>
      <c r="AH73" s="161"/>
    </row>
    <row r="74" spans="2:34" ht="30.75" customHeight="1" x14ac:dyDescent="0.15">
      <c r="B74" s="148"/>
      <c r="C74" s="149"/>
      <c r="D74" s="150"/>
      <c r="E74" s="162"/>
      <c r="F74" s="149"/>
      <c r="G74" s="149"/>
      <c r="H74" s="152"/>
      <c r="I74" s="163"/>
      <c r="J74" s="162"/>
      <c r="K74" s="162"/>
      <c r="L74" s="162"/>
      <c r="M74" s="164"/>
      <c r="N74" s="210"/>
      <c r="O74" s="211"/>
      <c r="P74" s="216">
        <f t="shared" si="0"/>
        <v>0</v>
      </c>
      <c r="Q74" s="156"/>
      <c r="R74" s="156"/>
      <c r="S74" s="157"/>
      <c r="T74" s="165"/>
      <c r="U74" s="220"/>
      <c r="V74" s="221"/>
      <c r="W74" s="218">
        <f t="shared" si="1"/>
        <v>0</v>
      </c>
      <c r="X74" s="221"/>
      <c r="Y74" s="221"/>
      <c r="Z74" s="224">
        <f t="shared" si="2"/>
        <v>0</v>
      </c>
      <c r="AA74" s="211">
        <f t="shared" si="3"/>
        <v>0</v>
      </c>
      <c r="AB74" s="211">
        <f t="shared" si="4"/>
        <v>0</v>
      </c>
      <c r="AC74" s="224">
        <f t="shared" si="5"/>
        <v>0</v>
      </c>
      <c r="AD74" s="166"/>
      <c r="AE74" s="166"/>
      <c r="AF74" s="167"/>
      <c r="AG74" s="160"/>
      <c r="AH74" s="161"/>
    </row>
    <row r="75" spans="2:34" ht="30.75" customHeight="1" x14ac:dyDescent="0.15">
      <c r="B75" s="148"/>
      <c r="C75" s="149"/>
      <c r="D75" s="150"/>
      <c r="E75" s="162"/>
      <c r="F75" s="149"/>
      <c r="G75" s="149"/>
      <c r="H75" s="152"/>
      <c r="I75" s="163"/>
      <c r="J75" s="162"/>
      <c r="K75" s="162"/>
      <c r="L75" s="162"/>
      <c r="M75" s="164"/>
      <c r="N75" s="210"/>
      <c r="O75" s="211"/>
      <c r="P75" s="216">
        <f t="shared" si="0"/>
        <v>0</v>
      </c>
      <c r="Q75" s="156"/>
      <c r="R75" s="156"/>
      <c r="S75" s="157"/>
      <c r="T75" s="165"/>
      <c r="U75" s="220"/>
      <c r="V75" s="221"/>
      <c r="W75" s="218">
        <f t="shared" si="1"/>
        <v>0</v>
      </c>
      <c r="X75" s="221"/>
      <c r="Y75" s="221"/>
      <c r="Z75" s="224">
        <f t="shared" si="2"/>
        <v>0</v>
      </c>
      <c r="AA75" s="211">
        <f t="shared" si="3"/>
        <v>0</v>
      </c>
      <c r="AB75" s="211">
        <f t="shared" si="4"/>
        <v>0</v>
      </c>
      <c r="AC75" s="224">
        <f t="shared" si="5"/>
        <v>0</v>
      </c>
      <c r="AD75" s="166"/>
      <c r="AE75" s="166"/>
      <c r="AF75" s="167"/>
      <c r="AG75" s="160"/>
      <c r="AH75" s="161"/>
    </row>
    <row r="76" spans="2:34" ht="30.75" customHeight="1" x14ac:dyDescent="0.15">
      <c r="B76" s="148"/>
      <c r="C76" s="149"/>
      <c r="D76" s="150"/>
      <c r="E76" s="162"/>
      <c r="F76" s="149"/>
      <c r="G76" s="149"/>
      <c r="H76" s="152"/>
      <c r="I76" s="163"/>
      <c r="J76" s="162"/>
      <c r="K76" s="162"/>
      <c r="L76" s="162"/>
      <c r="M76" s="164"/>
      <c r="N76" s="210"/>
      <c r="O76" s="211"/>
      <c r="P76" s="216">
        <f t="shared" si="0"/>
        <v>0</v>
      </c>
      <c r="Q76" s="156"/>
      <c r="R76" s="156"/>
      <c r="S76" s="157"/>
      <c r="T76" s="165"/>
      <c r="U76" s="220"/>
      <c r="V76" s="221"/>
      <c r="W76" s="218">
        <f t="shared" si="1"/>
        <v>0</v>
      </c>
      <c r="X76" s="221"/>
      <c r="Y76" s="221"/>
      <c r="Z76" s="224">
        <f t="shared" si="2"/>
        <v>0</v>
      </c>
      <c r="AA76" s="211">
        <f t="shared" si="3"/>
        <v>0</v>
      </c>
      <c r="AB76" s="211">
        <f t="shared" si="4"/>
        <v>0</v>
      </c>
      <c r="AC76" s="224">
        <f t="shared" si="5"/>
        <v>0</v>
      </c>
      <c r="AD76" s="166"/>
      <c r="AE76" s="166"/>
      <c r="AF76" s="167"/>
      <c r="AG76" s="160"/>
      <c r="AH76" s="161"/>
    </row>
    <row r="77" spans="2:34" ht="30.75" customHeight="1" x14ac:dyDescent="0.15">
      <c r="B77" s="148"/>
      <c r="C77" s="149"/>
      <c r="D77" s="150"/>
      <c r="E77" s="162"/>
      <c r="F77" s="149"/>
      <c r="G77" s="149"/>
      <c r="H77" s="152"/>
      <c r="I77" s="163"/>
      <c r="J77" s="162"/>
      <c r="K77" s="162"/>
      <c r="L77" s="162"/>
      <c r="M77" s="164"/>
      <c r="N77" s="210"/>
      <c r="O77" s="211"/>
      <c r="P77" s="216">
        <f t="shared" si="0"/>
        <v>0</v>
      </c>
      <c r="Q77" s="156"/>
      <c r="R77" s="156"/>
      <c r="S77" s="157"/>
      <c r="T77" s="165"/>
      <c r="U77" s="220"/>
      <c r="V77" s="221"/>
      <c r="W77" s="218">
        <f t="shared" si="1"/>
        <v>0</v>
      </c>
      <c r="X77" s="221"/>
      <c r="Y77" s="221"/>
      <c r="Z77" s="224">
        <f t="shared" si="2"/>
        <v>0</v>
      </c>
      <c r="AA77" s="211">
        <f t="shared" si="3"/>
        <v>0</v>
      </c>
      <c r="AB77" s="211">
        <f t="shared" si="4"/>
        <v>0</v>
      </c>
      <c r="AC77" s="224">
        <f t="shared" si="5"/>
        <v>0</v>
      </c>
      <c r="AD77" s="166"/>
      <c r="AE77" s="166"/>
      <c r="AF77" s="167"/>
      <c r="AG77" s="160"/>
      <c r="AH77" s="161"/>
    </row>
    <row r="78" spans="2:34" ht="30.75" customHeight="1" x14ac:dyDescent="0.15">
      <c r="B78" s="148"/>
      <c r="C78" s="149"/>
      <c r="D78" s="150"/>
      <c r="E78" s="162"/>
      <c r="F78" s="149"/>
      <c r="G78" s="149"/>
      <c r="H78" s="152"/>
      <c r="I78" s="163"/>
      <c r="J78" s="162"/>
      <c r="K78" s="162"/>
      <c r="L78" s="162"/>
      <c r="M78" s="164"/>
      <c r="N78" s="210"/>
      <c r="O78" s="211"/>
      <c r="P78" s="216">
        <f t="shared" si="0"/>
        <v>0</v>
      </c>
      <c r="Q78" s="156"/>
      <c r="R78" s="156"/>
      <c r="S78" s="157"/>
      <c r="T78" s="165"/>
      <c r="U78" s="220"/>
      <c r="V78" s="221"/>
      <c r="W78" s="218">
        <f t="shared" si="1"/>
        <v>0</v>
      </c>
      <c r="X78" s="221"/>
      <c r="Y78" s="221"/>
      <c r="Z78" s="224">
        <f t="shared" si="2"/>
        <v>0</v>
      </c>
      <c r="AA78" s="211">
        <f t="shared" si="3"/>
        <v>0</v>
      </c>
      <c r="AB78" s="211">
        <f t="shared" si="4"/>
        <v>0</v>
      </c>
      <c r="AC78" s="224">
        <f t="shared" si="5"/>
        <v>0</v>
      </c>
      <c r="AD78" s="166"/>
      <c r="AE78" s="166"/>
      <c r="AF78" s="167"/>
      <c r="AG78" s="160"/>
      <c r="AH78" s="161"/>
    </row>
    <row r="79" spans="2:34" ht="30.75" customHeight="1" x14ac:dyDescent="0.15">
      <c r="B79" s="148"/>
      <c r="C79" s="149"/>
      <c r="D79" s="150"/>
      <c r="E79" s="162"/>
      <c r="F79" s="149"/>
      <c r="G79" s="149"/>
      <c r="H79" s="152"/>
      <c r="I79" s="163"/>
      <c r="J79" s="162"/>
      <c r="K79" s="162"/>
      <c r="L79" s="162"/>
      <c r="M79" s="164"/>
      <c r="N79" s="210"/>
      <c r="O79" s="211"/>
      <c r="P79" s="216">
        <f t="shared" si="0"/>
        <v>0</v>
      </c>
      <c r="Q79" s="156"/>
      <c r="R79" s="156"/>
      <c r="S79" s="157"/>
      <c r="T79" s="165"/>
      <c r="U79" s="220"/>
      <c r="V79" s="221"/>
      <c r="W79" s="218">
        <f t="shared" si="1"/>
        <v>0</v>
      </c>
      <c r="X79" s="221"/>
      <c r="Y79" s="221"/>
      <c r="Z79" s="224">
        <f t="shared" si="2"/>
        <v>0</v>
      </c>
      <c r="AA79" s="211">
        <f t="shared" si="3"/>
        <v>0</v>
      </c>
      <c r="AB79" s="211">
        <f t="shared" si="4"/>
        <v>0</v>
      </c>
      <c r="AC79" s="224">
        <f t="shared" si="5"/>
        <v>0</v>
      </c>
      <c r="AD79" s="166"/>
      <c r="AE79" s="166"/>
      <c r="AF79" s="167"/>
      <c r="AG79" s="160"/>
      <c r="AH79" s="161"/>
    </row>
    <row r="80" spans="2:34" ht="30.75" customHeight="1" x14ac:dyDescent="0.15">
      <c r="B80" s="148"/>
      <c r="C80" s="149"/>
      <c r="D80" s="150"/>
      <c r="E80" s="162"/>
      <c r="F80" s="149"/>
      <c r="G80" s="149"/>
      <c r="H80" s="152"/>
      <c r="I80" s="163"/>
      <c r="J80" s="162"/>
      <c r="K80" s="162"/>
      <c r="L80" s="162"/>
      <c r="M80" s="164"/>
      <c r="N80" s="210"/>
      <c r="O80" s="211"/>
      <c r="P80" s="216">
        <f t="shared" si="0"/>
        <v>0</v>
      </c>
      <c r="Q80" s="156"/>
      <c r="R80" s="156"/>
      <c r="S80" s="157"/>
      <c r="T80" s="165"/>
      <c r="U80" s="220"/>
      <c r="V80" s="221"/>
      <c r="W80" s="218">
        <f t="shared" si="1"/>
        <v>0</v>
      </c>
      <c r="X80" s="221"/>
      <c r="Y80" s="221"/>
      <c r="Z80" s="224">
        <f t="shared" si="2"/>
        <v>0</v>
      </c>
      <c r="AA80" s="211">
        <f t="shared" si="3"/>
        <v>0</v>
      </c>
      <c r="AB80" s="211">
        <f t="shared" si="4"/>
        <v>0</v>
      </c>
      <c r="AC80" s="224">
        <f t="shared" si="5"/>
        <v>0</v>
      </c>
      <c r="AD80" s="166"/>
      <c r="AE80" s="166"/>
      <c r="AF80" s="167"/>
      <c r="AG80" s="160"/>
      <c r="AH80" s="161"/>
    </row>
    <row r="81" spans="2:34" ht="30.75" customHeight="1" x14ac:dyDescent="0.15">
      <c r="B81" s="148"/>
      <c r="C81" s="149"/>
      <c r="D81" s="150"/>
      <c r="E81" s="162"/>
      <c r="F81" s="149"/>
      <c r="G81" s="149"/>
      <c r="H81" s="152"/>
      <c r="I81" s="163"/>
      <c r="J81" s="162"/>
      <c r="K81" s="162"/>
      <c r="L81" s="162"/>
      <c r="M81" s="164"/>
      <c r="N81" s="210"/>
      <c r="O81" s="211"/>
      <c r="P81" s="216">
        <f t="shared" si="0"/>
        <v>0</v>
      </c>
      <c r="Q81" s="156"/>
      <c r="R81" s="156"/>
      <c r="S81" s="157"/>
      <c r="T81" s="165"/>
      <c r="U81" s="220"/>
      <c r="V81" s="221"/>
      <c r="W81" s="218">
        <f t="shared" ref="W81:W144" si="24">SUM(U81:V81)</f>
        <v>0</v>
      </c>
      <c r="X81" s="221"/>
      <c r="Y81" s="221"/>
      <c r="Z81" s="224">
        <f t="shared" ref="Z81:Z144" si="25">SUM(X81:Y81)</f>
        <v>0</v>
      </c>
      <c r="AA81" s="211">
        <f t="shared" ref="AA81:AA144" si="26">U81+X81</f>
        <v>0</v>
      </c>
      <c r="AB81" s="211">
        <f t="shared" ref="AB81:AB144" si="27">V81+Y81</f>
        <v>0</v>
      </c>
      <c r="AC81" s="224">
        <f t="shared" ref="AC81:AC144" si="28">AA81+AB81</f>
        <v>0</v>
      </c>
      <c r="AD81" s="166"/>
      <c r="AE81" s="166"/>
      <c r="AF81" s="167"/>
      <c r="AG81" s="160"/>
      <c r="AH81" s="161"/>
    </row>
    <row r="82" spans="2:34" ht="30.75" customHeight="1" x14ac:dyDescent="0.15">
      <c r="B82" s="148"/>
      <c r="C82" s="149"/>
      <c r="D82" s="150"/>
      <c r="E82" s="162"/>
      <c r="F82" s="149"/>
      <c r="G82" s="149"/>
      <c r="H82" s="152"/>
      <c r="I82" s="163"/>
      <c r="J82" s="162"/>
      <c r="K82" s="162"/>
      <c r="L82" s="162"/>
      <c r="M82" s="164"/>
      <c r="N82" s="210"/>
      <c r="O82" s="211"/>
      <c r="P82" s="216">
        <f t="shared" si="0"/>
        <v>0</v>
      </c>
      <c r="Q82" s="156"/>
      <c r="R82" s="156"/>
      <c r="S82" s="157"/>
      <c r="T82" s="165"/>
      <c r="U82" s="220"/>
      <c r="V82" s="221"/>
      <c r="W82" s="218">
        <f t="shared" si="24"/>
        <v>0</v>
      </c>
      <c r="X82" s="221"/>
      <c r="Y82" s="221"/>
      <c r="Z82" s="224">
        <f t="shared" si="25"/>
        <v>0</v>
      </c>
      <c r="AA82" s="211">
        <f t="shared" si="26"/>
        <v>0</v>
      </c>
      <c r="AB82" s="211">
        <f t="shared" si="27"/>
        <v>0</v>
      </c>
      <c r="AC82" s="224">
        <f t="shared" si="28"/>
        <v>0</v>
      </c>
      <c r="AD82" s="166"/>
      <c r="AE82" s="166"/>
      <c r="AF82" s="167"/>
      <c r="AG82" s="160"/>
      <c r="AH82" s="161"/>
    </row>
    <row r="83" spans="2:34" ht="30.75" customHeight="1" x14ac:dyDescent="0.15">
      <c r="B83" s="148"/>
      <c r="C83" s="149"/>
      <c r="D83" s="150"/>
      <c r="E83" s="162"/>
      <c r="F83" s="149"/>
      <c r="G83" s="149"/>
      <c r="H83" s="152"/>
      <c r="I83" s="163"/>
      <c r="J83" s="162"/>
      <c r="K83" s="162"/>
      <c r="L83" s="162"/>
      <c r="M83" s="164"/>
      <c r="N83" s="210"/>
      <c r="O83" s="211"/>
      <c r="P83" s="216">
        <f t="shared" si="0"/>
        <v>0</v>
      </c>
      <c r="Q83" s="156"/>
      <c r="R83" s="156"/>
      <c r="S83" s="157"/>
      <c r="T83" s="165"/>
      <c r="U83" s="220"/>
      <c r="V83" s="221"/>
      <c r="W83" s="218">
        <f t="shared" si="24"/>
        <v>0</v>
      </c>
      <c r="X83" s="221"/>
      <c r="Y83" s="221"/>
      <c r="Z83" s="224">
        <f t="shared" si="25"/>
        <v>0</v>
      </c>
      <c r="AA83" s="211">
        <f t="shared" si="26"/>
        <v>0</v>
      </c>
      <c r="AB83" s="211">
        <f t="shared" si="27"/>
        <v>0</v>
      </c>
      <c r="AC83" s="224">
        <f t="shared" si="28"/>
        <v>0</v>
      </c>
      <c r="AD83" s="166"/>
      <c r="AE83" s="166"/>
      <c r="AF83" s="167"/>
      <c r="AG83" s="160"/>
      <c r="AH83" s="161"/>
    </row>
    <row r="84" spans="2:34" ht="30.75" customHeight="1" x14ac:dyDescent="0.15">
      <c r="B84" s="148"/>
      <c r="C84" s="149"/>
      <c r="D84" s="150"/>
      <c r="E84" s="162"/>
      <c r="F84" s="149"/>
      <c r="G84" s="149"/>
      <c r="H84" s="152"/>
      <c r="I84" s="163"/>
      <c r="J84" s="162"/>
      <c r="K84" s="162"/>
      <c r="L84" s="162"/>
      <c r="M84" s="164"/>
      <c r="N84" s="210"/>
      <c r="O84" s="211"/>
      <c r="P84" s="216">
        <f t="shared" si="0"/>
        <v>0</v>
      </c>
      <c r="Q84" s="156"/>
      <c r="R84" s="156"/>
      <c r="S84" s="157"/>
      <c r="T84" s="165"/>
      <c r="U84" s="220"/>
      <c r="V84" s="221"/>
      <c r="W84" s="218">
        <f t="shared" si="24"/>
        <v>0</v>
      </c>
      <c r="X84" s="221"/>
      <c r="Y84" s="221"/>
      <c r="Z84" s="224">
        <f t="shared" si="25"/>
        <v>0</v>
      </c>
      <c r="AA84" s="211">
        <f t="shared" si="26"/>
        <v>0</v>
      </c>
      <c r="AB84" s="211">
        <f t="shared" si="27"/>
        <v>0</v>
      </c>
      <c r="AC84" s="224">
        <f t="shared" si="28"/>
        <v>0</v>
      </c>
      <c r="AD84" s="166"/>
      <c r="AE84" s="166"/>
      <c r="AF84" s="167"/>
      <c r="AG84" s="160"/>
      <c r="AH84" s="161"/>
    </row>
    <row r="85" spans="2:34" ht="30.75" customHeight="1" x14ac:dyDescent="0.15">
      <c r="B85" s="148"/>
      <c r="C85" s="149"/>
      <c r="D85" s="150"/>
      <c r="E85" s="162"/>
      <c r="F85" s="149"/>
      <c r="G85" s="149"/>
      <c r="H85" s="152"/>
      <c r="I85" s="163"/>
      <c r="J85" s="162"/>
      <c r="K85" s="162"/>
      <c r="L85" s="162"/>
      <c r="M85" s="164"/>
      <c r="N85" s="210"/>
      <c r="O85" s="211"/>
      <c r="P85" s="216">
        <f t="shared" si="0"/>
        <v>0</v>
      </c>
      <c r="Q85" s="156"/>
      <c r="R85" s="156"/>
      <c r="S85" s="157"/>
      <c r="T85" s="165"/>
      <c r="U85" s="220"/>
      <c r="V85" s="221"/>
      <c r="W85" s="218">
        <f t="shared" si="24"/>
        <v>0</v>
      </c>
      <c r="X85" s="221"/>
      <c r="Y85" s="221"/>
      <c r="Z85" s="224">
        <f t="shared" si="25"/>
        <v>0</v>
      </c>
      <c r="AA85" s="211">
        <f t="shared" si="26"/>
        <v>0</v>
      </c>
      <c r="AB85" s="211">
        <f t="shared" si="27"/>
        <v>0</v>
      </c>
      <c r="AC85" s="224">
        <f t="shared" si="28"/>
        <v>0</v>
      </c>
      <c r="AD85" s="166"/>
      <c r="AE85" s="166"/>
      <c r="AF85" s="167"/>
      <c r="AG85" s="160"/>
      <c r="AH85" s="161"/>
    </row>
    <row r="86" spans="2:34" ht="30.75" customHeight="1" x14ac:dyDescent="0.15">
      <c r="B86" s="148"/>
      <c r="C86" s="149"/>
      <c r="D86" s="150"/>
      <c r="E86" s="162"/>
      <c r="F86" s="149"/>
      <c r="G86" s="149"/>
      <c r="H86" s="152"/>
      <c r="I86" s="163"/>
      <c r="J86" s="162"/>
      <c r="K86" s="162"/>
      <c r="L86" s="162"/>
      <c r="M86" s="164"/>
      <c r="N86" s="210"/>
      <c r="O86" s="211"/>
      <c r="P86" s="216">
        <f t="shared" si="0"/>
        <v>0</v>
      </c>
      <c r="Q86" s="156"/>
      <c r="R86" s="156"/>
      <c r="S86" s="157"/>
      <c r="T86" s="165"/>
      <c r="U86" s="220"/>
      <c r="V86" s="221"/>
      <c r="W86" s="218">
        <f t="shared" si="24"/>
        <v>0</v>
      </c>
      <c r="X86" s="221"/>
      <c r="Y86" s="221"/>
      <c r="Z86" s="224">
        <f t="shared" si="25"/>
        <v>0</v>
      </c>
      <c r="AA86" s="211">
        <f t="shared" si="26"/>
        <v>0</v>
      </c>
      <c r="AB86" s="211">
        <f t="shared" si="27"/>
        <v>0</v>
      </c>
      <c r="AC86" s="224">
        <f t="shared" si="28"/>
        <v>0</v>
      </c>
      <c r="AD86" s="166"/>
      <c r="AE86" s="166"/>
      <c r="AF86" s="167"/>
      <c r="AG86" s="160"/>
      <c r="AH86" s="161"/>
    </row>
    <row r="87" spans="2:34" ht="30.75" customHeight="1" x14ac:dyDescent="0.15">
      <c r="B87" s="148"/>
      <c r="C87" s="149"/>
      <c r="D87" s="150"/>
      <c r="E87" s="162"/>
      <c r="F87" s="149"/>
      <c r="G87" s="149"/>
      <c r="H87" s="152"/>
      <c r="I87" s="163"/>
      <c r="J87" s="162"/>
      <c r="K87" s="162"/>
      <c r="L87" s="162"/>
      <c r="M87" s="164"/>
      <c r="N87" s="210"/>
      <c r="O87" s="211"/>
      <c r="P87" s="216">
        <f t="shared" si="0"/>
        <v>0</v>
      </c>
      <c r="Q87" s="156"/>
      <c r="R87" s="156"/>
      <c r="S87" s="157"/>
      <c r="T87" s="165"/>
      <c r="U87" s="220"/>
      <c r="V87" s="221"/>
      <c r="W87" s="218">
        <f t="shared" si="24"/>
        <v>0</v>
      </c>
      <c r="X87" s="221"/>
      <c r="Y87" s="221"/>
      <c r="Z87" s="224">
        <f t="shared" si="25"/>
        <v>0</v>
      </c>
      <c r="AA87" s="211">
        <f t="shared" si="26"/>
        <v>0</v>
      </c>
      <c r="AB87" s="211">
        <f t="shared" si="27"/>
        <v>0</v>
      </c>
      <c r="AC87" s="224">
        <f t="shared" si="28"/>
        <v>0</v>
      </c>
      <c r="AD87" s="166"/>
      <c r="AE87" s="166"/>
      <c r="AF87" s="167"/>
      <c r="AG87" s="160"/>
      <c r="AH87" s="161"/>
    </row>
    <row r="88" spans="2:34" ht="30.75" customHeight="1" x14ac:dyDescent="0.15">
      <c r="B88" s="148"/>
      <c r="C88" s="149"/>
      <c r="D88" s="150"/>
      <c r="E88" s="162"/>
      <c r="F88" s="149"/>
      <c r="G88" s="149"/>
      <c r="H88" s="152"/>
      <c r="I88" s="163"/>
      <c r="J88" s="162"/>
      <c r="K88" s="162"/>
      <c r="L88" s="162"/>
      <c r="M88" s="164"/>
      <c r="N88" s="210"/>
      <c r="O88" s="211"/>
      <c r="P88" s="216">
        <f t="shared" si="0"/>
        <v>0</v>
      </c>
      <c r="Q88" s="156"/>
      <c r="R88" s="156"/>
      <c r="S88" s="157"/>
      <c r="T88" s="165"/>
      <c r="U88" s="220"/>
      <c r="V88" s="221"/>
      <c r="W88" s="218">
        <f t="shared" si="24"/>
        <v>0</v>
      </c>
      <c r="X88" s="221"/>
      <c r="Y88" s="221"/>
      <c r="Z88" s="224">
        <f t="shared" si="25"/>
        <v>0</v>
      </c>
      <c r="AA88" s="211">
        <f t="shared" si="26"/>
        <v>0</v>
      </c>
      <c r="AB88" s="211">
        <f t="shared" si="27"/>
        <v>0</v>
      </c>
      <c r="AC88" s="224">
        <f t="shared" si="28"/>
        <v>0</v>
      </c>
      <c r="AD88" s="166"/>
      <c r="AE88" s="166"/>
      <c r="AF88" s="167"/>
      <c r="AG88" s="160"/>
      <c r="AH88" s="161"/>
    </row>
    <row r="89" spans="2:34" ht="30.75" customHeight="1" x14ac:dyDescent="0.15">
      <c r="B89" s="148"/>
      <c r="C89" s="149"/>
      <c r="D89" s="150"/>
      <c r="E89" s="162"/>
      <c r="F89" s="149"/>
      <c r="G89" s="149"/>
      <c r="H89" s="152"/>
      <c r="I89" s="163"/>
      <c r="J89" s="162"/>
      <c r="K89" s="162"/>
      <c r="L89" s="162"/>
      <c r="M89" s="164"/>
      <c r="N89" s="210"/>
      <c r="O89" s="211"/>
      <c r="P89" s="216">
        <f t="shared" si="0"/>
        <v>0</v>
      </c>
      <c r="Q89" s="156"/>
      <c r="R89" s="156"/>
      <c r="S89" s="157"/>
      <c r="T89" s="165"/>
      <c r="U89" s="220"/>
      <c r="V89" s="221"/>
      <c r="W89" s="218">
        <f t="shared" si="24"/>
        <v>0</v>
      </c>
      <c r="X89" s="221"/>
      <c r="Y89" s="221"/>
      <c r="Z89" s="224">
        <f t="shared" si="25"/>
        <v>0</v>
      </c>
      <c r="AA89" s="211">
        <f t="shared" si="26"/>
        <v>0</v>
      </c>
      <c r="AB89" s="211">
        <f t="shared" si="27"/>
        <v>0</v>
      </c>
      <c r="AC89" s="224">
        <f t="shared" si="28"/>
        <v>0</v>
      </c>
      <c r="AD89" s="166"/>
      <c r="AE89" s="166"/>
      <c r="AF89" s="167"/>
      <c r="AG89" s="160"/>
      <c r="AH89" s="161"/>
    </row>
    <row r="90" spans="2:34" ht="30.75" customHeight="1" x14ac:dyDescent="0.15">
      <c r="B90" s="148"/>
      <c r="C90" s="149"/>
      <c r="D90" s="150"/>
      <c r="E90" s="162"/>
      <c r="F90" s="149"/>
      <c r="G90" s="149"/>
      <c r="H90" s="152"/>
      <c r="I90" s="163"/>
      <c r="J90" s="162"/>
      <c r="K90" s="162"/>
      <c r="L90" s="162"/>
      <c r="M90" s="164"/>
      <c r="N90" s="210"/>
      <c r="O90" s="211"/>
      <c r="P90" s="216">
        <f t="shared" si="0"/>
        <v>0</v>
      </c>
      <c r="Q90" s="156"/>
      <c r="R90" s="156"/>
      <c r="S90" s="157"/>
      <c r="T90" s="165"/>
      <c r="U90" s="220"/>
      <c r="V90" s="221"/>
      <c r="W90" s="218">
        <f t="shared" si="24"/>
        <v>0</v>
      </c>
      <c r="X90" s="221"/>
      <c r="Y90" s="221"/>
      <c r="Z90" s="224">
        <f t="shared" si="25"/>
        <v>0</v>
      </c>
      <c r="AA90" s="211">
        <f t="shared" si="26"/>
        <v>0</v>
      </c>
      <c r="AB90" s="211">
        <f t="shared" si="27"/>
        <v>0</v>
      </c>
      <c r="AC90" s="224">
        <f t="shared" si="28"/>
        <v>0</v>
      </c>
      <c r="AD90" s="166"/>
      <c r="AE90" s="166"/>
      <c r="AF90" s="167"/>
      <c r="AG90" s="160"/>
      <c r="AH90" s="161"/>
    </row>
    <row r="91" spans="2:34" ht="30.75" customHeight="1" x14ac:dyDescent="0.15">
      <c r="B91" s="148"/>
      <c r="C91" s="149"/>
      <c r="D91" s="150"/>
      <c r="E91" s="162"/>
      <c r="F91" s="149"/>
      <c r="G91" s="149"/>
      <c r="H91" s="152"/>
      <c r="I91" s="163"/>
      <c r="J91" s="162"/>
      <c r="K91" s="162"/>
      <c r="L91" s="162"/>
      <c r="M91" s="164"/>
      <c r="N91" s="210"/>
      <c r="O91" s="211"/>
      <c r="P91" s="216">
        <f t="shared" si="0"/>
        <v>0</v>
      </c>
      <c r="Q91" s="156"/>
      <c r="R91" s="156"/>
      <c r="S91" s="157"/>
      <c r="T91" s="165"/>
      <c r="U91" s="220"/>
      <c r="V91" s="221"/>
      <c r="W91" s="218">
        <f t="shared" si="24"/>
        <v>0</v>
      </c>
      <c r="X91" s="221"/>
      <c r="Y91" s="221"/>
      <c r="Z91" s="224">
        <f t="shared" si="25"/>
        <v>0</v>
      </c>
      <c r="AA91" s="211">
        <f t="shared" si="26"/>
        <v>0</v>
      </c>
      <c r="AB91" s="211">
        <f t="shared" si="27"/>
        <v>0</v>
      </c>
      <c r="AC91" s="224">
        <f t="shared" si="28"/>
        <v>0</v>
      </c>
      <c r="AD91" s="166"/>
      <c r="AE91" s="166"/>
      <c r="AF91" s="167"/>
      <c r="AG91" s="160"/>
      <c r="AH91" s="161"/>
    </row>
    <row r="92" spans="2:34" ht="30.75" customHeight="1" x14ac:dyDescent="0.15">
      <c r="B92" s="148"/>
      <c r="C92" s="149"/>
      <c r="D92" s="150"/>
      <c r="E92" s="162"/>
      <c r="F92" s="149"/>
      <c r="G92" s="149"/>
      <c r="H92" s="152"/>
      <c r="I92" s="163"/>
      <c r="J92" s="162"/>
      <c r="K92" s="162"/>
      <c r="L92" s="162"/>
      <c r="M92" s="164"/>
      <c r="N92" s="210"/>
      <c r="O92" s="211"/>
      <c r="P92" s="216">
        <f t="shared" si="0"/>
        <v>0</v>
      </c>
      <c r="Q92" s="156"/>
      <c r="R92" s="156"/>
      <c r="S92" s="157"/>
      <c r="T92" s="165"/>
      <c r="U92" s="220"/>
      <c r="V92" s="221"/>
      <c r="W92" s="218">
        <f t="shared" si="24"/>
        <v>0</v>
      </c>
      <c r="X92" s="221"/>
      <c r="Y92" s="221"/>
      <c r="Z92" s="224">
        <f t="shared" si="25"/>
        <v>0</v>
      </c>
      <c r="AA92" s="211">
        <f t="shared" si="26"/>
        <v>0</v>
      </c>
      <c r="AB92" s="211">
        <f t="shared" si="27"/>
        <v>0</v>
      </c>
      <c r="AC92" s="224">
        <f t="shared" si="28"/>
        <v>0</v>
      </c>
      <c r="AD92" s="166"/>
      <c r="AE92" s="166"/>
      <c r="AF92" s="167"/>
      <c r="AG92" s="160"/>
      <c r="AH92" s="161"/>
    </row>
    <row r="93" spans="2:34" ht="30.75" customHeight="1" x14ac:dyDescent="0.15">
      <c r="B93" s="148"/>
      <c r="C93" s="149"/>
      <c r="D93" s="150"/>
      <c r="E93" s="162"/>
      <c r="F93" s="149"/>
      <c r="G93" s="149"/>
      <c r="H93" s="152"/>
      <c r="I93" s="163"/>
      <c r="J93" s="162"/>
      <c r="K93" s="162"/>
      <c r="L93" s="162"/>
      <c r="M93" s="164"/>
      <c r="N93" s="210"/>
      <c r="O93" s="211"/>
      <c r="P93" s="216">
        <f t="shared" si="0"/>
        <v>0</v>
      </c>
      <c r="Q93" s="156"/>
      <c r="R93" s="156"/>
      <c r="S93" s="157"/>
      <c r="T93" s="165"/>
      <c r="U93" s="220"/>
      <c r="V93" s="221"/>
      <c r="W93" s="218">
        <f t="shared" si="24"/>
        <v>0</v>
      </c>
      <c r="X93" s="221"/>
      <c r="Y93" s="221"/>
      <c r="Z93" s="224">
        <f t="shared" si="25"/>
        <v>0</v>
      </c>
      <c r="AA93" s="211">
        <f t="shared" si="26"/>
        <v>0</v>
      </c>
      <c r="AB93" s="211">
        <f t="shared" si="27"/>
        <v>0</v>
      </c>
      <c r="AC93" s="224">
        <f t="shared" si="28"/>
        <v>0</v>
      </c>
      <c r="AD93" s="166"/>
      <c r="AE93" s="166"/>
      <c r="AF93" s="167"/>
      <c r="AG93" s="160"/>
      <c r="AH93" s="161"/>
    </row>
    <row r="94" spans="2:34" ht="30.75" customHeight="1" x14ac:dyDescent="0.15">
      <c r="B94" s="148"/>
      <c r="C94" s="149"/>
      <c r="D94" s="150"/>
      <c r="E94" s="162"/>
      <c r="F94" s="149"/>
      <c r="G94" s="149"/>
      <c r="H94" s="152"/>
      <c r="I94" s="163"/>
      <c r="J94" s="162"/>
      <c r="K94" s="162"/>
      <c r="L94" s="162"/>
      <c r="M94" s="164"/>
      <c r="N94" s="210"/>
      <c r="O94" s="211"/>
      <c r="P94" s="216">
        <f t="shared" si="0"/>
        <v>0</v>
      </c>
      <c r="Q94" s="156"/>
      <c r="R94" s="156"/>
      <c r="S94" s="157"/>
      <c r="T94" s="165"/>
      <c r="U94" s="220"/>
      <c r="V94" s="221"/>
      <c r="W94" s="218">
        <f t="shared" si="24"/>
        <v>0</v>
      </c>
      <c r="X94" s="221"/>
      <c r="Y94" s="221"/>
      <c r="Z94" s="224">
        <f t="shared" si="25"/>
        <v>0</v>
      </c>
      <c r="AA94" s="211">
        <f t="shared" si="26"/>
        <v>0</v>
      </c>
      <c r="AB94" s="211">
        <f t="shared" si="27"/>
        <v>0</v>
      </c>
      <c r="AC94" s="224">
        <f t="shared" si="28"/>
        <v>0</v>
      </c>
      <c r="AD94" s="166"/>
      <c r="AE94" s="166"/>
      <c r="AF94" s="167"/>
      <c r="AG94" s="160"/>
      <c r="AH94" s="161"/>
    </row>
    <row r="95" spans="2:34" ht="30.75" customHeight="1" x14ac:dyDescent="0.15">
      <c r="B95" s="148"/>
      <c r="C95" s="149"/>
      <c r="D95" s="150"/>
      <c r="E95" s="162"/>
      <c r="F95" s="149"/>
      <c r="G95" s="149"/>
      <c r="H95" s="152"/>
      <c r="I95" s="163"/>
      <c r="J95" s="162"/>
      <c r="K95" s="162"/>
      <c r="L95" s="162"/>
      <c r="M95" s="164"/>
      <c r="N95" s="210"/>
      <c r="O95" s="211"/>
      <c r="P95" s="216">
        <f t="shared" si="0"/>
        <v>0</v>
      </c>
      <c r="Q95" s="156"/>
      <c r="R95" s="156"/>
      <c r="S95" s="157"/>
      <c r="T95" s="165"/>
      <c r="U95" s="220"/>
      <c r="V95" s="221"/>
      <c r="W95" s="218">
        <f t="shared" si="24"/>
        <v>0</v>
      </c>
      <c r="X95" s="221"/>
      <c r="Y95" s="221"/>
      <c r="Z95" s="224">
        <f t="shared" si="25"/>
        <v>0</v>
      </c>
      <c r="AA95" s="211">
        <f t="shared" si="26"/>
        <v>0</v>
      </c>
      <c r="AB95" s="211">
        <f t="shared" si="27"/>
        <v>0</v>
      </c>
      <c r="AC95" s="224">
        <f t="shared" si="28"/>
        <v>0</v>
      </c>
      <c r="AD95" s="166"/>
      <c r="AE95" s="166"/>
      <c r="AF95" s="167"/>
      <c r="AG95" s="160"/>
      <c r="AH95" s="161"/>
    </row>
    <row r="96" spans="2:34" ht="30.75" customHeight="1" x14ac:dyDescent="0.15">
      <c r="B96" s="148"/>
      <c r="C96" s="149"/>
      <c r="D96" s="150"/>
      <c r="E96" s="162"/>
      <c r="F96" s="149"/>
      <c r="G96" s="149"/>
      <c r="H96" s="152"/>
      <c r="I96" s="163"/>
      <c r="J96" s="162"/>
      <c r="K96" s="162"/>
      <c r="L96" s="162"/>
      <c r="M96" s="164"/>
      <c r="N96" s="210"/>
      <c r="O96" s="211"/>
      <c r="P96" s="216">
        <f t="shared" si="0"/>
        <v>0</v>
      </c>
      <c r="Q96" s="156"/>
      <c r="R96" s="156"/>
      <c r="S96" s="157"/>
      <c r="T96" s="165"/>
      <c r="U96" s="220"/>
      <c r="V96" s="221"/>
      <c r="W96" s="218">
        <f t="shared" si="24"/>
        <v>0</v>
      </c>
      <c r="X96" s="221"/>
      <c r="Y96" s="221"/>
      <c r="Z96" s="224">
        <f t="shared" si="25"/>
        <v>0</v>
      </c>
      <c r="AA96" s="211">
        <f t="shared" si="26"/>
        <v>0</v>
      </c>
      <c r="AB96" s="211">
        <f t="shared" si="27"/>
        <v>0</v>
      </c>
      <c r="AC96" s="224">
        <f t="shared" si="28"/>
        <v>0</v>
      </c>
      <c r="AD96" s="166"/>
      <c r="AE96" s="166"/>
      <c r="AF96" s="167"/>
      <c r="AG96" s="160"/>
      <c r="AH96" s="161"/>
    </row>
    <row r="97" spans="2:34" ht="30.75" customHeight="1" x14ac:dyDescent="0.15">
      <c r="B97" s="148"/>
      <c r="C97" s="149"/>
      <c r="D97" s="150"/>
      <c r="E97" s="162"/>
      <c r="F97" s="149"/>
      <c r="G97" s="149"/>
      <c r="H97" s="152"/>
      <c r="I97" s="163"/>
      <c r="J97" s="162"/>
      <c r="K97" s="162"/>
      <c r="L97" s="162"/>
      <c r="M97" s="164"/>
      <c r="N97" s="210"/>
      <c r="O97" s="211"/>
      <c r="P97" s="216">
        <f t="shared" si="0"/>
        <v>0</v>
      </c>
      <c r="Q97" s="156"/>
      <c r="R97" s="156"/>
      <c r="S97" s="157"/>
      <c r="T97" s="165"/>
      <c r="U97" s="220"/>
      <c r="V97" s="221"/>
      <c r="W97" s="218">
        <f t="shared" si="24"/>
        <v>0</v>
      </c>
      <c r="X97" s="221"/>
      <c r="Y97" s="221"/>
      <c r="Z97" s="224">
        <f t="shared" si="25"/>
        <v>0</v>
      </c>
      <c r="AA97" s="211">
        <f t="shared" si="26"/>
        <v>0</v>
      </c>
      <c r="AB97" s="211">
        <f t="shared" si="27"/>
        <v>0</v>
      </c>
      <c r="AC97" s="224">
        <f t="shared" si="28"/>
        <v>0</v>
      </c>
      <c r="AD97" s="166"/>
      <c r="AE97" s="166"/>
      <c r="AF97" s="167"/>
      <c r="AG97" s="160"/>
      <c r="AH97" s="161"/>
    </row>
    <row r="98" spans="2:34" ht="30.75" customHeight="1" x14ac:dyDescent="0.15">
      <c r="B98" s="148"/>
      <c r="C98" s="149"/>
      <c r="D98" s="150"/>
      <c r="E98" s="162"/>
      <c r="F98" s="149"/>
      <c r="G98" s="149"/>
      <c r="H98" s="152"/>
      <c r="I98" s="163"/>
      <c r="J98" s="162"/>
      <c r="K98" s="162"/>
      <c r="L98" s="162"/>
      <c r="M98" s="164"/>
      <c r="N98" s="210"/>
      <c r="O98" s="211"/>
      <c r="P98" s="216">
        <f t="shared" si="0"/>
        <v>0</v>
      </c>
      <c r="Q98" s="156"/>
      <c r="R98" s="156"/>
      <c r="S98" s="157"/>
      <c r="T98" s="165"/>
      <c r="U98" s="220"/>
      <c r="V98" s="221"/>
      <c r="W98" s="218">
        <f t="shared" si="24"/>
        <v>0</v>
      </c>
      <c r="X98" s="221"/>
      <c r="Y98" s="221"/>
      <c r="Z98" s="224">
        <f t="shared" si="25"/>
        <v>0</v>
      </c>
      <c r="AA98" s="211">
        <f t="shared" si="26"/>
        <v>0</v>
      </c>
      <c r="AB98" s="211">
        <f t="shared" si="27"/>
        <v>0</v>
      </c>
      <c r="AC98" s="224">
        <f t="shared" si="28"/>
        <v>0</v>
      </c>
      <c r="AD98" s="166"/>
      <c r="AE98" s="166"/>
      <c r="AF98" s="167"/>
      <c r="AG98" s="160"/>
      <c r="AH98" s="161"/>
    </row>
    <row r="99" spans="2:34" ht="30.75" customHeight="1" x14ac:dyDescent="0.15">
      <c r="B99" s="148"/>
      <c r="C99" s="149"/>
      <c r="D99" s="150"/>
      <c r="E99" s="162"/>
      <c r="F99" s="149"/>
      <c r="G99" s="149"/>
      <c r="H99" s="152"/>
      <c r="I99" s="163"/>
      <c r="J99" s="162"/>
      <c r="K99" s="162"/>
      <c r="L99" s="162"/>
      <c r="M99" s="164"/>
      <c r="N99" s="210"/>
      <c r="O99" s="211"/>
      <c r="P99" s="216">
        <f t="shared" si="0"/>
        <v>0</v>
      </c>
      <c r="Q99" s="156"/>
      <c r="R99" s="156"/>
      <c r="S99" s="157"/>
      <c r="T99" s="165"/>
      <c r="U99" s="220"/>
      <c r="V99" s="221"/>
      <c r="W99" s="218">
        <f t="shared" si="24"/>
        <v>0</v>
      </c>
      <c r="X99" s="221"/>
      <c r="Y99" s="221"/>
      <c r="Z99" s="224">
        <f t="shared" si="25"/>
        <v>0</v>
      </c>
      <c r="AA99" s="211">
        <f t="shared" si="26"/>
        <v>0</v>
      </c>
      <c r="AB99" s="211">
        <f t="shared" si="27"/>
        <v>0</v>
      </c>
      <c r="AC99" s="224">
        <f t="shared" si="28"/>
        <v>0</v>
      </c>
      <c r="AD99" s="166"/>
      <c r="AE99" s="166"/>
      <c r="AF99" s="167"/>
      <c r="AG99" s="160"/>
      <c r="AH99" s="161"/>
    </row>
    <row r="100" spans="2:34" ht="30.75" customHeight="1" x14ac:dyDescent="0.15">
      <c r="B100" s="148"/>
      <c r="C100" s="149"/>
      <c r="D100" s="150"/>
      <c r="E100" s="162"/>
      <c r="F100" s="149"/>
      <c r="G100" s="149"/>
      <c r="H100" s="152"/>
      <c r="I100" s="163"/>
      <c r="J100" s="162"/>
      <c r="K100" s="162"/>
      <c r="L100" s="162"/>
      <c r="M100" s="164"/>
      <c r="N100" s="210"/>
      <c r="O100" s="211"/>
      <c r="P100" s="216">
        <f t="shared" si="0"/>
        <v>0</v>
      </c>
      <c r="Q100" s="156"/>
      <c r="R100" s="156"/>
      <c r="S100" s="157"/>
      <c r="T100" s="165"/>
      <c r="U100" s="220"/>
      <c r="V100" s="221"/>
      <c r="W100" s="218">
        <f t="shared" si="24"/>
        <v>0</v>
      </c>
      <c r="X100" s="221"/>
      <c r="Y100" s="221"/>
      <c r="Z100" s="224">
        <f t="shared" si="25"/>
        <v>0</v>
      </c>
      <c r="AA100" s="211">
        <f t="shared" si="26"/>
        <v>0</v>
      </c>
      <c r="AB100" s="211">
        <f t="shared" si="27"/>
        <v>0</v>
      </c>
      <c r="AC100" s="224">
        <f t="shared" si="28"/>
        <v>0</v>
      </c>
      <c r="AD100" s="166"/>
      <c r="AE100" s="166"/>
      <c r="AF100" s="167"/>
      <c r="AG100" s="160"/>
      <c r="AH100" s="161"/>
    </row>
    <row r="101" spans="2:34" ht="30.75" customHeight="1" x14ac:dyDescent="0.15">
      <c r="B101" s="148"/>
      <c r="C101" s="149"/>
      <c r="D101" s="150"/>
      <c r="E101" s="162"/>
      <c r="F101" s="149"/>
      <c r="G101" s="149"/>
      <c r="H101" s="152"/>
      <c r="I101" s="163"/>
      <c r="J101" s="162"/>
      <c r="K101" s="162"/>
      <c r="L101" s="162"/>
      <c r="M101" s="164"/>
      <c r="N101" s="210"/>
      <c r="O101" s="211"/>
      <c r="P101" s="216">
        <f t="shared" si="0"/>
        <v>0</v>
      </c>
      <c r="Q101" s="156"/>
      <c r="R101" s="156"/>
      <c r="S101" s="157"/>
      <c r="T101" s="165"/>
      <c r="U101" s="220"/>
      <c r="V101" s="221"/>
      <c r="W101" s="218">
        <f t="shared" si="24"/>
        <v>0</v>
      </c>
      <c r="X101" s="221"/>
      <c r="Y101" s="221"/>
      <c r="Z101" s="224">
        <f t="shared" si="25"/>
        <v>0</v>
      </c>
      <c r="AA101" s="211">
        <f t="shared" si="26"/>
        <v>0</v>
      </c>
      <c r="AB101" s="211">
        <f t="shared" si="27"/>
        <v>0</v>
      </c>
      <c r="AC101" s="224">
        <f t="shared" si="28"/>
        <v>0</v>
      </c>
      <c r="AD101" s="166"/>
      <c r="AE101" s="166"/>
      <c r="AF101" s="167"/>
      <c r="AG101" s="160"/>
      <c r="AH101" s="161"/>
    </row>
    <row r="102" spans="2:34" ht="30.75" customHeight="1" x14ac:dyDescent="0.15">
      <c r="B102" s="148"/>
      <c r="C102" s="149"/>
      <c r="D102" s="150"/>
      <c r="E102" s="162"/>
      <c r="F102" s="149"/>
      <c r="G102" s="149"/>
      <c r="H102" s="152"/>
      <c r="I102" s="163"/>
      <c r="J102" s="162"/>
      <c r="K102" s="162"/>
      <c r="L102" s="162"/>
      <c r="M102" s="164"/>
      <c r="N102" s="210"/>
      <c r="O102" s="211"/>
      <c r="P102" s="216">
        <f t="shared" si="0"/>
        <v>0</v>
      </c>
      <c r="Q102" s="156"/>
      <c r="R102" s="156"/>
      <c r="S102" s="157"/>
      <c r="T102" s="165"/>
      <c r="U102" s="220"/>
      <c r="V102" s="221"/>
      <c r="W102" s="218">
        <f t="shared" si="24"/>
        <v>0</v>
      </c>
      <c r="X102" s="221"/>
      <c r="Y102" s="221"/>
      <c r="Z102" s="224">
        <f t="shared" si="25"/>
        <v>0</v>
      </c>
      <c r="AA102" s="211">
        <f t="shared" si="26"/>
        <v>0</v>
      </c>
      <c r="AB102" s="211">
        <f t="shared" si="27"/>
        <v>0</v>
      </c>
      <c r="AC102" s="224">
        <f t="shared" si="28"/>
        <v>0</v>
      </c>
      <c r="AD102" s="166"/>
      <c r="AE102" s="166"/>
      <c r="AF102" s="167"/>
      <c r="AG102" s="160"/>
      <c r="AH102" s="161"/>
    </row>
    <row r="103" spans="2:34" ht="30.75" customHeight="1" x14ac:dyDescent="0.15">
      <c r="B103" s="148"/>
      <c r="C103" s="149"/>
      <c r="D103" s="150"/>
      <c r="E103" s="162"/>
      <c r="F103" s="149"/>
      <c r="G103" s="149"/>
      <c r="H103" s="152"/>
      <c r="I103" s="163"/>
      <c r="J103" s="162"/>
      <c r="K103" s="162"/>
      <c r="L103" s="162"/>
      <c r="M103" s="164"/>
      <c r="N103" s="210"/>
      <c r="O103" s="211"/>
      <c r="P103" s="216">
        <f t="shared" si="0"/>
        <v>0</v>
      </c>
      <c r="Q103" s="156"/>
      <c r="R103" s="156"/>
      <c r="S103" s="157"/>
      <c r="T103" s="165"/>
      <c r="U103" s="220"/>
      <c r="V103" s="221"/>
      <c r="W103" s="218">
        <f t="shared" si="24"/>
        <v>0</v>
      </c>
      <c r="X103" s="221"/>
      <c r="Y103" s="221"/>
      <c r="Z103" s="224">
        <f t="shared" si="25"/>
        <v>0</v>
      </c>
      <c r="AA103" s="211">
        <f t="shared" si="26"/>
        <v>0</v>
      </c>
      <c r="AB103" s="211">
        <f t="shared" si="27"/>
        <v>0</v>
      </c>
      <c r="AC103" s="224">
        <f t="shared" si="28"/>
        <v>0</v>
      </c>
      <c r="AD103" s="166"/>
      <c r="AE103" s="166"/>
      <c r="AF103" s="167"/>
      <c r="AG103" s="160"/>
      <c r="AH103" s="161"/>
    </row>
    <row r="104" spans="2:34" ht="30.75" customHeight="1" x14ac:dyDescent="0.15">
      <c r="B104" s="148"/>
      <c r="C104" s="149"/>
      <c r="D104" s="150"/>
      <c r="E104" s="162"/>
      <c r="F104" s="149"/>
      <c r="G104" s="149"/>
      <c r="H104" s="152"/>
      <c r="I104" s="163"/>
      <c r="J104" s="162"/>
      <c r="K104" s="162"/>
      <c r="L104" s="162"/>
      <c r="M104" s="164"/>
      <c r="N104" s="210"/>
      <c r="O104" s="211"/>
      <c r="P104" s="216">
        <f t="shared" si="0"/>
        <v>0</v>
      </c>
      <c r="Q104" s="156"/>
      <c r="R104" s="156"/>
      <c r="S104" s="157"/>
      <c r="T104" s="165"/>
      <c r="U104" s="220"/>
      <c r="V104" s="221"/>
      <c r="W104" s="218">
        <f t="shared" si="24"/>
        <v>0</v>
      </c>
      <c r="X104" s="221"/>
      <c r="Y104" s="221"/>
      <c r="Z104" s="224">
        <f t="shared" si="25"/>
        <v>0</v>
      </c>
      <c r="AA104" s="211">
        <f t="shared" si="26"/>
        <v>0</v>
      </c>
      <c r="AB104" s="211">
        <f t="shared" si="27"/>
        <v>0</v>
      </c>
      <c r="AC104" s="224">
        <f t="shared" si="28"/>
        <v>0</v>
      </c>
      <c r="AD104" s="166"/>
      <c r="AE104" s="166"/>
      <c r="AF104" s="167"/>
      <c r="AG104" s="160"/>
      <c r="AH104" s="161"/>
    </row>
    <row r="105" spans="2:34" ht="30.75" customHeight="1" x14ac:dyDescent="0.15">
      <c r="B105" s="148"/>
      <c r="C105" s="149"/>
      <c r="D105" s="150"/>
      <c r="E105" s="162"/>
      <c r="F105" s="149"/>
      <c r="G105" s="149"/>
      <c r="H105" s="152"/>
      <c r="I105" s="163"/>
      <c r="J105" s="162"/>
      <c r="K105" s="162"/>
      <c r="L105" s="162"/>
      <c r="M105" s="164"/>
      <c r="N105" s="210"/>
      <c r="O105" s="211"/>
      <c r="P105" s="216">
        <f t="shared" si="0"/>
        <v>0</v>
      </c>
      <c r="Q105" s="156"/>
      <c r="R105" s="156"/>
      <c r="S105" s="157"/>
      <c r="T105" s="165"/>
      <c r="U105" s="220"/>
      <c r="V105" s="221"/>
      <c r="W105" s="218">
        <f t="shared" si="24"/>
        <v>0</v>
      </c>
      <c r="X105" s="221"/>
      <c r="Y105" s="221"/>
      <c r="Z105" s="224">
        <f t="shared" si="25"/>
        <v>0</v>
      </c>
      <c r="AA105" s="211">
        <f t="shared" si="26"/>
        <v>0</v>
      </c>
      <c r="AB105" s="211">
        <f t="shared" si="27"/>
        <v>0</v>
      </c>
      <c r="AC105" s="224">
        <f t="shared" si="28"/>
        <v>0</v>
      </c>
      <c r="AD105" s="166"/>
      <c r="AE105" s="166"/>
      <c r="AF105" s="167"/>
      <c r="AG105" s="160"/>
      <c r="AH105" s="161"/>
    </row>
    <row r="106" spans="2:34" ht="30.75" customHeight="1" x14ac:dyDescent="0.15">
      <c r="B106" s="148"/>
      <c r="C106" s="149"/>
      <c r="D106" s="150"/>
      <c r="E106" s="162"/>
      <c r="F106" s="149"/>
      <c r="G106" s="149"/>
      <c r="H106" s="152"/>
      <c r="I106" s="163"/>
      <c r="J106" s="162"/>
      <c r="K106" s="162"/>
      <c r="L106" s="162"/>
      <c r="M106" s="164"/>
      <c r="N106" s="210"/>
      <c r="O106" s="211"/>
      <c r="P106" s="216">
        <f t="shared" si="0"/>
        <v>0</v>
      </c>
      <c r="Q106" s="156"/>
      <c r="R106" s="156"/>
      <c r="S106" s="157"/>
      <c r="T106" s="165"/>
      <c r="U106" s="220"/>
      <c r="V106" s="221"/>
      <c r="W106" s="218">
        <f t="shared" si="24"/>
        <v>0</v>
      </c>
      <c r="X106" s="221"/>
      <c r="Y106" s="221"/>
      <c r="Z106" s="224">
        <f t="shared" si="25"/>
        <v>0</v>
      </c>
      <c r="AA106" s="211">
        <f t="shared" si="26"/>
        <v>0</v>
      </c>
      <c r="AB106" s="211">
        <f t="shared" si="27"/>
        <v>0</v>
      </c>
      <c r="AC106" s="224">
        <f t="shared" si="28"/>
        <v>0</v>
      </c>
      <c r="AD106" s="166"/>
      <c r="AE106" s="166"/>
      <c r="AF106" s="167"/>
      <c r="AG106" s="160"/>
      <c r="AH106" s="161"/>
    </row>
    <row r="107" spans="2:34" ht="30.75" customHeight="1" x14ac:dyDescent="0.15">
      <c r="B107" s="148"/>
      <c r="C107" s="149"/>
      <c r="D107" s="150"/>
      <c r="E107" s="162"/>
      <c r="F107" s="149"/>
      <c r="G107" s="149"/>
      <c r="H107" s="152"/>
      <c r="I107" s="163"/>
      <c r="J107" s="162"/>
      <c r="K107" s="162"/>
      <c r="L107" s="162"/>
      <c r="M107" s="164"/>
      <c r="N107" s="210"/>
      <c r="O107" s="211"/>
      <c r="P107" s="216">
        <f t="shared" si="0"/>
        <v>0</v>
      </c>
      <c r="Q107" s="156"/>
      <c r="R107" s="156"/>
      <c r="S107" s="157"/>
      <c r="T107" s="165"/>
      <c r="U107" s="220"/>
      <c r="V107" s="221"/>
      <c r="W107" s="218">
        <f t="shared" si="24"/>
        <v>0</v>
      </c>
      <c r="X107" s="221"/>
      <c r="Y107" s="221"/>
      <c r="Z107" s="224">
        <f t="shared" si="25"/>
        <v>0</v>
      </c>
      <c r="AA107" s="211">
        <f t="shared" si="26"/>
        <v>0</v>
      </c>
      <c r="AB107" s="211">
        <f t="shared" si="27"/>
        <v>0</v>
      </c>
      <c r="AC107" s="224">
        <f t="shared" si="28"/>
        <v>0</v>
      </c>
      <c r="AD107" s="166"/>
      <c r="AE107" s="166"/>
      <c r="AF107" s="167"/>
      <c r="AG107" s="160"/>
      <c r="AH107" s="161"/>
    </row>
    <row r="108" spans="2:34" ht="30.75" customHeight="1" x14ac:dyDescent="0.15">
      <c r="B108" s="148"/>
      <c r="C108" s="149"/>
      <c r="D108" s="150"/>
      <c r="E108" s="162"/>
      <c r="F108" s="149"/>
      <c r="G108" s="149"/>
      <c r="H108" s="152"/>
      <c r="I108" s="163"/>
      <c r="J108" s="162"/>
      <c r="K108" s="162"/>
      <c r="L108" s="162"/>
      <c r="M108" s="164"/>
      <c r="N108" s="210"/>
      <c r="O108" s="211"/>
      <c r="P108" s="216">
        <f t="shared" si="0"/>
        <v>0</v>
      </c>
      <c r="Q108" s="156"/>
      <c r="R108" s="156"/>
      <c r="S108" s="157"/>
      <c r="T108" s="165"/>
      <c r="U108" s="220"/>
      <c r="V108" s="221"/>
      <c r="W108" s="218">
        <f t="shared" si="24"/>
        <v>0</v>
      </c>
      <c r="X108" s="221"/>
      <c r="Y108" s="221"/>
      <c r="Z108" s="224">
        <f t="shared" si="25"/>
        <v>0</v>
      </c>
      <c r="AA108" s="211">
        <f t="shared" si="26"/>
        <v>0</v>
      </c>
      <c r="AB108" s="211">
        <f t="shared" si="27"/>
        <v>0</v>
      </c>
      <c r="AC108" s="224">
        <f t="shared" si="28"/>
        <v>0</v>
      </c>
      <c r="AD108" s="166"/>
      <c r="AE108" s="166"/>
      <c r="AF108" s="167"/>
      <c r="AG108" s="160"/>
      <c r="AH108" s="161"/>
    </row>
    <row r="109" spans="2:34" ht="30.75" customHeight="1" x14ac:dyDescent="0.15">
      <c r="B109" s="148"/>
      <c r="C109" s="149"/>
      <c r="D109" s="150"/>
      <c r="E109" s="162"/>
      <c r="F109" s="149"/>
      <c r="G109" s="149"/>
      <c r="H109" s="152"/>
      <c r="I109" s="163"/>
      <c r="J109" s="162"/>
      <c r="K109" s="162"/>
      <c r="L109" s="162"/>
      <c r="M109" s="164"/>
      <c r="N109" s="210"/>
      <c r="O109" s="211"/>
      <c r="P109" s="216">
        <f t="shared" si="0"/>
        <v>0</v>
      </c>
      <c r="Q109" s="156"/>
      <c r="R109" s="156"/>
      <c r="S109" s="157"/>
      <c r="T109" s="165"/>
      <c r="U109" s="220"/>
      <c r="V109" s="221"/>
      <c r="W109" s="218">
        <f t="shared" si="24"/>
        <v>0</v>
      </c>
      <c r="X109" s="221"/>
      <c r="Y109" s="221"/>
      <c r="Z109" s="224">
        <f t="shared" si="25"/>
        <v>0</v>
      </c>
      <c r="AA109" s="211">
        <f t="shared" si="26"/>
        <v>0</v>
      </c>
      <c r="AB109" s="211">
        <f t="shared" si="27"/>
        <v>0</v>
      </c>
      <c r="AC109" s="224">
        <f t="shared" si="28"/>
        <v>0</v>
      </c>
      <c r="AD109" s="166"/>
      <c r="AE109" s="166"/>
      <c r="AF109" s="167"/>
      <c r="AG109" s="160"/>
      <c r="AH109" s="161"/>
    </row>
    <row r="110" spans="2:34" ht="30.75" customHeight="1" x14ac:dyDescent="0.15">
      <c r="B110" s="148"/>
      <c r="C110" s="149"/>
      <c r="D110" s="150"/>
      <c r="E110" s="162"/>
      <c r="F110" s="149"/>
      <c r="G110" s="149"/>
      <c r="H110" s="152"/>
      <c r="I110" s="163"/>
      <c r="J110" s="162"/>
      <c r="K110" s="162"/>
      <c r="L110" s="162"/>
      <c r="M110" s="164"/>
      <c r="N110" s="210"/>
      <c r="O110" s="211"/>
      <c r="P110" s="216">
        <f t="shared" si="0"/>
        <v>0</v>
      </c>
      <c r="Q110" s="156"/>
      <c r="R110" s="156"/>
      <c r="S110" s="157"/>
      <c r="T110" s="165"/>
      <c r="U110" s="220"/>
      <c r="V110" s="221"/>
      <c r="W110" s="218">
        <f t="shared" si="24"/>
        <v>0</v>
      </c>
      <c r="X110" s="221"/>
      <c r="Y110" s="221"/>
      <c r="Z110" s="224">
        <f t="shared" si="25"/>
        <v>0</v>
      </c>
      <c r="AA110" s="211">
        <f t="shared" si="26"/>
        <v>0</v>
      </c>
      <c r="AB110" s="211">
        <f t="shared" si="27"/>
        <v>0</v>
      </c>
      <c r="AC110" s="224">
        <f t="shared" si="28"/>
        <v>0</v>
      </c>
      <c r="AD110" s="166"/>
      <c r="AE110" s="166"/>
      <c r="AF110" s="167"/>
      <c r="AG110" s="160"/>
      <c r="AH110" s="161"/>
    </row>
    <row r="111" spans="2:34" ht="30.75" customHeight="1" x14ac:dyDescent="0.15">
      <c r="B111" s="148"/>
      <c r="C111" s="149"/>
      <c r="D111" s="150"/>
      <c r="E111" s="162"/>
      <c r="F111" s="149"/>
      <c r="G111" s="149"/>
      <c r="H111" s="152"/>
      <c r="I111" s="163"/>
      <c r="J111" s="162"/>
      <c r="K111" s="162"/>
      <c r="L111" s="162"/>
      <c r="M111" s="164"/>
      <c r="N111" s="210"/>
      <c r="O111" s="211"/>
      <c r="P111" s="216">
        <f t="shared" si="0"/>
        <v>0</v>
      </c>
      <c r="Q111" s="156"/>
      <c r="R111" s="156"/>
      <c r="S111" s="157"/>
      <c r="T111" s="165"/>
      <c r="U111" s="220"/>
      <c r="V111" s="221"/>
      <c r="W111" s="218">
        <f t="shared" si="24"/>
        <v>0</v>
      </c>
      <c r="X111" s="221"/>
      <c r="Y111" s="221"/>
      <c r="Z111" s="224">
        <f t="shared" si="25"/>
        <v>0</v>
      </c>
      <c r="AA111" s="211">
        <f t="shared" si="26"/>
        <v>0</v>
      </c>
      <c r="AB111" s="211">
        <f t="shared" si="27"/>
        <v>0</v>
      </c>
      <c r="AC111" s="224">
        <f t="shared" si="28"/>
        <v>0</v>
      </c>
      <c r="AD111" s="166"/>
      <c r="AE111" s="166"/>
      <c r="AF111" s="167"/>
      <c r="AG111" s="160"/>
      <c r="AH111" s="161"/>
    </row>
    <row r="112" spans="2:34" ht="30.75" customHeight="1" x14ac:dyDescent="0.15">
      <c r="B112" s="148"/>
      <c r="C112" s="149"/>
      <c r="D112" s="150"/>
      <c r="E112" s="162"/>
      <c r="F112" s="149"/>
      <c r="G112" s="149"/>
      <c r="H112" s="152"/>
      <c r="I112" s="163"/>
      <c r="J112" s="162"/>
      <c r="K112" s="162"/>
      <c r="L112" s="162"/>
      <c r="M112" s="164"/>
      <c r="N112" s="210"/>
      <c r="O112" s="211"/>
      <c r="P112" s="216">
        <f t="shared" si="0"/>
        <v>0</v>
      </c>
      <c r="Q112" s="156"/>
      <c r="R112" s="156"/>
      <c r="S112" s="157"/>
      <c r="T112" s="165"/>
      <c r="U112" s="220"/>
      <c r="V112" s="221"/>
      <c r="W112" s="218">
        <f t="shared" si="24"/>
        <v>0</v>
      </c>
      <c r="X112" s="221"/>
      <c r="Y112" s="221"/>
      <c r="Z112" s="224">
        <f t="shared" si="25"/>
        <v>0</v>
      </c>
      <c r="AA112" s="211">
        <f t="shared" si="26"/>
        <v>0</v>
      </c>
      <c r="AB112" s="211">
        <f t="shared" si="27"/>
        <v>0</v>
      </c>
      <c r="AC112" s="224">
        <f t="shared" si="28"/>
        <v>0</v>
      </c>
      <c r="AD112" s="166"/>
      <c r="AE112" s="166"/>
      <c r="AF112" s="167"/>
      <c r="AG112" s="160"/>
      <c r="AH112" s="161"/>
    </row>
    <row r="113" spans="2:34" ht="30.75" customHeight="1" x14ac:dyDescent="0.15">
      <c r="B113" s="148"/>
      <c r="C113" s="149"/>
      <c r="D113" s="150"/>
      <c r="E113" s="162"/>
      <c r="F113" s="149"/>
      <c r="G113" s="149"/>
      <c r="H113" s="152"/>
      <c r="I113" s="163"/>
      <c r="J113" s="162"/>
      <c r="K113" s="162"/>
      <c r="L113" s="162"/>
      <c r="M113" s="164"/>
      <c r="N113" s="210"/>
      <c r="O113" s="211"/>
      <c r="P113" s="216">
        <f t="shared" si="0"/>
        <v>0</v>
      </c>
      <c r="Q113" s="156"/>
      <c r="R113" s="156"/>
      <c r="S113" s="157"/>
      <c r="T113" s="165"/>
      <c r="U113" s="220"/>
      <c r="V113" s="221"/>
      <c r="W113" s="218">
        <f t="shared" si="24"/>
        <v>0</v>
      </c>
      <c r="X113" s="221"/>
      <c r="Y113" s="221"/>
      <c r="Z113" s="224">
        <f t="shared" si="25"/>
        <v>0</v>
      </c>
      <c r="AA113" s="211">
        <f t="shared" si="26"/>
        <v>0</v>
      </c>
      <c r="AB113" s="211">
        <f t="shared" si="27"/>
        <v>0</v>
      </c>
      <c r="AC113" s="224">
        <f t="shared" si="28"/>
        <v>0</v>
      </c>
      <c r="AD113" s="166"/>
      <c r="AE113" s="166"/>
      <c r="AF113" s="167"/>
      <c r="AG113" s="160"/>
      <c r="AH113" s="161"/>
    </row>
    <row r="114" spans="2:34" ht="30.75" customHeight="1" x14ac:dyDescent="0.15">
      <c r="B114" s="148"/>
      <c r="C114" s="149"/>
      <c r="D114" s="150"/>
      <c r="E114" s="162"/>
      <c r="F114" s="149"/>
      <c r="G114" s="149"/>
      <c r="H114" s="152"/>
      <c r="I114" s="163"/>
      <c r="J114" s="162"/>
      <c r="K114" s="162"/>
      <c r="L114" s="162"/>
      <c r="M114" s="164"/>
      <c r="N114" s="210"/>
      <c r="O114" s="211"/>
      <c r="P114" s="216">
        <f t="shared" si="0"/>
        <v>0</v>
      </c>
      <c r="Q114" s="156"/>
      <c r="R114" s="156"/>
      <c r="S114" s="157"/>
      <c r="T114" s="165"/>
      <c r="U114" s="220"/>
      <c r="V114" s="221"/>
      <c r="W114" s="218">
        <f t="shared" si="24"/>
        <v>0</v>
      </c>
      <c r="X114" s="221"/>
      <c r="Y114" s="221"/>
      <c r="Z114" s="224">
        <f t="shared" si="25"/>
        <v>0</v>
      </c>
      <c r="AA114" s="211">
        <f t="shared" si="26"/>
        <v>0</v>
      </c>
      <c r="AB114" s="211">
        <f t="shared" si="27"/>
        <v>0</v>
      </c>
      <c r="AC114" s="224">
        <f t="shared" si="28"/>
        <v>0</v>
      </c>
      <c r="AD114" s="166"/>
      <c r="AE114" s="166"/>
      <c r="AF114" s="167"/>
      <c r="AG114" s="160"/>
      <c r="AH114" s="161"/>
    </row>
    <row r="115" spans="2:34" ht="30.75" customHeight="1" x14ac:dyDescent="0.15">
      <c r="B115" s="148"/>
      <c r="C115" s="149"/>
      <c r="D115" s="150"/>
      <c r="E115" s="162"/>
      <c r="F115" s="149"/>
      <c r="G115" s="149"/>
      <c r="H115" s="152"/>
      <c r="I115" s="163"/>
      <c r="J115" s="162"/>
      <c r="K115" s="162"/>
      <c r="L115" s="162"/>
      <c r="M115" s="164"/>
      <c r="N115" s="210"/>
      <c r="O115" s="211"/>
      <c r="P115" s="216">
        <f t="shared" si="0"/>
        <v>0</v>
      </c>
      <c r="Q115" s="156"/>
      <c r="R115" s="156"/>
      <c r="S115" s="157"/>
      <c r="T115" s="165"/>
      <c r="U115" s="220"/>
      <c r="V115" s="221"/>
      <c r="W115" s="218">
        <f t="shared" si="24"/>
        <v>0</v>
      </c>
      <c r="X115" s="221"/>
      <c r="Y115" s="221"/>
      <c r="Z115" s="224">
        <f t="shared" si="25"/>
        <v>0</v>
      </c>
      <c r="AA115" s="211">
        <f t="shared" si="26"/>
        <v>0</v>
      </c>
      <c r="AB115" s="211">
        <f t="shared" si="27"/>
        <v>0</v>
      </c>
      <c r="AC115" s="224">
        <f t="shared" si="28"/>
        <v>0</v>
      </c>
      <c r="AD115" s="166"/>
      <c r="AE115" s="166"/>
      <c r="AF115" s="167"/>
      <c r="AG115" s="160"/>
      <c r="AH115" s="161"/>
    </row>
    <row r="116" spans="2:34" ht="30.75" customHeight="1" x14ac:dyDescent="0.15">
      <c r="B116" s="148"/>
      <c r="C116" s="149"/>
      <c r="D116" s="150"/>
      <c r="E116" s="162"/>
      <c r="F116" s="149"/>
      <c r="G116" s="149"/>
      <c r="H116" s="152"/>
      <c r="I116" s="163"/>
      <c r="J116" s="162"/>
      <c r="K116" s="162"/>
      <c r="L116" s="162"/>
      <c r="M116" s="164"/>
      <c r="N116" s="210"/>
      <c r="O116" s="211"/>
      <c r="P116" s="216">
        <f t="shared" si="0"/>
        <v>0</v>
      </c>
      <c r="Q116" s="156"/>
      <c r="R116" s="156"/>
      <c r="S116" s="157"/>
      <c r="T116" s="165"/>
      <c r="U116" s="220"/>
      <c r="V116" s="221"/>
      <c r="W116" s="218">
        <f t="shared" si="24"/>
        <v>0</v>
      </c>
      <c r="X116" s="221"/>
      <c r="Y116" s="221"/>
      <c r="Z116" s="224">
        <f t="shared" si="25"/>
        <v>0</v>
      </c>
      <c r="AA116" s="211">
        <f t="shared" si="26"/>
        <v>0</v>
      </c>
      <c r="AB116" s="211">
        <f t="shared" si="27"/>
        <v>0</v>
      </c>
      <c r="AC116" s="224">
        <f t="shared" si="28"/>
        <v>0</v>
      </c>
      <c r="AD116" s="166"/>
      <c r="AE116" s="166"/>
      <c r="AF116" s="167"/>
      <c r="AG116" s="160"/>
      <c r="AH116" s="161"/>
    </row>
    <row r="117" spans="2:34" ht="30.75" customHeight="1" x14ac:dyDescent="0.15">
      <c r="B117" s="148"/>
      <c r="C117" s="149"/>
      <c r="D117" s="150"/>
      <c r="E117" s="162"/>
      <c r="F117" s="149"/>
      <c r="G117" s="149"/>
      <c r="H117" s="152"/>
      <c r="I117" s="163"/>
      <c r="J117" s="162"/>
      <c r="K117" s="162"/>
      <c r="L117" s="162"/>
      <c r="M117" s="164"/>
      <c r="N117" s="210"/>
      <c r="O117" s="211"/>
      <c r="P117" s="216">
        <f t="shared" si="0"/>
        <v>0</v>
      </c>
      <c r="Q117" s="156"/>
      <c r="R117" s="156"/>
      <c r="S117" s="157"/>
      <c r="T117" s="165"/>
      <c r="U117" s="220"/>
      <c r="V117" s="221"/>
      <c r="W117" s="218">
        <f t="shared" si="24"/>
        <v>0</v>
      </c>
      <c r="X117" s="221"/>
      <c r="Y117" s="221"/>
      <c r="Z117" s="224">
        <f t="shared" si="25"/>
        <v>0</v>
      </c>
      <c r="AA117" s="211">
        <f t="shared" si="26"/>
        <v>0</v>
      </c>
      <c r="AB117" s="211">
        <f t="shared" si="27"/>
        <v>0</v>
      </c>
      <c r="AC117" s="224">
        <f t="shared" si="28"/>
        <v>0</v>
      </c>
      <c r="AD117" s="166"/>
      <c r="AE117" s="166"/>
      <c r="AF117" s="167"/>
      <c r="AG117" s="160"/>
      <c r="AH117" s="161"/>
    </row>
    <row r="118" spans="2:34" ht="30.75" customHeight="1" x14ac:dyDescent="0.15">
      <c r="B118" s="148"/>
      <c r="C118" s="149"/>
      <c r="D118" s="150"/>
      <c r="E118" s="162"/>
      <c r="F118" s="149"/>
      <c r="G118" s="149"/>
      <c r="H118" s="152"/>
      <c r="I118" s="163"/>
      <c r="J118" s="162"/>
      <c r="K118" s="162"/>
      <c r="L118" s="162"/>
      <c r="M118" s="164"/>
      <c r="N118" s="210"/>
      <c r="O118" s="211"/>
      <c r="P118" s="216">
        <f t="shared" si="0"/>
        <v>0</v>
      </c>
      <c r="Q118" s="156"/>
      <c r="R118" s="156"/>
      <c r="S118" s="157"/>
      <c r="T118" s="165"/>
      <c r="U118" s="220"/>
      <c r="V118" s="221"/>
      <c r="W118" s="218">
        <f t="shared" si="24"/>
        <v>0</v>
      </c>
      <c r="X118" s="221"/>
      <c r="Y118" s="221"/>
      <c r="Z118" s="224">
        <f t="shared" si="25"/>
        <v>0</v>
      </c>
      <c r="AA118" s="211">
        <f t="shared" si="26"/>
        <v>0</v>
      </c>
      <c r="AB118" s="211">
        <f t="shared" si="27"/>
        <v>0</v>
      </c>
      <c r="AC118" s="224">
        <f t="shared" si="28"/>
        <v>0</v>
      </c>
      <c r="AD118" s="166"/>
      <c r="AE118" s="166"/>
      <c r="AF118" s="167"/>
      <c r="AG118" s="160"/>
      <c r="AH118" s="161"/>
    </row>
    <row r="119" spans="2:34" ht="30.75" customHeight="1" x14ac:dyDescent="0.15">
      <c r="B119" s="148"/>
      <c r="C119" s="149"/>
      <c r="D119" s="150"/>
      <c r="E119" s="162"/>
      <c r="F119" s="149"/>
      <c r="G119" s="149"/>
      <c r="H119" s="152"/>
      <c r="I119" s="163"/>
      <c r="J119" s="162"/>
      <c r="K119" s="162"/>
      <c r="L119" s="162"/>
      <c r="M119" s="164"/>
      <c r="N119" s="210"/>
      <c r="O119" s="211"/>
      <c r="P119" s="216">
        <f t="shared" si="0"/>
        <v>0</v>
      </c>
      <c r="Q119" s="156"/>
      <c r="R119" s="156"/>
      <c r="S119" s="157"/>
      <c r="T119" s="165"/>
      <c r="U119" s="220"/>
      <c r="V119" s="221"/>
      <c r="W119" s="218">
        <f t="shared" si="24"/>
        <v>0</v>
      </c>
      <c r="X119" s="221"/>
      <c r="Y119" s="221"/>
      <c r="Z119" s="224">
        <f t="shared" si="25"/>
        <v>0</v>
      </c>
      <c r="AA119" s="211">
        <f t="shared" si="26"/>
        <v>0</v>
      </c>
      <c r="AB119" s="211">
        <f t="shared" si="27"/>
        <v>0</v>
      </c>
      <c r="AC119" s="224">
        <f t="shared" si="28"/>
        <v>0</v>
      </c>
      <c r="AD119" s="166"/>
      <c r="AE119" s="166"/>
      <c r="AF119" s="167"/>
      <c r="AG119" s="160"/>
      <c r="AH119" s="161"/>
    </row>
    <row r="120" spans="2:34" ht="30.75" customHeight="1" x14ac:dyDescent="0.15">
      <c r="B120" s="148"/>
      <c r="C120" s="149"/>
      <c r="D120" s="150"/>
      <c r="E120" s="162"/>
      <c r="F120" s="149"/>
      <c r="G120" s="149"/>
      <c r="H120" s="152"/>
      <c r="I120" s="163"/>
      <c r="J120" s="162"/>
      <c r="K120" s="162"/>
      <c r="L120" s="162"/>
      <c r="M120" s="164"/>
      <c r="N120" s="210"/>
      <c r="O120" s="211"/>
      <c r="P120" s="216">
        <f t="shared" si="0"/>
        <v>0</v>
      </c>
      <c r="Q120" s="156"/>
      <c r="R120" s="156"/>
      <c r="S120" s="157"/>
      <c r="T120" s="165"/>
      <c r="U120" s="220"/>
      <c r="V120" s="221"/>
      <c r="W120" s="218">
        <f t="shared" si="24"/>
        <v>0</v>
      </c>
      <c r="X120" s="221"/>
      <c r="Y120" s="221"/>
      <c r="Z120" s="224">
        <f t="shared" si="25"/>
        <v>0</v>
      </c>
      <c r="AA120" s="211">
        <f t="shared" si="26"/>
        <v>0</v>
      </c>
      <c r="AB120" s="211">
        <f t="shared" si="27"/>
        <v>0</v>
      </c>
      <c r="AC120" s="224">
        <f t="shared" si="28"/>
        <v>0</v>
      </c>
      <c r="AD120" s="166"/>
      <c r="AE120" s="166"/>
      <c r="AF120" s="167"/>
      <c r="AG120" s="160"/>
      <c r="AH120" s="161"/>
    </row>
    <row r="121" spans="2:34" ht="30.75" customHeight="1" x14ac:dyDescent="0.15">
      <c r="B121" s="148"/>
      <c r="C121" s="149"/>
      <c r="D121" s="150"/>
      <c r="E121" s="162"/>
      <c r="F121" s="149"/>
      <c r="G121" s="149"/>
      <c r="H121" s="152"/>
      <c r="I121" s="163"/>
      <c r="J121" s="162"/>
      <c r="K121" s="162"/>
      <c r="L121" s="162"/>
      <c r="M121" s="164"/>
      <c r="N121" s="210"/>
      <c r="O121" s="211"/>
      <c r="P121" s="216">
        <f t="shared" si="0"/>
        <v>0</v>
      </c>
      <c r="Q121" s="156"/>
      <c r="R121" s="156"/>
      <c r="S121" s="157"/>
      <c r="T121" s="165"/>
      <c r="U121" s="220"/>
      <c r="V121" s="221"/>
      <c r="W121" s="218">
        <f t="shared" si="24"/>
        <v>0</v>
      </c>
      <c r="X121" s="221"/>
      <c r="Y121" s="221"/>
      <c r="Z121" s="224">
        <f t="shared" si="25"/>
        <v>0</v>
      </c>
      <c r="AA121" s="211">
        <f t="shared" si="26"/>
        <v>0</v>
      </c>
      <c r="AB121" s="211">
        <f t="shared" si="27"/>
        <v>0</v>
      </c>
      <c r="AC121" s="224">
        <f t="shared" si="28"/>
        <v>0</v>
      </c>
      <c r="AD121" s="166"/>
      <c r="AE121" s="166"/>
      <c r="AF121" s="167"/>
      <c r="AG121" s="160"/>
      <c r="AH121" s="161"/>
    </row>
    <row r="122" spans="2:34" ht="30.75" customHeight="1" x14ac:dyDescent="0.15">
      <c r="B122" s="148"/>
      <c r="C122" s="149"/>
      <c r="D122" s="150"/>
      <c r="E122" s="162"/>
      <c r="F122" s="149"/>
      <c r="G122" s="149"/>
      <c r="H122" s="152"/>
      <c r="I122" s="163"/>
      <c r="J122" s="162"/>
      <c r="K122" s="162"/>
      <c r="L122" s="162"/>
      <c r="M122" s="164"/>
      <c r="N122" s="210"/>
      <c r="O122" s="211"/>
      <c r="P122" s="216">
        <f t="shared" si="0"/>
        <v>0</v>
      </c>
      <c r="Q122" s="156"/>
      <c r="R122" s="156"/>
      <c r="S122" s="157"/>
      <c r="T122" s="165"/>
      <c r="U122" s="220"/>
      <c r="V122" s="221"/>
      <c r="W122" s="218">
        <f t="shared" si="24"/>
        <v>0</v>
      </c>
      <c r="X122" s="221"/>
      <c r="Y122" s="221"/>
      <c r="Z122" s="224">
        <f t="shared" si="25"/>
        <v>0</v>
      </c>
      <c r="AA122" s="211">
        <f t="shared" si="26"/>
        <v>0</v>
      </c>
      <c r="AB122" s="211">
        <f t="shared" si="27"/>
        <v>0</v>
      </c>
      <c r="AC122" s="224">
        <f t="shared" si="28"/>
        <v>0</v>
      </c>
      <c r="AD122" s="166"/>
      <c r="AE122" s="166"/>
      <c r="AF122" s="167"/>
      <c r="AG122" s="160"/>
      <c r="AH122" s="161"/>
    </row>
    <row r="123" spans="2:34" ht="30.75" customHeight="1" x14ac:dyDescent="0.15">
      <c r="B123" s="148"/>
      <c r="C123" s="149"/>
      <c r="D123" s="150"/>
      <c r="E123" s="162"/>
      <c r="F123" s="149"/>
      <c r="G123" s="149"/>
      <c r="H123" s="152"/>
      <c r="I123" s="163"/>
      <c r="J123" s="162"/>
      <c r="K123" s="162"/>
      <c r="L123" s="162"/>
      <c r="M123" s="164"/>
      <c r="N123" s="210"/>
      <c r="O123" s="211"/>
      <c r="P123" s="216">
        <f t="shared" si="0"/>
        <v>0</v>
      </c>
      <c r="Q123" s="156"/>
      <c r="R123" s="156"/>
      <c r="S123" s="157"/>
      <c r="T123" s="165"/>
      <c r="U123" s="220"/>
      <c r="V123" s="221"/>
      <c r="W123" s="218">
        <f t="shared" si="24"/>
        <v>0</v>
      </c>
      <c r="X123" s="221"/>
      <c r="Y123" s="221"/>
      <c r="Z123" s="224">
        <f t="shared" si="25"/>
        <v>0</v>
      </c>
      <c r="AA123" s="211">
        <f t="shared" si="26"/>
        <v>0</v>
      </c>
      <c r="AB123" s="211">
        <f t="shared" si="27"/>
        <v>0</v>
      </c>
      <c r="AC123" s="224">
        <f t="shared" si="28"/>
        <v>0</v>
      </c>
      <c r="AD123" s="166"/>
      <c r="AE123" s="166"/>
      <c r="AF123" s="167"/>
      <c r="AG123" s="160"/>
      <c r="AH123" s="161"/>
    </row>
    <row r="124" spans="2:34" ht="30.75" customHeight="1" x14ac:dyDescent="0.15">
      <c r="B124" s="148"/>
      <c r="C124" s="149"/>
      <c r="D124" s="150"/>
      <c r="E124" s="162"/>
      <c r="F124" s="149"/>
      <c r="G124" s="149"/>
      <c r="H124" s="152"/>
      <c r="I124" s="163"/>
      <c r="J124" s="162"/>
      <c r="K124" s="162"/>
      <c r="L124" s="162"/>
      <c r="M124" s="164"/>
      <c r="N124" s="210"/>
      <c r="O124" s="211"/>
      <c r="P124" s="216">
        <f t="shared" si="0"/>
        <v>0</v>
      </c>
      <c r="Q124" s="156"/>
      <c r="R124" s="156"/>
      <c r="S124" s="157"/>
      <c r="T124" s="165"/>
      <c r="U124" s="220"/>
      <c r="V124" s="221"/>
      <c r="W124" s="218">
        <f t="shared" si="24"/>
        <v>0</v>
      </c>
      <c r="X124" s="221"/>
      <c r="Y124" s="221"/>
      <c r="Z124" s="224">
        <f t="shared" si="25"/>
        <v>0</v>
      </c>
      <c r="AA124" s="211">
        <f t="shared" si="26"/>
        <v>0</v>
      </c>
      <c r="AB124" s="211">
        <f t="shared" si="27"/>
        <v>0</v>
      </c>
      <c r="AC124" s="224">
        <f t="shared" si="28"/>
        <v>0</v>
      </c>
      <c r="AD124" s="166"/>
      <c r="AE124" s="166"/>
      <c r="AF124" s="167"/>
      <c r="AG124" s="160"/>
      <c r="AH124" s="161"/>
    </row>
    <row r="125" spans="2:34" ht="30.75" customHeight="1" x14ac:dyDescent="0.15">
      <c r="B125" s="148"/>
      <c r="C125" s="149"/>
      <c r="D125" s="150"/>
      <c r="E125" s="162"/>
      <c r="F125" s="149"/>
      <c r="G125" s="149"/>
      <c r="H125" s="152"/>
      <c r="I125" s="163"/>
      <c r="J125" s="162"/>
      <c r="K125" s="162"/>
      <c r="L125" s="162"/>
      <c r="M125" s="164"/>
      <c r="N125" s="210"/>
      <c r="O125" s="211"/>
      <c r="P125" s="216">
        <f t="shared" si="0"/>
        <v>0</v>
      </c>
      <c r="Q125" s="156"/>
      <c r="R125" s="156"/>
      <c r="S125" s="157"/>
      <c r="T125" s="165"/>
      <c r="U125" s="220"/>
      <c r="V125" s="221"/>
      <c r="W125" s="218">
        <f t="shared" si="24"/>
        <v>0</v>
      </c>
      <c r="X125" s="221"/>
      <c r="Y125" s="221"/>
      <c r="Z125" s="224">
        <f t="shared" si="25"/>
        <v>0</v>
      </c>
      <c r="AA125" s="211">
        <f t="shared" si="26"/>
        <v>0</v>
      </c>
      <c r="AB125" s="211">
        <f t="shared" si="27"/>
        <v>0</v>
      </c>
      <c r="AC125" s="224">
        <f t="shared" si="28"/>
        <v>0</v>
      </c>
      <c r="AD125" s="166"/>
      <c r="AE125" s="166"/>
      <c r="AF125" s="167"/>
      <c r="AG125" s="160"/>
      <c r="AH125" s="161"/>
    </row>
    <row r="126" spans="2:34" ht="30.75" customHeight="1" x14ac:dyDescent="0.15">
      <c r="B126" s="148"/>
      <c r="C126" s="149"/>
      <c r="D126" s="150"/>
      <c r="E126" s="162"/>
      <c r="F126" s="149"/>
      <c r="G126" s="149"/>
      <c r="H126" s="152"/>
      <c r="I126" s="163"/>
      <c r="J126" s="162"/>
      <c r="K126" s="162"/>
      <c r="L126" s="162"/>
      <c r="M126" s="164"/>
      <c r="N126" s="210"/>
      <c r="O126" s="211"/>
      <c r="P126" s="216">
        <f t="shared" si="0"/>
        <v>0</v>
      </c>
      <c r="Q126" s="156"/>
      <c r="R126" s="156"/>
      <c r="S126" s="157"/>
      <c r="T126" s="165"/>
      <c r="U126" s="220"/>
      <c r="V126" s="221"/>
      <c r="W126" s="218">
        <f t="shared" si="24"/>
        <v>0</v>
      </c>
      <c r="X126" s="221"/>
      <c r="Y126" s="221"/>
      <c r="Z126" s="224">
        <f t="shared" si="25"/>
        <v>0</v>
      </c>
      <c r="AA126" s="211">
        <f t="shared" si="26"/>
        <v>0</v>
      </c>
      <c r="AB126" s="211">
        <f t="shared" si="27"/>
        <v>0</v>
      </c>
      <c r="AC126" s="224">
        <f t="shared" si="28"/>
        <v>0</v>
      </c>
      <c r="AD126" s="166"/>
      <c r="AE126" s="166"/>
      <c r="AF126" s="167"/>
      <c r="AG126" s="160"/>
      <c r="AH126" s="161"/>
    </row>
    <row r="127" spans="2:34" ht="30.75" customHeight="1" x14ac:dyDescent="0.15">
      <c r="B127" s="148"/>
      <c r="C127" s="149"/>
      <c r="D127" s="150"/>
      <c r="E127" s="162"/>
      <c r="F127" s="149"/>
      <c r="G127" s="149"/>
      <c r="H127" s="152"/>
      <c r="I127" s="163"/>
      <c r="J127" s="162"/>
      <c r="K127" s="162"/>
      <c r="L127" s="162"/>
      <c r="M127" s="164"/>
      <c r="N127" s="210"/>
      <c r="O127" s="211"/>
      <c r="P127" s="216">
        <f t="shared" si="0"/>
        <v>0</v>
      </c>
      <c r="Q127" s="156"/>
      <c r="R127" s="156"/>
      <c r="S127" s="157"/>
      <c r="T127" s="165"/>
      <c r="U127" s="220"/>
      <c r="V127" s="221"/>
      <c r="W127" s="218">
        <f t="shared" si="24"/>
        <v>0</v>
      </c>
      <c r="X127" s="221"/>
      <c r="Y127" s="221"/>
      <c r="Z127" s="224">
        <f t="shared" si="25"/>
        <v>0</v>
      </c>
      <c r="AA127" s="211">
        <f t="shared" si="26"/>
        <v>0</v>
      </c>
      <c r="AB127" s="211">
        <f t="shared" si="27"/>
        <v>0</v>
      </c>
      <c r="AC127" s="224">
        <f t="shared" si="28"/>
        <v>0</v>
      </c>
      <c r="AD127" s="166"/>
      <c r="AE127" s="166"/>
      <c r="AF127" s="167"/>
      <c r="AG127" s="160"/>
      <c r="AH127" s="161"/>
    </row>
    <row r="128" spans="2:34" ht="30.75" customHeight="1" x14ac:dyDescent="0.15">
      <c r="B128" s="148"/>
      <c r="C128" s="149"/>
      <c r="D128" s="150"/>
      <c r="E128" s="162"/>
      <c r="F128" s="149"/>
      <c r="G128" s="149"/>
      <c r="H128" s="152"/>
      <c r="I128" s="163"/>
      <c r="J128" s="162"/>
      <c r="K128" s="162"/>
      <c r="L128" s="162"/>
      <c r="M128" s="164"/>
      <c r="N128" s="210"/>
      <c r="O128" s="211"/>
      <c r="P128" s="216">
        <f t="shared" si="0"/>
        <v>0</v>
      </c>
      <c r="Q128" s="156"/>
      <c r="R128" s="156"/>
      <c r="S128" s="157"/>
      <c r="T128" s="165"/>
      <c r="U128" s="220"/>
      <c r="V128" s="221"/>
      <c r="W128" s="218">
        <f t="shared" si="24"/>
        <v>0</v>
      </c>
      <c r="X128" s="221"/>
      <c r="Y128" s="221"/>
      <c r="Z128" s="224">
        <f t="shared" si="25"/>
        <v>0</v>
      </c>
      <c r="AA128" s="211">
        <f t="shared" si="26"/>
        <v>0</v>
      </c>
      <c r="AB128" s="211">
        <f t="shared" si="27"/>
        <v>0</v>
      </c>
      <c r="AC128" s="224">
        <f t="shared" si="28"/>
        <v>0</v>
      </c>
      <c r="AD128" s="166"/>
      <c r="AE128" s="166"/>
      <c r="AF128" s="167"/>
      <c r="AG128" s="160"/>
      <c r="AH128" s="161"/>
    </row>
    <row r="129" spans="2:34" ht="30.75" customHeight="1" x14ac:dyDescent="0.15">
      <c r="B129" s="148"/>
      <c r="C129" s="149"/>
      <c r="D129" s="150"/>
      <c r="E129" s="162"/>
      <c r="F129" s="149"/>
      <c r="G129" s="149"/>
      <c r="H129" s="152"/>
      <c r="I129" s="163"/>
      <c r="J129" s="162"/>
      <c r="K129" s="162"/>
      <c r="L129" s="162"/>
      <c r="M129" s="164"/>
      <c r="N129" s="210"/>
      <c r="O129" s="211"/>
      <c r="P129" s="216">
        <f t="shared" si="0"/>
        <v>0</v>
      </c>
      <c r="Q129" s="156"/>
      <c r="R129" s="156"/>
      <c r="S129" s="157"/>
      <c r="T129" s="165"/>
      <c r="U129" s="220"/>
      <c r="V129" s="221"/>
      <c r="W129" s="218">
        <f t="shared" si="24"/>
        <v>0</v>
      </c>
      <c r="X129" s="221"/>
      <c r="Y129" s="221"/>
      <c r="Z129" s="224">
        <f t="shared" si="25"/>
        <v>0</v>
      </c>
      <c r="AA129" s="211">
        <f t="shared" si="26"/>
        <v>0</v>
      </c>
      <c r="AB129" s="211">
        <f t="shared" si="27"/>
        <v>0</v>
      </c>
      <c r="AC129" s="224">
        <f t="shared" si="28"/>
        <v>0</v>
      </c>
      <c r="AD129" s="166"/>
      <c r="AE129" s="166"/>
      <c r="AF129" s="167"/>
      <c r="AG129" s="160"/>
      <c r="AH129" s="161"/>
    </row>
    <row r="130" spans="2:34" ht="30.75" customHeight="1" x14ac:dyDescent="0.15">
      <c r="B130" s="148"/>
      <c r="C130" s="149"/>
      <c r="D130" s="150"/>
      <c r="E130" s="162"/>
      <c r="F130" s="149"/>
      <c r="G130" s="149"/>
      <c r="H130" s="152"/>
      <c r="I130" s="163"/>
      <c r="J130" s="162"/>
      <c r="K130" s="162"/>
      <c r="L130" s="162"/>
      <c r="M130" s="164"/>
      <c r="N130" s="210"/>
      <c r="O130" s="211"/>
      <c r="P130" s="216">
        <f t="shared" si="0"/>
        <v>0</v>
      </c>
      <c r="Q130" s="156"/>
      <c r="R130" s="156"/>
      <c r="S130" s="157"/>
      <c r="T130" s="165"/>
      <c r="U130" s="220"/>
      <c r="V130" s="221"/>
      <c r="W130" s="218">
        <f t="shared" si="24"/>
        <v>0</v>
      </c>
      <c r="X130" s="221"/>
      <c r="Y130" s="221"/>
      <c r="Z130" s="224">
        <f t="shared" si="25"/>
        <v>0</v>
      </c>
      <c r="AA130" s="211">
        <f t="shared" si="26"/>
        <v>0</v>
      </c>
      <c r="AB130" s="211">
        <f t="shared" si="27"/>
        <v>0</v>
      </c>
      <c r="AC130" s="224">
        <f t="shared" si="28"/>
        <v>0</v>
      </c>
      <c r="AD130" s="166"/>
      <c r="AE130" s="166"/>
      <c r="AF130" s="167"/>
      <c r="AG130" s="160"/>
      <c r="AH130" s="161"/>
    </row>
    <row r="131" spans="2:34" ht="30.75" customHeight="1" x14ac:dyDescent="0.15">
      <c r="B131" s="168"/>
      <c r="C131" s="162"/>
      <c r="D131" s="162"/>
      <c r="E131" s="162"/>
      <c r="F131" s="162"/>
      <c r="G131" s="162"/>
      <c r="H131" s="169"/>
      <c r="I131" s="163"/>
      <c r="J131" s="162"/>
      <c r="K131" s="162"/>
      <c r="L131" s="162"/>
      <c r="M131" s="164"/>
      <c r="N131" s="212"/>
      <c r="O131" s="213"/>
      <c r="P131" s="216">
        <f t="shared" si="0"/>
        <v>0</v>
      </c>
      <c r="Q131" s="162"/>
      <c r="R131" s="162"/>
      <c r="S131" s="169"/>
      <c r="T131" s="171"/>
      <c r="U131" s="222"/>
      <c r="V131" s="213"/>
      <c r="W131" s="218">
        <f t="shared" si="24"/>
        <v>0</v>
      </c>
      <c r="X131" s="213"/>
      <c r="Y131" s="213"/>
      <c r="Z131" s="224">
        <f t="shared" si="25"/>
        <v>0</v>
      </c>
      <c r="AA131" s="211">
        <f t="shared" si="26"/>
        <v>0</v>
      </c>
      <c r="AB131" s="211">
        <f t="shared" si="27"/>
        <v>0</v>
      </c>
      <c r="AC131" s="224">
        <f t="shared" si="28"/>
        <v>0</v>
      </c>
      <c r="AD131" s="162"/>
      <c r="AE131" s="162"/>
      <c r="AF131" s="164"/>
      <c r="AG131" s="170"/>
      <c r="AH131" s="164"/>
    </row>
    <row r="132" spans="2:34" ht="30.75" customHeight="1" x14ac:dyDescent="0.15">
      <c r="B132" s="168"/>
      <c r="C132" s="162"/>
      <c r="D132" s="162"/>
      <c r="E132" s="162"/>
      <c r="F132" s="162"/>
      <c r="G132" s="162"/>
      <c r="H132" s="169"/>
      <c r="I132" s="163"/>
      <c r="J132" s="162"/>
      <c r="K132" s="162"/>
      <c r="L132" s="162"/>
      <c r="M132" s="164"/>
      <c r="N132" s="212"/>
      <c r="O132" s="213"/>
      <c r="P132" s="216">
        <f t="shared" si="0"/>
        <v>0</v>
      </c>
      <c r="Q132" s="162"/>
      <c r="R132" s="162"/>
      <c r="S132" s="169"/>
      <c r="T132" s="171"/>
      <c r="U132" s="222"/>
      <c r="V132" s="213"/>
      <c r="W132" s="218">
        <f t="shared" si="24"/>
        <v>0</v>
      </c>
      <c r="X132" s="213"/>
      <c r="Y132" s="213"/>
      <c r="Z132" s="224">
        <f t="shared" si="25"/>
        <v>0</v>
      </c>
      <c r="AA132" s="211">
        <f t="shared" si="26"/>
        <v>0</v>
      </c>
      <c r="AB132" s="211">
        <f t="shared" si="27"/>
        <v>0</v>
      </c>
      <c r="AC132" s="224">
        <f t="shared" si="28"/>
        <v>0</v>
      </c>
      <c r="AD132" s="162"/>
      <c r="AE132" s="162"/>
      <c r="AF132" s="164"/>
      <c r="AG132" s="170"/>
      <c r="AH132" s="164"/>
    </row>
    <row r="133" spans="2:34" ht="30.75" customHeight="1" x14ac:dyDescent="0.15">
      <c r="B133" s="168"/>
      <c r="C133" s="162"/>
      <c r="D133" s="162"/>
      <c r="E133" s="162"/>
      <c r="F133" s="162"/>
      <c r="G133" s="162"/>
      <c r="H133" s="169"/>
      <c r="I133" s="163"/>
      <c r="J133" s="162"/>
      <c r="K133" s="162"/>
      <c r="L133" s="162"/>
      <c r="M133" s="164"/>
      <c r="N133" s="212"/>
      <c r="O133" s="213"/>
      <c r="P133" s="216">
        <f t="shared" si="0"/>
        <v>0</v>
      </c>
      <c r="Q133" s="162"/>
      <c r="R133" s="162"/>
      <c r="S133" s="169"/>
      <c r="T133" s="171"/>
      <c r="U133" s="222"/>
      <c r="V133" s="213"/>
      <c r="W133" s="218">
        <f t="shared" si="24"/>
        <v>0</v>
      </c>
      <c r="X133" s="213"/>
      <c r="Y133" s="213"/>
      <c r="Z133" s="224">
        <f t="shared" si="25"/>
        <v>0</v>
      </c>
      <c r="AA133" s="211">
        <f t="shared" si="26"/>
        <v>0</v>
      </c>
      <c r="AB133" s="211">
        <f t="shared" si="27"/>
        <v>0</v>
      </c>
      <c r="AC133" s="224">
        <f t="shared" si="28"/>
        <v>0</v>
      </c>
      <c r="AD133" s="162"/>
      <c r="AE133" s="162"/>
      <c r="AF133" s="164"/>
      <c r="AG133" s="170"/>
      <c r="AH133" s="164"/>
    </row>
    <row r="134" spans="2:34" ht="30.75" customHeight="1" x14ac:dyDescent="0.15">
      <c r="B134" s="168"/>
      <c r="C134" s="162"/>
      <c r="D134" s="162"/>
      <c r="E134" s="162"/>
      <c r="F134" s="162"/>
      <c r="G134" s="162"/>
      <c r="H134" s="169"/>
      <c r="I134" s="163"/>
      <c r="J134" s="162"/>
      <c r="K134" s="162"/>
      <c r="L134" s="162"/>
      <c r="M134" s="164"/>
      <c r="N134" s="212"/>
      <c r="O134" s="213"/>
      <c r="P134" s="216">
        <f t="shared" si="0"/>
        <v>0</v>
      </c>
      <c r="Q134" s="162"/>
      <c r="R134" s="162"/>
      <c r="S134" s="169"/>
      <c r="T134" s="171"/>
      <c r="U134" s="222"/>
      <c r="V134" s="213"/>
      <c r="W134" s="218">
        <f t="shared" si="24"/>
        <v>0</v>
      </c>
      <c r="X134" s="213"/>
      <c r="Y134" s="213"/>
      <c r="Z134" s="224">
        <f t="shared" si="25"/>
        <v>0</v>
      </c>
      <c r="AA134" s="211">
        <f t="shared" si="26"/>
        <v>0</v>
      </c>
      <c r="AB134" s="211">
        <f t="shared" si="27"/>
        <v>0</v>
      </c>
      <c r="AC134" s="224">
        <f t="shared" si="28"/>
        <v>0</v>
      </c>
      <c r="AD134" s="162"/>
      <c r="AE134" s="162"/>
      <c r="AF134" s="164"/>
      <c r="AG134" s="170"/>
      <c r="AH134" s="164"/>
    </row>
    <row r="135" spans="2:34" ht="30.75" customHeight="1" x14ac:dyDescent="0.15">
      <c r="B135" s="168"/>
      <c r="C135" s="162"/>
      <c r="D135" s="162"/>
      <c r="E135" s="162"/>
      <c r="F135" s="162"/>
      <c r="G135" s="162"/>
      <c r="H135" s="169"/>
      <c r="I135" s="163"/>
      <c r="J135" s="162"/>
      <c r="K135" s="162"/>
      <c r="L135" s="162"/>
      <c r="M135" s="164"/>
      <c r="N135" s="212"/>
      <c r="O135" s="213"/>
      <c r="P135" s="216">
        <f t="shared" si="0"/>
        <v>0</v>
      </c>
      <c r="Q135" s="162"/>
      <c r="R135" s="162"/>
      <c r="S135" s="169"/>
      <c r="T135" s="171"/>
      <c r="U135" s="222"/>
      <c r="V135" s="213"/>
      <c r="W135" s="218">
        <f t="shared" si="24"/>
        <v>0</v>
      </c>
      <c r="X135" s="213"/>
      <c r="Y135" s="213"/>
      <c r="Z135" s="224">
        <f t="shared" si="25"/>
        <v>0</v>
      </c>
      <c r="AA135" s="211">
        <f t="shared" si="26"/>
        <v>0</v>
      </c>
      <c r="AB135" s="211">
        <f t="shared" si="27"/>
        <v>0</v>
      </c>
      <c r="AC135" s="224">
        <f t="shared" si="28"/>
        <v>0</v>
      </c>
      <c r="AD135" s="162"/>
      <c r="AE135" s="162"/>
      <c r="AF135" s="164"/>
      <c r="AG135" s="170"/>
      <c r="AH135" s="164"/>
    </row>
    <row r="136" spans="2:34" ht="30.75" customHeight="1" x14ac:dyDescent="0.15">
      <c r="B136" s="168"/>
      <c r="C136" s="162"/>
      <c r="D136" s="162"/>
      <c r="E136" s="162"/>
      <c r="F136" s="162"/>
      <c r="G136" s="162"/>
      <c r="H136" s="169"/>
      <c r="I136" s="163"/>
      <c r="J136" s="162"/>
      <c r="K136" s="162"/>
      <c r="L136" s="162"/>
      <c r="M136" s="164"/>
      <c r="N136" s="212"/>
      <c r="O136" s="213"/>
      <c r="P136" s="216">
        <f t="shared" si="0"/>
        <v>0</v>
      </c>
      <c r="Q136" s="162"/>
      <c r="R136" s="162"/>
      <c r="S136" s="169"/>
      <c r="T136" s="171"/>
      <c r="U136" s="222"/>
      <c r="V136" s="213"/>
      <c r="W136" s="218">
        <f t="shared" si="24"/>
        <v>0</v>
      </c>
      <c r="X136" s="213"/>
      <c r="Y136" s="213"/>
      <c r="Z136" s="224">
        <f t="shared" si="25"/>
        <v>0</v>
      </c>
      <c r="AA136" s="211">
        <f t="shared" si="26"/>
        <v>0</v>
      </c>
      <c r="AB136" s="211">
        <f t="shared" si="27"/>
        <v>0</v>
      </c>
      <c r="AC136" s="224">
        <f t="shared" si="28"/>
        <v>0</v>
      </c>
      <c r="AD136" s="162"/>
      <c r="AE136" s="162"/>
      <c r="AF136" s="164"/>
      <c r="AG136" s="170"/>
      <c r="AH136" s="164"/>
    </row>
    <row r="137" spans="2:34" ht="30.75" customHeight="1" x14ac:dyDescent="0.15">
      <c r="B137" s="168"/>
      <c r="C137" s="162"/>
      <c r="D137" s="162"/>
      <c r="E137" s="162"/>
      <c r="F137" s="162"/>
      <c r="G137" s="162"/>
      <c r="H137" s="169"/>
      <c r="I137" s="163"/>
      <c r="J137" s="162"/>
      <c r="K137" s="162"/>
      <c r="L137" s="162"/>
      <c r="M137" s="164"/>
      <c r="N137" s="212"/>
      <c r="O137" s="213"/>
      <c r="P137" s="216">
        <f t="shared" si="0"/>
        <v>0</v>
      </c>
      <c r="Q137" s="162"/>
      <c r="R137" s="162"/>
      <c r="S137" s="169"/>
      <c r="T137" s="171"/>
      <c r="U137" s="222"/>
      <c r="V137" s="213"/>
      <c r="W137" s="218">
        <f t="shared" si="24"/>
        <v>0</v>
      </c>
      <c r="X137" s="213"/>
      <c r="Y137" s="213"/>
      <c r="Z137" s="224">
        <f t="shared" si="25"/>
        <v>0</v>
      </c>
      <c r="AA137" s="211">
        <f t="shared" si="26"/>
        <v>0</v>
      </c>
      <c r="AB137" s="211">
        <f t="shared" si="27"/>
        <v>0</v>
      </c>
      <c r="AC137" s="224">
        <f t="shared" si="28"/>
        <v>0</v>
      </c>
      <c r="AD137" s="162"/>
      <c r="AE137" s="162"/>
      <c r="AF137" s="164"/>
      <c r="AG137" s="170"/>
      <c r="AH137" s="164"/>
    </row>
    <row r="138" spans="2:34" ht="30.75" customHeight="1" x14ac:dyDescent="0.15">
      <c r="B138" s="168"/>
      <c r="C138" s="162"/>
      <c r="D138" s="162"/>
      <c r="E138" s="162"/>
      <c r="F138" s="162"/>
      <c r="G138" s="162"/>
      <c r="H138" s="169"/>
      <c r="I138" s="163"/>
      <c r="J138" s="162"/>
      <c r="K138" s="162"/>
      <c r="L138" s="162"/>
      <c r="M138" s="164"/>
      <c r="N138" s="212"/>
      <c r="O138" s="213"/>
      <c r="P138" s="216">
        <f t="shared" si="0"/>
        <v>0</v>
      </c>
      <c r="Q138" s="162"/>
      <c r="R138" s="162"/>
      <c r="S138" s="169"/>
      <c r="T138" s="171"/>
      <c r="U138" s="222"/>
      <c r="V138" s="213"/>
      <c r="W138" s="218">
        <f t="shared" si="24"/>
        <v>0</v>
      </c>
      <c r="X138" s="213"/>
      <c r="Y138" s="213"/>
      <c r="Z138" s="224">
        <f t="shared" si="25"/>
        <v>0</v>
      </c>
      <c r="AA138" s="211">
        <f t="shared" si="26"/>
        <v>0</v>
      </c>
      <c r="AB138" s="211">
        <f t="shared" si="27"/>
        <v>0</v>
      </c>
      <c r="AC138" s="224">
        <f t="shared" si="28"/>
        <v>0</v>
      </c>
      <c r="AD138" s="162"/>
      <c r="AE138" s="162"/>
      <c r="AF138" s="164"/>
      <c r="AG138" s="170"/>
      <c r="AH138" s="164"/>
    </row>
    <row r="139" spans="2:34" ht="30.75" customHeight="1" x14ac:dyDescent="0.15">
      <c r="B139" s="168"/>
      <c r="C139" s="162"/>
      <c r="D139" s="162"/>
      <c r="E139" s="162"/>
      <c r="F139" s="162"/>
      <c r="G139" s="162"/>
      <c r="H139" s="169"/>
      <c r="I139" s="163"/>
      <c r="J139" s="162"/>
      <c r="K139" s="162"/>
      <c r="L139" s="162"/>
      <c r="M139" s="164"/>
      <c r="N139" s="212"/>
      <c r="O139" s="213"/>
      <c r="P139" s="216">
        <f t="shared" si="0"/>
        <v>0</v>
      </c>
      <c r="Q139" s="162"/>
      <c r="R139" s="162"/>
      <c r="S139" s="169"/>
      <c r="T139" s="171"/>
      <c r="U139" s="222"/>
      <c r="V139" s="213"/>
      <c r="W139" s="218">
        <f t="shared" si="24"/>
        <v>0</v>
      </c>
      <c r="X139" s="213"/>
      <c r="Y139" s="213"/>
      <c r="Z139" s="224">
        <f t="shared" si="25"/>
        <v>0</v>
      </c>
      <c r="AA139" s="211">
        <f t="shared" si="26"/>
        <v>0</v>
      </c>
      <c r="AB139" s="211">
        <f t="shared" si="27"/>
        <v>0</v>
      </c>
      <c r="AC139" s="224">
        <f t="shared" si="28"/>
        <v>0</v>
      </c>
      <c r="AD139" s="162"/>
      <c r="AE139" s="162"/>
      <c r="AF139" s="164"/>
      <c r="AG139" s="170"/>
      <c r="AH139" s="164"/>
    </row>
    <row r="140" spans="2:34" ht="30.75" customHeight="1" x14ac:dyDescent="0.15">
      <c r="B140" s="168"/>
      <c r="C140" s="162"/>
      <c r="D140" s="162"/>
      <c r="E140" s="162"/>
      <c r="F140" s="162"/>
      <c r="G140" s="162"/>
      <c r="H140" s="169"/>
      <c r="I140" s="163"/>
      <c r="J140" s="162"/>
      <c r="K140" s="162"/>
      <c r="L140" s="162"/>
      <c r="M140" s="164"/>
      <c r="N140" s="212"/>
      <c r="O140" s="213"/>
      <c r="P140" s="216">
        <f t="shared" si="0"/>
        <v>0</v>
      </c>
      <c r="Q140" s="162"/>
      <c r="R140" s="162"/>
      <c r="S140" s="169"/>
      <c r="T140" s="171"/>
      <c r="U140" s="222"/>
      <c r="V140" s="213"/>
      <c r="W140" s="218">
        <f t="shared" si="24"/>
        <v>0</v>
      </c>
      <c r="X140" s="213"/>
      <c r="Y140" s="213"/>
      <c r="Z140" s="224">
        <f t="shared" si="25"/>
        <v>0</v>
      </c>
      <c r="AA140" s="211">
        <f t="shared" si="26"/>
        <v>0</v>
      </c>
      <c r="AB140" s="211">
        <f t="shared" si="27"/>
        <v>0</v>
      </c>
      <c r="AC140" s="224">
        <f t="shared" si="28"/>
        <v>0</v>
      </c>
      <c r="AD140" s="162"/>
      <c r="AE140" s="162"/>
      <c r="AF140" s="164"/>
      <c r="AG140" s="170"/>
      <c r="AH140" s="164"/>
    </row>
    <row r="141" spans="2:34" ht="30.75" customHeight="1" x14ac:dyDescent="0.15">
      <c r="B141" s="168"/>
      <c r="C141" s="162"/>
      <c r="D141" s="162"/>
      <c r="E141" s="162"/>
      <c r="F141" s="162"/>
      <c r="G141" s="162"/>
      <c r="H141" s="169"/>
      <c r="I141" s="163"/>
      <c r="J141" s="162"/>
      <c r="K141" s="162"/>
      <c r="L141" s="162"/>
      <c r="M141" s="164"/>
      <c r="N141" s="212"/>
      <c r="O141" s="213"/>
      <c r="P141" s="216">
        <f t="shared" si="0"/>
        <v>0</v>
      </c>
      <c r="Q141" s="162"/>
      <c r="R141" s="162"/>
      <c r="S141" s="169"/>
      <c r="T141" s="171"/>
      <c r="U141" s="222"/>
      <c r="V141" s="213"/>
      <c r="W141" s="218">
        <f t="shared" si="24"/>
        <v>0</v>
      </c>
      <c r="X141" s="213"/>
      <c r="Y141" s="213"/>
      <c r="Z141" s="224">
        <f t="shared" si="25"/>
        <v>0</v>
      </c>
      <c r="AA141" s="211">
        <f t="shared" si="26"/>
        <v>0</v>
      </c>
      <c r="AB141" s="211">
        <f t="shared" si="27"/>
        <v>0</v>
      </c>
      <c r="AC141" s="224">
        <f t="shared" si="28"/>
        <v>0</v>
      </c>
      <c r="AD141" s="162"/>
      <c r="AE141" s="162"/>
      <c r="AF141" s="164"/>
      <c r="AG141" s="170"/>
      <c r="AH141" s="164"/>
    </row>
    <row r="142" spans="2:34" ht="30.75" customHeight="1" x14ac:dyDescent="0.15">
      <c r="B142" s="168"/>
      <c r="C142" s="162"/>
      <c r="D142" s="162"/>
      <c r="E142" s="162"/>
      <c r="F142" s="162"/>
      <c r="G142" s="162"/>
      <c r="H142" s="169"/>
      <c r="I142" s="163"/>
      <c r="J142" s="162"/>
      <c r="K142" s="162"/>
      <c r="L142" s="162"/>
      <c r="M142" s="164"/>
      <c r="N142" s="212"/>
      <c r="O142" s="213"/>
      <c r="P142" s="216">
        <f t="shared" si="0"/>
        <v>0</v>
      </c>
      <c r="Q142" s="162"/>
      <c r="R142" s="162"/>
      <c r="S142" s="169"/>
      <c r="T142" s="171"/>
      <c r="U142" s="222"/>
      <c r="V142" s="213"/>
      <c r="W142" s="218">
        <f t="shared" si="24"/>
        <v>0</v>
      </c>
      <c r="X142" s="213"/>
      <c r="Y142" s="213"/>
      <c r="Z142" s="224">
        <f t="shared" si="25"/>
        <v>0</v>
      </c>
      <c r="AA142" s="211">
        <f t="shared" si="26"/>
        <v>0</v>
      </c>
      <c r="AB142" s="211">
        <f t="shared" si="27"/>
        <v>0</v>
      </c>
      <c r="AC142" s="224">
        <f t="shared" si="28"/>
        <v>0</v>
      </c>
      <c r="AD142" s="162"/>
      <c r="AE142" s="162"/>
      <c r="AF142" s="164"/>
      <c r="AG142" s="170"/>
      <c r="AH142" s="164"/>
    </row>
    <row r="143" spans="2:34" ht="30.75" customHeight="1" x14ac:dyDescent="0.15">
      <c r="B143" s="168"/>
      <c r="C143" s="162"/>
      <c r="D143" s="162"/>
      <c r="E143" s="162"/>
      <c r="F143" s="162"/>
      <c r="G143" s="162"/>
      <c r="H143" s="169"/>
      <c r="I143" s="163"/>
      <c r="J143" s="162"/>
      <c r="K143" s="162"/>
      <c r="L143" s="162"/>
      <c r="M143" s="164"/>
      <c r="N143" s="212"/>
      <c r="O143" s="213"/>
      <c r="P143" s="216">
        <f t="shared" si="0"/>
        <v>0</v>
      </c>
      <c r="Q143" s="162"/>
      <c r="R143" s="162"/>
      <c r="S143" s="169"/>
      <c r="T143" s="171"/>
      <c r="U143" s="222"/>
      <c r="V143" s="213"/>
      <c r="W143" s="218">
        <f t="shared" si="24"/>
        <v>0</v>
      </c>
      <c r="X143" s="213"/>
      <c r="Y143" s="213"/>
      <c r="Z143" s="224">
        <f t="shared" si="25"/>
        <v>0</v>
      </c>
      <c r="AA143" s="211">
        <f t="shared" si="26"/>
        <v>0</v>
      </c>
      <c r="AB143" s="211">
        <f t="shared" si="27"/>
        <v>0</v>
      </c>
      <c r="AC143" s="224">
        <f t="shared" si="28"/>
        <v>0</v>
      </c>
      <c r="AD143" s="162"/>
      <c r="AE143" s="162"/>
      <c r="AF143" s="164"/>
      <c r="AG143" s="170"/>
      <c r="AH143" s="164"/>
    </row>
    <row r="144" spans="2:34" ht="30.75" customHeight="1" x14ac:dyDescent="0.15">
      <c r="B144" s="168"/>
      <c r="C144" s="162"/>
      <c r="D144" s="162"/>
      <c r="E144" s="162"/>
      <c r="F144" s="162"/>
      <c r="G144" s="162"/>
      <c r="H144" s="169"/>
      <c r="I144" s="163"/>
      <c r="J144" s="162"/>
      <c r="K144" s="162"/>
      <c r="L144" s="162"/>
      <c r="M144" s="164"/>
      <c r="N144" s="212"/>
      <c r="O144" s="213"/>
      <c r="P144" s="216">
        <f t="shared" si="0"/>
        <v>0</v>
      </c>
      <c r="Q144" s="162"/>
      <c r="R144" s="162"/>
      <c r="S144" s="169"/>
      <c r="T144" s="171"/>
      <c r="U144" s="222"/>
      <c r="V144" s="213"/>
      <c r="W144" s="218">
        <f t="shared" si="24"/>
        <v>0</v>
      </c>
      <c r="X144" s="213"/>
      <c r="Y144" s="213"/>
      <c r="Z144" s="224">
        <f t="shared" si="25"/>
        <v>0</v>
      </c>
      <c r="AA144" s="211">
        <f t="shared" si="26"/>
        <v>0</v>
      </c>
      <c r="AB144" s="211">
        <f t="shared" si="27"/>
        <v>0</v>
      </c>
      <c r="AC144" s="224">
        <f t="shared" si="28"/>
        <v>0</v>
      </c>
      <c r="AD144" s="162"/>
      <c r="AE144" s="162"/>
      <c r="AF144" s="164"/>
      <c r="AG144" s="170"/>
      <c r="AH144" s="164"/>
    </row>
    <row r="145" spans="2:34" ht="30.75" customHeight="1" x14ac:dyDescent="0.15">
      <c r="B145" s="168"/>
      <c r="C145" s="162"/>
      <c r="D145" s="162"/>
      <c r="E145" s="162"/>
      <c r="F145" s="162"/>
      <c r="G145" s="162"/>
      <c r="H145" s="169"/>
      <c r="I145" s="163"/>
      <c r="J145" s="162"/>
      <c r="K145" s="162"/>
      <c r="L145" s="162"/>
      <c r="M145" s="164"/>
      <c r="N145" s="212"/>
      <c r="O145" s="213"/>
      <c r="P145" s="216">
        <f t="shared" si="0"/>
        <v>0</v>
      </c>
      <c r="Q145" s="162"/>
      <c r="R145" s="162"/>
      <c r="S145" s="169"/>
      <c r="T145" s="171"/>
      <c r="U145" s="222"/>
      <c r="V145" s="213"/>
      <c r="W145" s="218">
        <f t="shared" ref="W145:W157" si="29">SUM(U145:V145)</f>
        <v>0</v>
      </c>
      <c r="X145" s="213"/>
      <c r="Y145" s="213"/>
      <c r="Z145" s="224">
        <f t="shared" ref="Z145:Z157" si="30">SUM(X145:Y145)</f>
        <v>0</v>
      </c>
      <c r="AA145" s="211">
        <f t="shared" ref="AA145:AA157" si="31">U145+X145</f>
        <v>0</v>
      </c>
      <c r="AB145" s="211">
        <f t="shared" ref="AB145:AB157" si="32">V145+Y145</f>
        <v>0</v>
      </c>
      <c r="AC145" s="224">
        <f t="shared" ref="AC145:AC157" si="33">AA145+AB145</f>
        <v>0</v>
      </c>
      <c r="AD145" s="162"/>
      <c r="AE145" s="162"/>
      <c r="AF145" s="164"/>
      <c r="AG145" s="170"/>
      <c r="AH145" s="164"/>
    </row>
    <row r="146" spans="2:34" ht="30.75" customHeight="1" x14ac:dyDescent="0.15">
      <c r="B146" s="168"/>
      <c r="C146" s="162"/>
      <c r="D146" s="162"/>
      <c r="E146" s="162"/>
      <c r="F146" s="162"/>
      <c r="G146" s="162"/>
      <c r="H146" s="169"/>
      <c r="I146" s="163"/>
      <c r="J146" s="162"/>
      <c r="K146" s="162"/>
      <c r="L146" s="162"/>
      <c r="M146" s="164"/>
      <c r="N146" s="212"/>
      <c r="O146" s="213"/>
      <c r="P146" s="216">
        <f t="shared" si="0"/>
        <v>0</v>
      </c>
      <c r="Q146" s="162"/>
      <c r="R146" s="162"/>
      <c r="S146" s="169"/>
      <c r="T146" s="171"/>
      <c r="U146" s="222"/>
      <c r="V146" s="213"/>
      <c r="W146" s="218">
        <f t="shared" si="29"/>
        <v>0</v>
      </c>
      <c r="X146" s="213"/>
      <c r="Y146" s="213"/>
      <c r="Z146" s="224">
        <f t="shared" si="30"/>
        <v>0</v>
      </c>
      <c r="AA146" s="211">
        <f t="shared" si="31"/>
        <v>0</v>
      </c>
      <c r="AB146" s="211">
        <f t="shared" si="32"/>
        <v>0</v>
      </c>
      <c r="AC146" s="224">
        <f t="shared" si="33"/>
        <v>0</v>
      </c>
      <c r="AD146" s="162"/>
      <c r="AE146" s="162"/>
      <c r="AF146" s="164"/>
      <c r="AG146" s="170"/>
      <c r="AH146" s="164"/>
    </row>
    <row r="147" spans="2:34" ht="30.75" customHeight="1" x14ac:dyDescent="0.15">
      <c r="B147" s="168"/>
      <c r="C147" s="162"/>
      <c r="D147" s="162"/>
      <c r="E147" s="162"/>
      <c r="F147" s="162"/>
      <c r="G147" s="162"/>
      <c r="H147" s="169"/>
      <c r="I147" s="163"/>
      <c r="J147" s="162"/>
      <c r="K147" s="162"/>
      <c r="L147" s="162"/>
      <c r="M147" s="164"/>
      <c r="N147" s="212"/>
      <c r="O147" s="213"/>
      <c r="P147" s="216">
        <f t="shared" si="0"/>
        <v>0</v>
      </c>
      <c r="Q147" s="162"/>
      <c r="R147" s="162"/>
      <c r="S147" s="169"/>
      <c r="T147" s="171"/>
      <c r="U147" s="222"/>
      <c r="V147" s="213"/>
      <c r="W147" s="218">
        <f t="shared" si="29"/>
        <v>0</v>
      </c>
      <c r="X147" s="213"/>
      <c r="Y147" s="213"/>
      <c r="Z147" s="224">
        <f t="shared" si="30"/>
        <v>0</v>
      </c>
      <c r="AA147" s="211">
        <f t="shared" si="31"/>
        <v>0</v>
      </c>
      <c r="AB147" s="211">
        <f t="shared" si="32"/>
        <v>0</v>
      </c>
      <c r="AC147" s="224">
        <f t="shared" si="33"/>
        <v>0</v>
      </c>
      <c r="AD147" s="162"/>
      <c r="AE147" s="162"/>
      <c r="AF147" s="164"/>
      <c r="AG147" s="170"/>
      <c r="AH147" s="164"/>
    </row>
    <row r="148" spans="2:34" ht="30.75" customHeight="1" x14ac:dyDescent="0.15">
      <c r="B148" s="168"/>
      <c r="C148" s="162"/>
      <c r="D148" s="162"/>
      <c r="E148" s="162"/>
      <c r="F148" s="162"/>
      <c r="G148" s="162"/>
      <c r="H148" s="169"/>
      <c r="I148" s="163"/>
      <c r="J148" s="162"/>
      <c r="K148" s="162"/>
      <c r="L148" s="162"/>
      <c r="M148" s="164"/>
      <c r="N148" s="212"/>
      <c r="O148" s="213"/>
      <c r="P148" s="216">
        <f t="shared" si="0"/>
        <v>0</v>
      </c>
      <c r="Q148" s="162"/>
      <c r="R148" s="162"/>
      <c r="S148" s="169"/>
      <c r="T148" s="171"/>
      <c r="U148" s="222"/>
      <c r="V148" s="213"/>
      <c r="W148" s="218">
        <f t="shared" si="29"/>
        <v>0</v>
      </c>
      <c r="X148" s="213"/>
      <c r="Y148" s="213"/>
      <c r="Z148" s="224">
        <f t="shared" si="30"/>
        <v>0</v>
      </c>
      <c r="AA148" s="211">
        <f t="shared" si="31"/>
        <v>0</v>
      </c>
      <c r="AB148" s="211">
        <f t="shared" si="32"/>
        <v>0</v>
      </c>
      <c r="AC148" s="224">
        <f t="shared" si="33"/>
        <v>0</v>
      </c>
      <c r="AD148" s="162"/>
      <c r="AE148" s="162"/>
      <c r="AF148" s="164"/>
      <c r="AG148" s="170"/>
      <c r="AH148" s="164"/>
    </row>
    <row r="149" spans="2:34" ht="30.75" customHeight="1" x14ac:dyDescent="0.15">
      <c r="B149" s="168"/>
      <c r="C149" s="162"/>
      <c r="D149" s="162"/>
      <c r="E149" s="162"/>
      <c r="F149" s="162"/>
      <c r="G149" s="162"/>
      <c r="H149" s="169"/>
      <c r="I149" s="163"/>
      <c r="J149" s="162"/>
      <c r="K149" s="162"/>
      <c r="L149" s="162"/>
      <c r="M149" s="164"/>
      <c r="N149" s="212"/>
      <c r="O149" s="213"/>
      <c r="P149" s="216">
        <f t="shared" si="0"/>
        <v>0</v>
      </c>
      <c r="Q149" s="162"/>
      <c r="R149" s="162"/>
      <c r="S149" s="169"/>
      <c r="T149" s="171"/>
      <c r="U149" s="222"/>
      <c r="V149" s="213"/>
      <c r="W149" s="218">
        <f t="shared" si="29"/>
        <v>0</v>
      </c>
      <c r="X149" s="213"/>
      <c r="Y149" s="213"/>
      <c r="Z149" s="224">
        <f t="shared" si="30"/>
        <v>0</v>
      </c>
      <c r="AA149" s="211">
        <f t="shared" si="31"/>
        <v>0</v>
      </c>
      <c r="AB149" s="211">
        <f t="shared" si="32"/>
        <v>0</v>
      </c>
      <c r="AC149" s="224">
        <f t="shared" si="33"/>
        <v>0</v>
      </c>
      <c r="AD149" s="162"/>
      <c r="AE149" s="162"/>
      <c r="AF149" s="164"/>
      <c r="AG149" s="170"/>
      <c r="AH149" s="164"/>
    </row>
    <row r="150" spans="2:34" ht="30.75" customHeight="1" x14ac:dyDescent="0.15">
      <c r="B150" s="168"/>
      <c r="C150" s="162"/>
      <c r="D150" s="162"/>
      <c r="E150" s="162"/>
      <c r="F150" s="162"/>
      <c r="G150" s="162"/>
      <c r="H150" s="169"/>
      <c r="I150" s="163"/>
      <c r="J150" s="162"/>
      <c r="K150" s="162"/>
      <c r="L150" s="162"/>
      <c r="M150" s="164"/>
      <c r="N150" s="212"/>
      <c r="O150" s="213"/>
      <c r="P150" s="216">
        <f t="shared" ref="P150:P157" si="34">SUM(N150:O150)</f>
        <v>0</v>
      </c>
      <c r="Q150" s="162"/>
      <c r="R150" s="162"/>
      <c r="S150" s="169"/>
      <c r="T150" s="171"/>
      <c r="U150" s="222"/>
      <c r="V150" s="213"/>
      <c r="W150" s="218">
        <f t="shared" si="29"/>
        <v>0</v>
      </c>
      <c r="X150" s="213"/>
      <c r="Y150" s="213"/>
      <c r="Z150" s="224">
        <f t="shared" si="30"/>
        <v>0</v>
      </c>
      <c r="AA150" s="211">
        <f t="shared" si="31"/>
        <v>0</v>
      </c>
      <c r="AB150" s="211">
        <f t="shared" si="32"/>
        <v>0</v>
      </c>
      <c r="AC150" s="224">
        <f t="shared" si="33"/>
        <v>0</v>
      </c>
      <c r="AD150" s="162"/>
      <c r="AE150" s="162"/>
      <c r="AF150" s="164"/>
      <c r="AG150" s="170"/>
      <c r="AH150" s="164"/>
    </row>
    <row r="151" spans="2:34" ht="30.75" customHeight="1" x14ac:dyDescent="0.15">
      <c r="B151" s="168"/>
      <c r="C151" s="162"/>
      <c r="D151" s="162"/>
      <c r="E151" s="162"/>
      <c r="F151" s="162"/>
      <c r="G151" s="162"/>
      <c r="H151" s="169"/>
      <c r="I151" s="163"/>
      <c r="J151" s="162"/>
      <c r="K151" s="162"/>
      <c r="L151" s="162"/>
      <c r="M151" s="164"/>
      <c r="N151" s="212"/>
      <c r="O151" s="213"/>
      <c r="P151" s="216">
        <f t="shared" si="34"/>
        <v>0</v>
      </c>
      <c r="Q151" s="162"/>
      <c r="R151" s="162"/>
      <c r="S151" s="169"/>
      <c r="T151" s="171"/>
      <c r="U151" s="222"/>
      <c r="V151" s="213"/>
      <c r="W151" s="218">
        <f t="shared" si="29"/>
        <v>0</v>
      </c>
      <c r="X151" s="213"/>
      <c r="Y151" s="213"/>
      <c r="Z151" s="224">
        <f t="shared" si="30"/>
        <v>0</v>
      </c>
      <c r="AA151" s="211">
        <f t="shared" si="31"/>
        <v>0</v>
      </c>
      <c r="AB151" s="211">
        <f t="shared" si="32"/>
        <v>0</v>
      </c>
      <c r="AC151" s="224">
        <f t="shared" si="33"/>
        <v>0</v>
      </c>
      <c r="AD151" s="162"/>
      <c r="AE151" s="162"/>
      <c r="AF151" s="164"/>
      <c r="AG151" s="170"/>
      <c r="AH151" s="164"/>
    </row>
    <row r="152" spans="2:34" ht="30.75" customHeight="1" x14ac:dyDescent="0.15">
      <c r="B152" s="168"/>
      <c r="C152" s="162"/>
      <c r="D152" s="162"/>
      <c r="E152" s="162"/>
      <c r="F152" s="162"/>
      <c r="G152" s="162"/>
      <c r="H152" s="169"/>
      <c r="I152" s="163"/>
      <c r="J152" s="162"/>
      <c r="K152" s="162"/>
      <c r="L152" s="162"/>
      <c r="M152" s="164"/>
      <c r="N152" s="212"/>
      <c r="O152" s="213"/>
      <c r="P152" s="216">
        <f t="shared" si="34"/>
        <v>0</v>
      </c>
      <c r="Q152" s="162"/>
      <c r="R152" s="162"/>
      <c r="S152" s="169"/>
      <c r="T152" s="171"/>
      <c r="U152" s="222"/>
      <c r="V152" s="213"/>
      <c r="W152" s="218">
        <f t="shared" si="29"/>
        <v>0</v>
      </c>
      <c r="X152" s="213"/>
      <c r="Y152" s="213"/>
      <c r="Z152" s="224">
        <f t="shared" si="30"/>
        <v>0</v>
      </c>
      <c r="AA152" s="211">
        <f t="shared" si="31"/>
        <v>0</v>
      </c>
      <c r="AB152" s="211">
        <f t="shared" si="32"/>
        <v>0</v>
      </c>
      <c r="AC152" s="224">
        <f t="shared" si="33"/>
        <v>0</v>
      </c>
      <c r="AD152" s="162"/>
      <c r="AE152" s="162"/>
      <c r="AF152" s="164"/>
      <c r="AG152" s="170"/>
      <c r="AH152" s="164"/>
    </row>
    <row r="153" spans="2:34" ht="30.75" customHeight="1" x14ac:dyDescent="0.15">
      <c r="B153" s="168"/>
      <c r="C153" s="162"/>
      <c r="D153" s="162"/>
      <c r="E153" s="162"/>
      <c r="F153" s="162"/>
      <c r="G153" s="162"/>
      <c r="H153" s="169"/>
      <c r="I153" s="163"/>
      <c r="J153" s="162"/>
      <c r="K153" s="162"/>
      <c r="L153" s="162"/>
      <c r="M153" s="164"/>
      <c r="N153" s="212"/>
      <c r="O153" s="213"/>
      <c r="P153" s="216">
        <f t="shared" si="34"/>
        <v>0</v>
      </c>
      <c r="Q153" s="162"/>
      <c r="R153" s="162"/>
      <c r="S153" s="169"/>
      <c r="T153" s="171"/>
      <c r="U153" s="222"/>
      <c r="V153" s="213"/>
      <c r="W153" s="218">
        <f t="shared" si="29"/>
        <v>0</v>
      </c>
      <c r="X153" s="213"/>
      <c r="Y153" s="213"/>
      <c r="Z153" s="224">
        <f t="shared" si="30"/>
        <v>0</v>
      </c>
      <c r="AA153" s="211">
        <f t="shared" si="31"/>
        <v>0</v>
      </c>
      <c r="AB153" s="211">
        <f t="shared" si="32"/>
        <v>0</v>
      </c>
      <c r="AC153" s="224">
        <f t="shared" si="33"/>
        <v>0</v>
      </c>
      <c r="AD153" s="162"/>
      <c r="AE153" s="162"/>
      <c r="AF153" s="164"/>
      <c r="AG153" s="170"/>
      <c r="AH153" s="164"/>
    </row>
    <row r="154" spans="2:34" ht="30.75" customHeight="1" x14ac:dyDescent="0.15">
      <c r="B154" s="168"/>
      <c r="C154" s="162"/>
      <c r="D154" s="162"/>
      <c r="E154" s="162"/>
      <c r="F154" s="162"/>
      <c r="G154" s="162"/>
      <c r="H154" s="169"/>
      <c r="I154" s="163"/>
      <c r="J154" s="162"/>
      <c r="K154" s="162"/>
      <c r="L154" s="162"/>
      <c r="M154" s="164"/>
      <c r="N154" s="212"/>
      <c r="O154" s="213"/>
      <c r="P154" s="216">
        <f t="shared" si="34"/>
        <v>0</v>
      </c>
      <c r="Q154" s="162"/>
      <c r="R154" s="162"/>
      <c r="S154" s="169"/>
      <c r="T154" s="171"/>
      <c r="U154" s="222"/>
      <c r="V154" s="213"/>
      <c r="W154" s="218">
        <f t="shared" si="29"/>
        <v>0</v>
      </c>
      <c r="X154" s="213"/>
      <c r="Y154" s="213"/>
      <c r="Z154" s="224">
        <f t="shared" si="30"/>
        <v>0</v>
      </c>
      <c r="AA154" s="211">
        <f t="shared" si="31"/>
        <v>0</v>
      </c>
      <c r="AB154" s="211">
        <f t="shared" si="32"/>
        <v>0</v>
      </c>
      <c r="AC154" s="224">
        <f t="shared" si="33"/>
        <v>0</v>
      </c>
      <c r="AD154" s="162"/>
      <c r="AE154" s="162"/>
      <c r="AF154" s="164"/>
      <c r="AG154" s="170"/>
      <c r="AH154" s="164"/>
    </row>
    <row r="155" spans="2:34" ht="30.75" customHeight="1" x14ac:dyDescent="0.15">
      <c r="B155" s="168"/>
      <c r="C155" s="162"/>
      <c r="D155" s="162"/>
      <c r="E155" s="162"/>
      <c r="F155" s="162"/>
      <c r="G155" s="162"/>
      <c r="H155" s="169"/>
      <c r="I155" s="163"/>
      <c r="J155" s="162"/>
      <c r="K155" s="162"/>
      <c r="L155" s="162"/>
      <c r="M155" s="164"/>
      <c r="N155" s="212"/>
      <c r="O155" s="213"/>
      <c r="P155" s="216">
        <f t="shared" si="34"/>
        <v>0</v>
      </c>
      <c r="Q155" s="162"/>
      <c r="R155" s="162"/>
      <c r="S155" s="169"/>
      <c r="T155" s="171"/>
      <c r="U155" s="222"/>
      <c r="V155" s="213"/>
      <c r="W155" s="218">
        <f t="shared" si="29"/>
        <v>0</v>
      </c>
      <c r="X155" s="213"/>
      <c r="Y155" s="213"/>
      <c r="Z155" s="224">
        <f t="shared" si="30"/>
        <v>0</v>
      </c>
      <c r="AA155" s="211">
        <f t="shared" si="31"/>
        <v>0</v>
      </c>
      <c r="AB155" s="211">
        <f t="shared" si="32"/>
        <v>0</v>
      </c>
      <c r="AC155" s="224">
        <f t="shared" si="33"/>
        <v>0</v>
      </c>
      <c r="AD155" s="162"/>
      <c r="AE155" s="162"/>
      <c r="AF155" s="164"/>
      <c r="AG155" s="170"/>
      <c r="AH155" s="164"/>
    </row>
    <row r="156" spans="2:34" ht="30.75" customHeight="1" x14ac:dyDescent="0.15">
      <c r="B156" s="168"/>
      <c r="C156" s="162"/>
      <c r="D156" s="162"/>
      <c r="E156" s="162"/>
      <c r="F156" s="162"/>
      <c r="G156" s="162"/>
      <c r="H156" s="169"/>
      <c r="I156" s="163"/>
      <c r="J156" s="162"/>
      <c r="K156" s="162"/>
      <c r="L156" s="162"/>
      <c r="M156" s="164"/>
      <c r="N156" s="212"/>
      <c r="O156" s="213"/>
      <c r="P156" s="216">
        <f t="shared" si="34"/>
        <v>0</v>
      </c>
      <c r="Q156" s="162"/>
      <c r="R156" s="162"/>
      <c r="S156" s="169"/>
      <c r="T156" s="171"/>
      <c r="U156" s="222"/>
      <c r="V156" s="213"/>
      <c r="W156" s="218">
        <f t="shared" si="29"/>
        <v>0</v>
      </c>
      <c r="X156" s="213"/>
      <c r="Y156" s="213"/>
      <c r="Z156" s="224">
        <f t="shared" si="30"/>
        <v>0</v>
      </c>
      <c r="AA156" s="211">
        <f t="shared" si="31"/>
        <v>0</v>
      </c>
      <c r="AB156" s="211">
        <f t="shared" si="32"/>
        <v>0</v>
      </c>
      <c r="AC156" s="224">
        <f t="shared" si="33"/>
        <v>0</v>
      </c>
      <c r="AD156" s="162"/>
      <c r="AE156" s="162"/>
      <c r="AF156" s="164"/>
      <c r="AG156" s="170"/>
      <c r="AH156" s="164"/>
    </row>
    <row r="157" spans="2:34" ht="30.75" customHeight="1" thickBot="1" x14ac:dyDescent="0.2">
      <c r="B157" s="172"/>
      <c r="C157" s="173"/>
      <c r="D157" s="173"/>
      <c r="E157" s="173"/>
      <c r="F157" s="173"/>
      <c r="G157" s="173"/>
      <c r="H157" s="174"/>
      <c r="I157" s="175"/>
      <c r="J157" s="173"/>
      <c r="K157" s="173"/>
      <c r="L157" s="173"/>
      <c r="M157" s="176"/>
      <c r="N157" s="214"/>
      <c r="O157" s="215"/>
      <c r="P157" s="225">
        <f t="shared" si="34"/>
        <v>0</v>
      </c>
      <c r="Q157" s="173"/>
      <c r="R157" s="173"/>
      <c r="S157" s="174"/>
      <c r="T157" s="178"/>
      <c r="U157" s="223"/>
      <c r="V157" s="215"/>
      <c r="W157" s="226">
        <f t="shared" si="29"/>
        <v>0</v>
      </c>
      <c r="X157" s="215"/>
      <c r="Y157" s="215"/>
      <c r="Z157" s="227">
        <f t="shared" si="30"/>
        <v>0</v>
      </c>
      <c r="AA157" s="228">
        <f t="shared" si="31"/>
        <v>0</v>
      </c>
      <c r="AB157" s="228">
        <f t="shared" si="32"/>
        <v>0</v>
      </c>
      <c r="AC157" s="227">
        <f t="shared" si="33"/>
        <v>0</v>
      </c>
      <c r="AD157" s="173"/>
      <c r="AE157" s="173"/>
      <c r="AF157" s="176"/>
      <c r="AG157" s="177"/>
      <c r="AH157" s="176"/>
    </row>
    <row r="165" spans="5:34" ht="15" customHeight="1" x14ac:dyDescent="0.15"/>
    <row r="166" spans="5:34" ht="15" customHeight="1" x14ac:dyDescent="0.15"/>
    <row r="167" spans="5:34" x14ac:dyDescent="0.15">
      <c r="AG167" s="179"/>
      <c r="AH167" s="179"/>
    </row>
    <row r="168" spans="5:34" ht="30" customHeight="1" x14ac:dyDescent="0.15">
      <c r="E168" s="180" t="s">
        <v>251</v>
      </c>
      <c r="F168" s="180" t="s">
        <v>276</v>
      </c>
      <c r="G168" s="180"/>
      <c r="H168" s="181" t="s">
        <v>277</v>
      </c>
      <c r="I168" s="181"/>
      <c r="K168" s="179" t="s">
        <v>257</v>
      </c>
      <c r="L168" s="179" t="s">
        <v>258</v>
      </c>
      <c r="M168" s="182" t="s">
        <v>259</v>
      </c>
      <c r="AG168" s="183" t="s">
        <v>246</v>
      </c>
      <c r="AH168" s="183" t="s">
        <v>247</v>
      </c>
    </row>
    <row r="169" spans="5:34" x14ac:dyDescent="0.15">
      <c r="E169" s="184" t="s">
        <v>273</v>
      </c>
      <c r="F169" s="185" t="s">
        <v>278</v>
      </c>
      <c r="G169" s="185"/>
      <c r="H169" s="1" t="s">
        <v>279</v>
      </c>
      <c r="K169" s="1" t="s">
        <v>280</v>
      </c>
      <c r="L169" s="1" t="s">
        <v>281</v>
      </c>
      <c r="M169" s="186" t="s">
        <v>282</v>
      </c>
      <c r="AG169" s="9" t="s">
        <v>283</v>
      </c>
      <c r="AH169" s="9" t="s">
        <v>284</v>
      </c>
    </row>
    <row r="170" spans="5:34" x14ac:dyDescent="0.15">
      <c r="E170" s="184" t="s">
        <v>274</v>
      </c>
      <c r="F170" s="185" t="s">
        <v>285</v>
      </c>
      <c r="G170" s="185"/>
      <c r="H170" s="1" t="s">
        <v>286</v>
      </c>
      <c r="K170" s="1" t="s">
        <v>287</v>
      </c>
      <c r="L170" s="1" t="s">
        <v>287</v>
      </c>
      <c r="M170" s="186" t="s">
        <v>288</v>
      </c>
      <c r="AG170" s="9" t="s">
        <v>289</v>
      </c>
      <c r="AH170" s="9" t="s">
        <v>290</v>
      </c>
    </row>
    <row r="171" spans="5:34" x14ac:dyDescent="0.15">
      <c r="E171" s="184" t="s">
        <v>275</v>
      </c>
      <c r="F171" s="185" t="s">
        <v>291</v>
      </c>
      <c r="G171" s="185"/>
      <c r="H171" s="1" t="s">
        <v>292</v>
      </c>
      <c r="K171" s="1" t="s">
        <v>293</v>
      </c>
      <c r="L171" s="1" t="s">
        <v>294</v>
      </c>
      <c r="M171" s="186" t="s">
        <v>295</v>
      </c>
      <c r="AG171" s="9" t="s">
        <v>296</v>
      </c>
      <c r="AH171" s="9" t="s">
        <v>297</v>
      </c>
    </row>
    <row r="172" spans="5:34" x14ac:dyDescent="0.15">
      <c r="F172" s="185" t="s">
        <v>298</v>
      </c>
      <c r="G172" s="185"/>
      <c r="H172" s="1" t="s">
        <v>299</v>
      </c>
      <c r="K172" s="1" t="s">
        <v>300</v>
      </c>
      <c r="L172" s="1" t="s">
        <v>301</v>
      </c>
      <c r="M172" s="186" t="s">
        <v>302</v>
      </c>
      <c r="AG172" s="187" t="s">
        <v>303</v>
      </c>
      <c r="AH172" s="9" t="s">
        <v>304</v>
      </c>
    </row>
    <row r="173" spans="5:34" x14ac:dyDescent="0.15">
      <c r="F173" s="185" t="s">
        <v>305</v>
      </c>
      <c r="G173" s="185"/>
      <c r="H173" s="1" t="s">
        <v>306</v>
      </c>
      <c r="K173" s="1" t="s">
        <v>307</v>
      </c>
      <c r="L173" s="1" t="s">
        <v>308</v>
      </c>
      <c r="M173" s="186" t="s">
        <v>309</v>
      </c>
      <c r="AG173" s="187" t="s">
        <v>310</v>
      </c>
      <c r="AH173" s="9" t="s">
        <v>311</v>
      </c>
    </row>
    <row r="174" spans="5:34" x14ac:dyDescent="0.15">
      <c r="F174" s="185" t="s">
        <v>312</v>
      </c>
      <c r="G174" s="185"/>
      <c r="H174" s="1" t="s">
        <v>313</v>
      </c>
      <c r="K174" s="1" t="s">
        <v>314</v>
      </c>
      <c r="L174" s="1" t="s">
        <v>315</v>
      </c>
      <c r="M174" s="186" t="s">
        <v>316</v>
      </c>
      <c r="AG174" s="186" t="s">
        <v>317</v>
      </c>
      <c r="AH174" s="9" t="s">
        <v>318</v>
      </c>
    </row>
    <row r="175" spans="5:34" x14ac:dyDescent="0.15">
      <c r="F175" s="185" t="s">
        <v>319</v>
      </c>
      <c r="G175" s="185"/>
      <c r="H175" s="1" t="s">
        <v>320</v>
      </c>
      <c r="K175" s="1" t="s">
        <v>321</v>
      </c>
      <c r="L175" s="1" t="s">
        <v>322</v>
      </c>
      <c r="M175" s="186" t="s">
        <v>323</v>
      </c>
      <c r="AG175" s="186" t="s">
        <v>324</v>
      </c>
      <c r="AH175" s="9" t="s">
        <v>325</v>
      </c>
    </row>
    <row r="176" spans="5:34" x14ac:dyDescent="0.15">
      <c r="F176" s="185" t="s">
        <v>326</v>
      </c>
      <c r="G176" s="185"/>
      <c r="H176" s="1" t="s">
        <v>327</v>
      </c>
      <c r="K176" s="1" t="s">
        <v>328</v>
      </c>
      <c r="L176" s="1" t="s">
        <v>329</v>
      </c>
      <c r="M176" s="186" t="s">
        <v>330</v>
      </c>
      <c r="AG176" s="186" t="s">
        <v>331</v>
      </c>
      <c r="AH176" s="186" t="s">
        <v>331</v>
      </c>
    </row>
    <row r="177" spans="6:13" x14ac:dyDescent="0.15">
      <c r="F177" s="185" t="s">
        <v>332</v>
      </c>
      <c r="G177" s="185"/>
      <c r="H177" s="1" t="s">
        <v>333</v>
      </c>
      <c r="K177" s="1" t="s">
        <v>334</v>
      </c>
      <c r="L177" s="1" t="s">
        <v>335</v>
      </c>
      <c r="M177" s="186" t="s">
        <v>336</v>
      </c>
    </row>
    <row r="178" spans="6:13" x14ac:dyDescent="0.15">
      <c r="F178" s="185" t="s">
        <v>337</v>
      </c>
      <c r="G178" s="185"/>
      <c r="H178" s="1" t="s">
        <v>338</v>
      </c>
      <c r="K178" s="1" t="s">
        <v>339</v>
      </c>
      <c r="L178" s="1" t="s">
        <v>340</v>
      </c>
      <c r="M178" s="186" t="s">
        <v>341</v>
      </c>
    </row>
    <row r="179" spans="6:13" x14ac:dyDescent="0.15">
      <c r="F179" s="185" t="s">
        <v>342</v>
      </c>
      <c r="G179" s="185"/>
      <c r="H179" s="1" t="s">
        <v>343</v>
      </c>
      <c r="K179" s="1" t="s">
        <v>344</v>
      </c>
      <c r="L179" s="1" t="s">
        <v>345</v>
      </c>
      <c r="M179" s="186" t="s">
        <v>287</v>
      </c>
    </row>
    <row r="180" spans="6:13" x14ac:dyDescent="0.15">
      <c r="F180" s="185" t="s">
        <v>346</v>
      </c>
      <c r="G180" s="185"/>
      <c r="H180" s="1" t="s">
        <v>347</v>
      </c>
      <c r="K180" s="1" t="s">
        <v>348</v>
      </c>
      <c r="L180" s="1" t="s">
        <v>349</v>
      </c>
      <c r="M180" s="186" t="s">
        <v>350</v>
      </c>
    </row>
    <row r="181" spans="6:13" x14ac:dyDescent="0.15">
      <c r="F181" s="185" t="s">
        <v>351</v>
      </c>
      <c r="G181" s="185"/>
      <c r="H181" s="1" t="s">
        <v>352</v>
      </c>
      <c r="K181" s="1" t="s">
        <v>353</v>
      </c>
      <c r="L181" s="1" t="s">
        <v>354</v>
      </c>
      <c r="M181" s="186" t="s">
        <v>294</v>
      </c>
    </row>
    <row r="182" spans="6:13" x14ac:dyDescent="0.15">
      <c r="F182" s="185" t="s">
        <v>355</v>
      </c>
      <c r="G182" s="185"/>
      <c r="H182" s="1" t="s">
        <v>356</v>
      </c>
      <c r="K182" s="1" t="s">
        <v>357</v>
      </c>
      <c r="L182" s="1" t="s">
        <v>358</v>
      </c>
      <c r="M182" s="186" t="s">
        <v>301</v>
      </c>
    </row>
    <row r="183" spans="6:13" x14ac:dyDescent="0.15">
      <c r="F183" s="185" t="s">
        <v>359</v>
      </c>
      <c r="G183" s="185"/>
      <c r="H183" s="1" t="s">
        <v>360</v>
      </c>
      <c r="K183" s="1" t="s">
        <v>361</v>
      </c>
      <c r="L183" s="1" t="s">
        <v>362</v>
      </c>
      <c r="M183" s="186" t="s">
        <v>363</v>
      </c>
    </row>
    <row r="184" spans="6:13" x14ac:dyDescent="0.15">
      <c r="F184" s="185" t="s">
        <v>364</v>
      </c>
      <c r="G184" s="185"/>
      <c r="H184" s="1" t="s">
        <v>365</v>
      </c>
      <c r="K184" s="1" t="s">
        <v>366</v>
      </c>
      <c r="L184" s="1" t="s">
        <v>367</v>
      </c>
      <c r="M184" s="186" t="s">
        <v>368</v>
      </c>
    </row>
    <row r="185" spans="6:13" x14ac:dyDescent="0.15">
      <c r="F185" s="185" t="s">
        <v>369</v>
      </c>
      <c r="G185" s="185"/>
      <c r="H185" s="1" t="s">
        <v>370</v>
      </c>
      <c r="L185" s="1" t="s">
        <v>371</v>
      </c>
      <c r="M185" s="186" t="s">
        <v>372</v>
      </c>
    </row>
    <row r="186" spans="6:13" x14ac:dyDescent="0.15">
      <c r="F186" s="185" t="s">
        <v>373</v>
      </c>
      <c r="G186" s="185"/>
      <c r="H186" s="1" t="s">
        <v>374</v>
      </c>
      <c r="L186" s="1" t="s">
        <v>375</v>
      </c>
      <c r="M186" s="186" t="s">
        <v>376</v>
      </c>
    </row>
    <row r="187" spans="6:13" x14ac:dyDescent="0.15">
      <c r="F187" s="185" t="s">
        <v>377</v>
      </c>
      <c r="G187" s="185"/>
      <c r="H187" s="1" t="s">
        <v>378</v>
      </c>
      <c r="L187" s="1" t="s">
        <v>379</v>
      </c>
      <c r="M187" s="186" t="s">
        <v>380</v>
      </c>
    </row>
    <row r="188" spans="6:13" x14ac:dyDescent="0.15">
      <c r="F188" s="185" t="s">
        <v>381</v>
      </c>
      <c r="G188" s="185"/>
      <c r="H188" s="1" t="s">
        <v>382</v>
      </c>
      <c r="L188" s="1" t="s">
        <v>383</v>
      </c>
      <c r="M188" s="186" t="s">
        <v>384</v>
      </c>
    </row>
    <row r="189" spans="6:13" x14ac:dyDescent="0.15">
      <c r="F189" s="185" t="s">
        <v>385</v>
      </c>
      <c r="G189" s="185"/>
      <c r="H189" s="1" t="s">
        <v>386</v>
      </c>
      <c r="L189" s="1" t="s">
        <v>387</v>
      </c>
      <c r="M189" s="186" t="s">
        <v>388</v>
      </c>
    </row>
    <row r="190" spans="6:13" x14ac:dyDescent="0.15">
      <c r="F190" s="185" t="s">
        <v>389</v>
      </c>
      <c r="G190" s="185"/>
      <c r="H190" s="1" t="s">
        <v>390</v>
      </c>
      <c r="L190" s="1" t="s">
        <v>391</v>
      </c>
      <c r="M190" s="186" t="s">
        <v>392</v>
      </c>
    </row>
    <row r="191" spans="6:13" x14ac:dyDescent="0.15">
      <c r="F191" s="185" t="s">
        <v>393</v>
      </c>
      <c r="G191" s="185"/>
      <c r="H191" s="1" t="s">
        <v>394</v>
      </c>
      <c r="L191" s="1" t="s">
        <v>395</v>
      </c>
      <c r="M191" s="186" t="s">
        <v>396</v>
      </c>
    </row>
    <row r="192" spans="6:13" x14ac:dyDescent="0.15">
      <c r="F192" s="185" t="s">
        <v>397</v>
      </c>
      <c r="G192" s="185"/>
      <c r="H192" s="1" t="s">
        <v>398</v>
      </c>
      <c r="L192" s="1" t="s">
        <v>399</v>
      </c>
      <c r="M192" s="186" t="s">
        <v>400</v>
      </c>
    </row>
    <row r="193" spans="6:13" x14ac:dyDescent="0.15">
      <c r="F193" s="185" t="s">
        <v>401</v>
      </c>
      <c r="G193" s="185"/>
      <c r="H193" s="188" t="s">
        <v>402</v>
      </c>
      <c r="L193" s="1" t="s">
        <v>403</v>
      </c>
      <c r="M193" s="186" t="s">
        <v>404</v>
      </c>
    </row>
    <row r="194" spans="6:13" x14ac:dyDescent="0.15">
      <c r="F194" s="185" t="s">
        <v>405</v>
      </c>
      <c r="G194" s="185"/>
      <c r="H194" s="188" t="s">
        <v>406</v>
      </c>
      <c r="L194" s="1" t="s">
        <v>407</v>
      </c>
      <c r="M194" s="186" t="s">
        <v>408</v>
      </c>
    </row>
    <row r="195" spans="6:13" x14ac:dyDescent="0.15">
      <c r="F195" s="1" t="s">
        <v>409</v>
      </c>
      <c r="L195" s="1" t="s">
        <v>410</v>
      </c>
      <c r="M195" s="186" t="s">
        <v>411</v>
      </c>
    </row>
    <row r="196" spans="6:13" x14ac:dyDescent="0.15">
      <c r="L196" s="1" t="s">
        <v>412</v>
      </c>
      <c r="M196" s="186" t="s">
        <v>413</v>
      </c>
    </row>
    <row r="197" spans="6:13" x14ac:dyDescent="0.15">
      <c r="L197" s="1" t="s">
        <v>414</v>
      </c>
      <c r="M197" s="186" t="s">
        <v>415</v>
      </c>
    </row>
    <row r="198" spans="6:13" x14ac:dyDescent="0.15">
      <c r="L198" s="1" t="s">
        <v>416</v>
      </c>
      <c r="M198" s="186" t="s">
        <v>417</v>
      </c>
    </row>
    <row r="199" spans="6:13" x14ac:dyDescent="0.15">
      <c r="L199" s="1" t="s">
        <v>418</v>
      </c>
      <c r="M199" s="186" t="s">
        <v>419</v>
      </c>
    </row>
    <row r="200" spans="6:13" x14ac:dyDescent="0.15">
      <c r="L200" s="1" t="s">
        <v>348</v>
      </c>
      <c r="M200" s="186" t="s">
        <v>420</v>
      </c>
    </row>
    <row r="201" spans="6:13" x14ac:dyDescent="0.15">
      <c r="L201" s="1" t="s">
        <v>421</v>
      </c>
      <c r="M201" s="186" t="s">
        <v>422</v>
      </c>
    </row>
    <row r="202" spans="6:13" x14ac:dyDescent="0.15">
      <c r="L202" s="1" t="s">
        <v>423</v>
      </c>
      <c r="M202" s="186" t="s">
        <v>340</v>
      </c>
    </row>
    <row r="203" spans="6:13" x14ac:dyDescent="0.15">
      <c r="L203" s="1" t="s">
        <v>424</v>
      </c>
      <c r="M203" s="186" t="s">
        <v>425</v>
      </c>
    </row>
    <row r="204" spans="6:13" x14ac:dyDescent="0.15">
      <c r="L204" s="1" t="s">
        <v>426</v>
      </c>
      <c r="M204" s="186" t="s">
        <v>427</v>
      </c>
    </row>
    <row r="205" spans="6:13" x14ac:dyDescent="0.15">
      <c r="L205" s="1" t="s">
        <v>366</v>
      </c>
      <c r="M205" s="186" t="s">
        <v>428</v>
      </c>
    </row>
    <row r="206" spans="6:13" x14ac:dyDescent="0.15">
      <c r="L206" s="1" t="s">
        <v>429</v>
      </c>
      <c r="M206" s="186" t="s">
        <v>430</v>
      </c>
    </row>
    <row r="207" spans="6:13" x14ac:dyDescent="0.15">
      <c r="L207" s="1" t="s">
        <v>431</v>
      </c>
      <c r="M207" s="186" t="s">
        <v>349</v>
      </c>
    </row>
    <row r="208" spans="6:13" x14ac:dyDescent="0.15">
      <c r="L208" s="1" t="s">
        <v>432</v>
      </c>
      <c r="M208" s="186" t="s">
        <v>433</v>
      </c>
    </row>
    <row r="209" spans="12:13" x14ac:dyDescent="0.15">
      <c r="L209" s="1" t="s">
        <v>434</v>
      </c>
      <c r="M209" s="186" t="s">
        <v>435</v>
      </c>
    </row>
    <row r="210" spans="12:13" x14ac:dyDescent="0.15">
      <c r="L210" s="1" t="s">
        <v>436</v>
      </c>
      <c r="M210" s="186" t="s">
        <v>437</v>
      </c>
    </row>
    <row r="211" spans="12:13" x14ac:dyDescent="0.15">
      <c r="L211" s="1" t="s">
        <v>438</v>
      </c>
      <c r="M211" s="186" t="s">
        <v>439</v>
      </c>
    </row>
    <row r="212" spans="12:13" x14ac:dyDescent="0.15">
      <c r="L212" s="1" t="s">
        <v>440</v>
      </c>
      <c r="M212" s="186" t="s">
        <v>441</v>
      </c>
    </row>
    <row r="213" spans="12:13" x14ac:dyDescent="0.15">
      <c r="L213" s="1" t="s">
        <v>442</v>
      </c>
      <c r="M213" s="186" t="s">
        <v>443</v>
      </c>
    </row>
    <row r="214" spans="12:13" x14ac:dyDescent="0.15">
      <c r="L214" s="1" t="s">
        <v>444</v>
      </c>
      <c r="M214" s="186" t="s">
        <v>445</v>
      </c>
    </row>
    <row r="215" spans="12:13" x14ac:dyDescent="0.15">
      <c r="L215" s="1" t="s">
        <v>446</v>
      </c>
      <c r="M215" s="186" t="s">
        <v>447</v>
      </c>
    </row>
    <row r="216" spans="12:13" x14ac:dyDescent="0.15">
      <c r="L216" s="1" t="s">
        <v>448</v>
      </c>
      <c r="M216" s="186" t="s">
        <v>449</v>
      </c>
    </row>
    <row r="217" spans="12:13" x14ac:dyDescent="0.15">
      <c r="L217" s="1" t="s">
        <v>450</v>
      </c>
      <c r="M217" s="186" t="s">
        <v>451</v>
      </c>
    </row>
    <row r="218" spans="12:13" x14ac:dyDescent="0.15">
      <c r="L218" s="1" t="s">
        <v>452</v>
      </c>
      <c r="M218" s="186" t="s">
        <v>453</v>
      </c>
    </row>
    <row r="219" spans="12:13" x14ac:dyDescent="0.15">
      <c r="L219" s="1" t="s">
        <v>454</v>
      </c>
      <c r="M219" s="186" t="s">
        <v>455</v>
      </c>
    </row>
    <row r="220" spans="12:13" x14ac:dyDescent="0.15">
      <c r="L220" s="1" t="s">
        <v>456</v>
      </c>
      <c r="M220" s="186" t="s">
        <v>457</v>
      </c>
    </row>
    <row r="221" spans="12:13" x14ac:dyDescent="0.15">
      <c r="L221" s="1" t="s">
        <v>458</v>
      </c>
      <c r="M221" s="186" t="s">
        <v>459</v>
      </c>
    </row>
    <row r="222" spans="12:13" x14ac:dyDescent="0.15">
      <c r="L222" s="1" t="s">
        <v>307</v>
      </c>
      <c r="M222" s="186" t="s">
        <v>460</v>
      </c>
    </row>
    <row r="223" spans="12:13" x14ac:dyDescent="0.15">
      <c r="L223" s="1" t="s">
        <v>461</v>
      </c>
      <c r="M223" s="186" t="s">
        <v>462</v>
      </c>
    </row>
    <row r="224" spans="12:13" x14ac:dyDescent="0.15">
      <c r="L224" s="1" t="s">
        <v>463</v>
      </c>
      <c r="M224" s="186" t="s">
        <v>464</v>
      </c>
    </row>
    <row r="225" spans="12:13" x14ac:dyDescent="0.15">
      <c r="L225" s="1" t="s">
        <v>465</v>
      </c>
      <c r="M225" s="186" t="s">
        <v>466</v>
      </c>
    </row>
    <row r="226" spans="12:13" x14ac:dyDescent="0.15">
      <c r="M226" s="186" t="s">
        <v>467</v>
      </c>
    </row>
    <row r="227" spans="12:13" x14ac:dyDescent="0.15">
      <c r="M227" s="186" t="s">
        <v>468</v>
      </c>
    </row>
    <row r="228" spans="12:13" x14ac:dyDescent="0.15">
      <c r="M228" s="186" t="s">
        <v>469</v>
      </c>
    </row>
    <row r="229" spans="12:13" x14ac:dyDescent="0.15">
      <c r="M229" s="186" t="s">
        <v>470</v>
      </c>
    </row>
    <row r="230" spans="12:13" x14ac:dyDescent="0.15">
      <c r="M230" s="186" t="s">
        <v>367</v>
      </c>
    </row>
    <row r="231" spans="12:13" x14ac:dyDescent="0.15">
      <c r="M231" s="186" t="s">
        <v>471</v>
      </c>
    </row>
    <row r="232" spans="12:13" x14ac:dyDescent="0.15">
      <c r="M232" s="186" t="s">
        <v>472</v>
      </c>
    </row>
    <row r="233" spans="12:13" x14ac:dyDescent="0.15">
      <c r="M233" s="186" t="s">
        <v>473</v>
      </c>
    </row>
    <row r="234" spans="12:13" x14ac:dyDescent="0.15">
      <c r="M234" s="186" t="s">
        <v>474</v>
      </c>
    </row>
    <row r="235" spans="12:13" x14ac:dyDescent="0.15">
      <c r="M235" s="186" t="s">
        <v>475</v>
      </c>
    </row>
    <row r="236" spans="12:13" x14ac:dyDescent="0.15">
      <c r="M236" s="186" t="s">
        <v>476</v>
      </c>
    </row>
    <row r="237" spans="12:13" x14ac:dyDescent="0.15">
      <c r="M237" s="186" t="s">
        <v>477</v>
      </c>
    </row>
    <row r="238" spans="12:13" x14ac:dyDescent="0.15">
      <c r="M238" s="186" t="s">
        <v>478</v>
      </c>
    </row>
    <row r="239" spans="12:13" x14ac:dyDescent="0.15">
      <c r="M239" s="186" t="s">
        <v>379</v>
      </c>
    </row>
    <row r="240" spans="12:13" x14ac:dyDescent="0.15">
      <c r="M240" s="186" t="s">
        <v>479</v>
      </c>
    </row>
    <row r="241" spans="13:13" x14ac:dyDescent="0.15">
      <c r="M241" s="186" t="s">
        <v>480</v>
      </c>
    </row>
    <row r="242" spans="13:13" x14ac:dyDescent="0.15">
      <c r="M242" s="186" t="s">
        <v>481</v>
      </c>
    </row>
    <row r="243" spans="13:13" x14ac:dyDescent="0.15">
      <c r="M243" s="186" t="s">
        <v>482</v>
      </c>
    </row>
    <row r="244" spans="13:13" x14ac:dyDescent="0.15">
      <c r="M244" s="186" t="s">
        <v>483</v>
      </c>
    </row>
    <row r="245" spans="13:13" x14ac:dyDescent="0.15">
      <c r="M245" s="186" t="s">
        <v>484</v>
      </c>
    </row>
    <row r="246" spans="13:13" x14ac:dyDescent="0.15">
      <c r="M246" s="186" t="s">
        <v>485</v>
      </c>
    </row>
    <row r="247" spans="13:13" x14ac:dyDescent="0.15">
      <c r="M247" s="186" t="s">
        <v>387</v>
      </c>
    </row>
    <row r="248" spans="13:13" x14ac:dyDescent="0.15">
      <c r="M248" s="186" t="s">
        <v>486</v>
      </c>
    </row>
    <row r="249" spans="13:13" x14ac:dyDescent="0.15">
      <c r="M249" s="186" t="s">
        <v>487</v>
      </c>
    </row>
    <row r="250" spans="13:13" x14ac:dyDescent="0.15">
      <c r="M250" s="186" t="s">
        <v>488</v>
      </c>
    </row>
    <row r="251" spans="13:13" x14ac:dyDescent="0.15">
      <c r="M251" s="186" t="s">
        <v>489</v>
      </c>
    </row>
    <row r="252" spans="13:13" x14ac:dyDescent="0.15">
      <c r="M252" s="186" t="s">
        <v>490</v>
      </c>
    </row>
    <row r="253" spans="13:13" x14ac:dyDescent="0.15">
      <c r="M253" s="186" t="s">
        <v>491</v>
      </c>
    </row>
    <row r="254" spans="13:13" x14ac:dyDescent="0.15">
      <c r="M254" s="186" t="s">
        <v>492</v>
      </c>
    </row>
    <row r="255" spans="13:13" x14ac:dyDescent="0.15">
      <c r="M255" s="186" t="s">
        <v>493</v>
      </c>
    </row>
    <row r="256" spans="13:13" x14ac:dyDescent="0.15">
      <c r="M256" s="186" t="s">
        <v>494</v>
      </c>
    </row>
    <row r="257" spans="13:13" x14ac:dyDescent="0.15">
      <c r="M257" s="186" t="s">
        <v>495</v>
      </c>
    </row>
    <row r="258" spans="13:13" x14ac:dyDescent="0.15">
      <c r="M258" s="186" t="s">
        <v>496</v>
      </c>
    </row>
    <row r="259" spans="13:13" x14ac:dyDescent="0.15">
      <c r="M259" s="186" t="s">
        <v>497</v>
      </c>
    </row>
    <row r="260" spans="13:13" x14ac:dyDescent="0.15">
      <c r="M260" s="186" t="s">
        <v>498</v>
      </c>
    </row>
    <row r="261" spans="13:13" x14ac:dyDescent="0.15">
      <c r="M261" s="186" t="s">
        <v>499</v>
      </c>
    </row>
    <row r="262" spans="13:13" x14ac:dyDescent="0.15">
      <c r="M262" s="186" t="s">
        <v>500</v>
      </c>
    </row>
    <row r="263" spans="13:13" x14ac:dyDescent="0.15">
      <c r="M263" s="186" t="s">
        <v>501</v>
      </c>
    </row>
    <row r="264" spans="13:13" x14ac:dyDescent="0.15">
      <c r="M264" s="186" t="s">
        <v>502</v>
      </c>
    </row>
    <row r="265" spans="13:13" x14ac:dyDescent="0.15">
      <c r="M265" s="186" t="s">
        <v>503</v>
      </c>
    </row>
    <row r="266" spans="13:13" x14ac:dyDescent="0.15">
      <c r="M266" s="186" t="s">
        <v>504</v>
      </c>
    </row>
    <row r="267" spans="13:13" x14ac:dyDescent="0.15">
      <c r="M267" s="186" t="s">
        <v>505</v>
      </c>
    </row>
    <row r="268" spans="13:13" x14ac:dyDescent="0.15">
      <c r="M268" s="186" t="s">
        <v>506</v>
      </c>
    </row>
    <row r="269" spans="13:13" x14ac:dyDescent="0.15">
      <c r="M269" s="186" t="s">
        <v>507</v>
      </c>
    </row>
    <row r="270" spans="13:13" x14ac:dyDescent="0.15">
      <c r="M270" s="186" t="s">
        <v>508</v>
      </c>
    </row>
    <row r="271" spans="13:13" x14ac:dyDescent="0.15">
      <c r="M271" s="186" t="s">
        <v>509</v>
      </c>
    </row>
    <row r="272" spans="13:13" x14ac:dyDescent="0.15">
      <c r="M272" s="186" t="s">
        <v>510</v>
      </c>
    </row>
    <row r="273" spans="13:13" x14ac:dyDescent="0.15">
      <c r="M273" s="186" t="s">
        <v>511</v>
      </c>
    </row>
    <row r="274" spans="13:13" x14ac:dyDescent="0.15">
      <c r="M274" s="186" t="s">
        <v>512</v>
      </c>
    </row>
    <row r="275" spans="13:13" x14ac:dyDescent="0.15">
      <c r="M275" s="186" t="s">
        <v>513</v>
      </c>
    </row>
    <row r="276" spans="13:13" x14ac:dyDescent="0.15">
      <c r="M276" s="186" t="s">
        <v>514</v>
      </c>
    </row>
    <row r="277" spans="13:13" x14ac:dyDescent="0.15">
      <c r="M277" s="186" t="s">
        <v>403</v>
      </c>
    </row>
    <row r="278" spans="13:13" x14ac:dyDescent="0.15">
      <c r="M278" s="186" t="s">
        <v>515</v>
      </c>
    </row>
    <row r="279" spans="13:13" x14ac:dyDescent="0.15">
      <c r="M279" s="186" t="s">
        <v>516</v>
      </c>
    </row>
    <row r="280" spans="13:13" x14ac:dyDescent="0.15">
      <c r="M280" s="186" t="s">
        <v>517</v>
      </c>
    </row>
    <row r="281" spans="13:13" x14ac:dyDescent="0.15">
      <c r="M281" s="186" t="s">
        <v>518</v>
      </c>
    </row>
    <row r="282" spans="13:13" x14ac:dyDescent="0.15">
      <c r="M282" s="186" t="s">
        <v>519</v>
      </c>
    </row>
    <row r="283" spans="13:13" x14ac:dyDescent="0.15">
      <c r="M283" s="186" t="s">
        <v>410</v>
      </c>
    </row>
    <row r="284" spans="13:13" x14ac:dyDescent="0.15">
      <c r="M284" s="186" t="s">
        <v>520</v>
      </c>
    </row>
    <row r="285" spans="13:13" x14ac:dyDescent="0.15">
      <c r="M285" s="186" t="s">
        <v>521</v>
      </c>
    </row>
    <row r="286" spans="13:13" x14ac:dyDescent="0.15">
      <c r="M286" s="186" t="s">
        <v>522</v>
      </c>
    </row>
    <row r="287" spans="13:13" x14ac:dyDescent="0.15">
      <c r="M287" s="186" t="s">
        <v>523</v>
      </c>
    </row>
    <row r="288" spans="13:13" x14ac:dyDescent="0.15">
      <c r="M288" s="186" t="s">
        <v>524</v>
      </c>
    </row>
    <row r="289" spans="13:13" x14ac:dyDescent="0.15">
      <c r="M289" s="186" t="s">
        <v>525</v>
      </c>
    </row>
    <row r="290" spans="13:13" x14ac:dyDescent="0.15">
      <c r="M290" s="186" t="s">
        <v>526</v>
      </c>
    </row>
    <row r="291" spans="13:13" x14ac:dyDescent="0.15">
      <c r="M291" s="186" t="s">
        <v>527</v>
      </c>
    </row>
    <row r="292" spans="13:13" x14ac:dyDescent="0.15">
      <c r="M292" s="186" t="s">
        <v>528</v>
      </c>
    </row>
    <row r="293" spans="13:13" x14ac:dyDescent="0.15">
      <c r="M293" s="186" t="s">
        <v>529</v>
      </c>
    </row>
    <row r="294" spans="13:13" x14ac:dyDescent="0.15">
      <c r="M294" s="186" t="s">
        <v>530</v>
      </c>
    </row>
    <row r="295" spans="13:13" x14ac:dyDescent="0.15">
      <c r="M295" s="186" t="s">
        <v>531</v>
      </c>
    </row>
    <row r="296" spans="13:13" x14ac:dyDescent="0.15">
      <c r="M296" s="186" t="s">
        <v>532</v>
      </c>
    </row>
    <row r="297" spans="13:13" x14ac:dyDescent="0.15">
      <c r="M297" s="186" t="s">
        <v>533</v>
      </c>
    </row>
    <row r="298" spans="13:13" x14ac:dyDescent="0.15">
      <c r="M298" s="186" t="s">
        <v>534</v>
      </c>
    </row>
    <row r="299" spans="13:13" x14ac:dyDescent="0.15">
      <c r="M299" s="186" t="s">
        <v>535</v>
      </c>
    </row>
    <row r="300" spans="13:13" x14ac:dyDescent="0.15">
      <c r="M300" s="186" t="s">
        <v>536</v>
      </c>
    </row>
    <row r="301" spans="13:13" x14ac:dyDescent="0.15">
      <c r="M301" s="186" t="s">
        <v>537</v>
      </c>
    </row>
    <row r="302" spans="13:13" x14ac:dyDescent="0.15">
      <c r="M302" s="186" t="s">
        <v>538</v>
      </c>
    </row>
    <row r="303" spans="13:13" x14ac:dyDescent="0.15">
      <c r="M303" s="186" t="s">
        <v>539</v>
      </c>
    </row>
    <row r="304" spans="13:13" x14ac:dyDescent="0.15">
      <c r="M304" s="186" t="s">
        <v>540</v>
      </c>
    </row>
    <row r="305" spans="13:13" x14ac:dyDescent="0.15">
      <c r="M305" s="186" t="s">
        <v>541</v>
      </c>
    </row>
    <row r="306" spans="13:13" x14ac:dyDescent="0.15">
      <c r="M306" s="186" t="s">
        <v>542</v>
      </c>
    </row>
    <row r="307" spans="13:13" x14ac:dyDescent="0.15">
      <c r="M307" s="186" t="s">
        <v>543</v>
      </c>
    </row>
    <row r="308" spans="13:13" x14ac:dyDescent="0.15">
      <c r="M308" s="186" t="s">
        <v>544</v>
      </c>
    </row>
    <row r="309" spans="13:13" x14ac:dyDescent="0.15">
      <c r="M309" s="186" t="s">
        <v>414</v>
      </c>
    </row>
    <row r="310" spans="13:13" x14ac:dyDescent="0.15">
      <c r="M310" s="186" t="s">
        <v>545</v>
      </c>
    </row>
    <row r="311" spans="13:13" x14ac:dyDescent="0.15">
      <c r="M311" s="186" t="s">
        <v>546</v>
      </c>
    </row>
    <row r="312" spans="13:13" x14ac:dyDescent="0.15">
      <c r="M312" s="186" t="s">
        <v>416</v>
      </c>
    </row>
    <row r="313" spans="13:13" x14ac:dyDescent="0.15">
      <c r="M313" s="186" t="s">
        <v>547</v>
      </c>
    </row>
    <row r="314" spans="13:13" x14ac:dyDescent="0.15">
      <c r="M314" s="186" t="s">
        <v>548</v>
      </c>
    </row>
    <row r="315" spans="13:13" x14ac:dyDescent="0.15">
      <c r="M315" s="186" t="s">
        <v>549</v>
      </c>
    </row>
    <row r="316" spans="13:13" x14ac:dyDescent="0.15">
      <c r="M316" s="186" t="s">
        <v>550</v>
      </c>
    </row>
    <row r="317" spans="13:13" x14ac:dyDescent="0.15">
      <c r="M317" s="186" t="s">
        <v>551</v>
      </c>
    </row>
    <row r="318" spans="13:13" x14ac:dyDescent="0.15">
      <c r="M318" s="186" t="s">
        <v>552</v>
      </c>
    </row>
    <row r="319" spans="13:13" x14ac:dyDescent="0.15">
      <c r="M319" s="186" t="s">
        <v>553</v>
      </c>
    </row>
    <row r="320" spans="13:13" x14ac:dyDescent="0.15">
      <c r="M320" s="186" t="s">
        <v>554</v>
      </c>
    </row>
    <row r="321" spans="13:13" x14ac:dyDescent="0.15">
      <c r="M321" s="186" t="s">
        <v>418</v>
      </c>
    </row>
    <row r="322" spans="13:13" x14ac:dyDescent="0.15">
      <c r="M322" s="186" t="s">
        <v>555</v>
      </c>
    </row>
    <row r="323" spans="13:13" x14ac:dyDescent="0.15">
      <c r="M323" s="186" t="s">
        <v>339</v>
      </c>
    </row>
    <row r="324" spans="13:13" x14ac:dyDescent="0.15">
      <c r="M324" s="186" t="s">
        <v>556</v>
      </c>
    </row>
    <row r="325" spans="13:13" x14ac:dyDescent="0.15">
      <c r="M325" s="186" t="s">
        <v>557</v>
      </c>
    </row>
    <row r="326" spans="13:13" x14ac:dyDescent="0.15">
      <c r="M326" s="186" t="s">
        <v>558</v>
      </c>
    </row>
    <row r="327" spans="13:13" x14ac:dyDescent="0.15">
      <c r="M327" s="186" t="s">
        <v>559</v>
      </c>
    </row>
    <row r="328" spans="13:13" x14ac:dyDescent="0.15">
      <c r="M328" s="186" t="s">
        <v>560</v>
      </c>
    </row>
    <row r="329" spans="13:13" x14ac:dyDescent="0.15">
      <c r="M329" s="186" t="s">
        <v>561</v>
      </c>
    </row>
    <row r="330" spans="13:13" x14ac:dyDescent="0.15">
      <c r="M330" s="186" t="s">
        <v>562</v>
      </c>
    </row>
    <row r="331" spans="13:13" x14ac:dyDescent="0.15">
      <c r="M331" s="186" t="s">
        <v>563</v>
      </c>
    </row>
    <row r="332" spans="13:13" x14ac:dyDescent="0.15">
      <c r="M332" s="186" t="s">
        <v>564</v>
      </c>
    </row>
    <row r="333" spans="13:13" x14ac:dyDescent="0.15">
      <c r="M333" s="186" t="s">
        <v>565</v>
      </c>
    </row>
    <row r="334" spans="13:13" x14ac:dyDescent="0.15">
      <c r="M334" s="186" t="s">
        <v>566</v>
      </c>
    </row>
    <row r="335" spans="13:13" x14ac:dyDescent="0.15">
      <c r="M335" s="186" t="s">
        <v>567</v>
      </c>
    </row>
    <row r="336" spans="13:13" x14ac:dyDescent="0.15">
      <c r="M336" s="186" t="s">
        <v>568</v>
      </c>
    </row>
    <row r="337" spans="13:13" x14ac:dyDescent="0.15">
      <c r="M337" s="186" t="s">
        <v>569</v>
      </c>
    </row>
    <row r="338" spans="13:13" x14ac:dyDescent="0.15">
      <c r="M338" s="186" t="s">
        <v>321</v>
      </c>
    </row>
    <row r="339" spans="13:13" x14ac:dyDescent="0.15">
      <c r="M339" s="186" t="s">
        <v>570</v>
      </c>
    </row>
    <row r="340" spans="13:13" x14ac:dyDescent="0.15">
      <c r="M340" s="186" t="s">
        <v>571</v>
      </c>
    </row>
    <row r="341" spans="13:13" x14ac:dyDescent="0.15">
      <c r="M341" s="186" t="s">
        <v>572</v>
      </c>
    </row>
    <row r="342" spans="13:13" x14ac:dyDescent="0.15">
      <c r="M342" s="186" t="s">
        <v>426</v>
      </c>
    </row>
    <row r="343" spans="13:13" x14ac:dyDescent="0.15">
      <c r="M343" s="186" t="s">
        <v>573</v>
      </c>
    </row>
    <row r="344" spans="13:13" x14ac:dyDescent="0.15">
      <c r="M344" s="186" t="s">
        <v>574</v>
      </c>
    </row>
    <row r="345" spans="13:13" x14ac:dyDescent="0.15">
      <c r="M345" s="186" t="s">
        <v>575</v>
      </c>
    </row>
    <row r="346" spans="13:13" x14ac:dyDescent="0.15">
      <c r="M346" s="186" t="s">
        <v>576</v>
      </c>
    </row>
    <row r="347" spans="13:13" x14ac:dyDescent="0.15">
      <c r="M347" s="186" t="s">
        <v>577</v>
      </c>
    </row>
    <row r="348" spans="13:13" x14ac:dyDescent="0.15">
      <c r="M348" s="186" t="s">
        <v>578</v>
      </c>
    </row>
    <row r="349" spans="13:13" x14ac:dyDescent="0.15">
      <c r="M349" s="186" t="s">
        <v>579</v>
      </c>
    </row>
    <row r="350" spans="13:13" x14ac:dyDescent="0.15">
      <c r="M350" s="186" t="s">
        <v>580</v>
      </c>
    </row>
    <row r="351" spans="13:13" x14ac:dyDescent="0.15">
      <c r="M351" s="186" t="s">
        <v>581</v>
      </c>
    </row>
    <row r="352" spans="13:13" x14ac:dyDescent="0.15">
      <c r="M352" s="186" t="s">
        <v>582</v>
      </c>
    </row>
    <row r="353" spans="13:13" x14ac:dyDescent="0.15">
      <c r="M353" s="186" t="s">
        <v>583</v>
      </c>
    </row>
    <row r="354" spans="13:13" x14ac:dyDescent="0.15">
      <c r="M354" s="186" t="s">
        <v>584</v>
      </c>
    </row>
    <row r="355" spans="13:13" x14ac:dyDescent="0.15">
      <c r="M355" s="186" t="s">
        <v>585</v>
      </c>
    </row>
    <row r="356" spans="13:13" x14ac:dyDescent="0.15">
      <c r="M356" s="186" t="s">
        <v>586</v>
      </c>
    </row>
    <row r="357" spans="13:13" x14ac:dyDescent="0.15">
      <c r="M357" s="186" t="s">
        <v>587</v>
      </c>
    </row>
    <row r="358" spans="13:13" x14ac:dyDescent="0.15">
      <c r="M358" s="186" t="s">
        <v>588</v>
      </c>
    </row>
    <row r="359" spans="13:13" x14ac:dyDescent="0.15">
      <c r="M359" s="186" t="s">
        <v>589</v>
      </c>
    </row>
    <row r="360" spans="13:13" x14ac:dyDescent="0.15">
      <c r="M360" s="186" t="s">
        <v>590</v>
      </c>
    </row>
    <row r="361" spans="13:13" x14ac:dyDescent="0.15">
      <c r="M361" s="186" t="s">
        <v>429</v>
      </c>
    </row>
    <row r="362" spans="13:13" x14ac:dyDescent="0.15">
      <c r="M362" s="186" t="s">
        <v>591</v>
      </c>
    </row>
    <row r="363" spans="13:13" x14ac:dyDescent="0.15">
      <c r="M363" s="186" t="s">
        <v>592</v>
      </c>
    </row>
    <row r="364" spans="13:13" x14ac:dyDescent="0.15">
      <c r="M364" s="186" t="s">
        <v>593</v>
      </c>
    </row>
    <row r="365" spans="13:13" x14ac:dyDescent="0.15">
      <c r="M365" s="186" t="s">
        <v>594</v>
      </c>
    </row>
    <row r="366" spans="13:13" x14ac:dyDescent="0.15">
      <c r="M366" s="186" t="s">
        <v>595</v>
      </c>
    </row>
    <row r="367" spans="13:13" x14ac:dyDescent="0.15">
      <c r="M367" s="186" t="s">
        <v>596</v>
      </c>
    </row>
    <row r="368" spans="13:13" x14ac:dyDescent="0.15">
      <c r="M368" s="186" t="s">
        <v>597</v>
      </c>
    </row>
    <row r="369" spans="13:13" x14ac:dyDescent="0.15">
      <c r="M369" s="186" t="s">
        <v>598</v>
      </c>
    </row>
    <row r="370" spans="13:13" x14ac:dyDescent="0.15">
      <c r="M370" s="186" t="s">
        <v>599</v>
      </c>
    </row>
    <row r="371" spans="13:13" x14ac:dyDescent="0.15">
      <c r="M371" s="186" t="s">
        <v>600</v>
      </c>
    </row>
    <row r="372" spans="13:13" x14ac:dyDescent="0.15">
      <c r="M372" s="186" t="s">
        <v>601</v>
      </c>
    </row>
    <row r="373" spans="13:13" x14ac:dyDescent="0.15">
      <c r="M373" s="186" t="s">
        <v>602</v>
      </c>
    </row>
    <row r="374" spans="13:13" x14ac:dyDescent="0.15">
      <c r="M374" s="186" t="s">
        <v>603</v>
      </c>
    </row>
    <row r="375" spans="13:13" x14ac:dyDescent="0.15">
      <c r="M375" s="186" t="s">
        <v>604</v>
      </c>
    </row>
    <row r="376" spans="13:13" x14ac:dyDescent="0.15">
      <c r="M376" s="186" t="s">
        <v>605</v>
      </c>
    </row>
    <row r="377" spans="13:13" x14ac:dyDescent="0.15">
      <c r="M377" s="186" t="s">
        <v>606</v>
      </c>
    </row>
    <row r="378" spans="13:13" x14ac:dyDescent="0.15">
      <c r="M378" s="186" t="s">
        <v>607</v>
      </c>
    </row>
    <row r="379" spans="13:13" x14ac:dyDescent="0.15">
      <c r="M379" s="186" t="s">
        <v>608</v>
      </c>
    </row>
    <row r="380" spans="13:13" x14ac:dyDescent="0.15">
      <c r="M380" s="186" t="s">
        <v>609</v>
      </c>
    </row>
    <row r="381" spans="13:13" x14ac:dyDescent="0.15">
      <c r="M381" s="186" t="s">
        <v>610</v>
      </c>
    </row>
    <row r="382" spans="13:13" x14ac:dyDescent="0.15">
      <c r="M382" s="186" t="s">
        <v>611</v>
      </c>
    </row>
    <row r="383" spans="13:13" x14ac:dyDescent="0.15">
      <c r="M383" s="186" t="s">
        <v>612</v>
      </c>
    </row>
    <row r="384" spans="13:13" x14ac:dyDescent="0.15">
      <c r="M384" s="186" t="s">
        <v>613</v>
      </c>
    </row>
    <row r="385" spans="13:13" x14ac:dyDescent="0.15">
      <c r="M385" s="186" t="s">
        <v>434</v>
      </c>
    </row>
    <row r="386" spans="13:13" x14ac:dyDescent="0.15">
      <c r="M386" s="186" t="s">
        <v>614</v>
      </c>
    </row>
    <row r="387" spans="13:13" x14ac:dyDescent="0.15">
      <c r="M387" s="186" t="s">
        <v>615</v>
      </c>
    </row>
    <row r="388" spans="13:13" x14ac:dyDescent="0.15">
      <c r="M388" s="186" t="s">
        <v>616</v>
      </c>
    </row>
    <row r="389" spans="13:13" x14ac:dyDescent="0.15">
      <c r="M389" s="186" t="s">
        <v>617</v>
      </c>
    </row>
    <row r="390" spans="13:13" x14ac:dyDescent="0.15">
      <c r="M390" s="186" t="s">
        <v>618</v>
      </c>
    </row>
    <row r="391" spans="13:13" x14ac:dyDescent="0.15">
      <c r="M391" s="186" t="s">
        <v>619</v>
      </c>
    </row>
    <row r="392" spans="13:13" x14ac:dyDescent="0.15">
      <c r="M392" s="186" t="s">
        <v>620</v>
      </c>
    </row>
    <row r="393" spans="13:13" x14ac:dyDescent="0.15">
      <c r="M393" s="186" t="s">
        <v>621</v>
      </c>
    </row>
    <row r="394" spans="13:13" x14ac:dyDescent="0.15">
      <c r="M394" s="186" t="s">
        <v>622</v>
      </c>
    </row>
    <row r="395" spans="13:13" x14ac:dyDescent="0.15">
      <c r="M395" s="186" t="s">
        <v>623</v>
      </c>
    </row>
    <row r="396" spans="13:13" x14ac:dyDescent="0.15">
      <c r="M396" s="186" t="s">
        <v>624</v>
      </c>
    </row>
    <row r="397" spans="13:13" x14ac:dyDescent="0.15">
      <c r="M397" s="186" t="s">
        <v>625</v>
      </c>
    </row>
    <row r="398" spans="13:13" x14ac:dyDescent="0.15">
      <c r="M398" s="186" t="s">
        <v>626</v>
      </c>
    </row>
    <row r="399" spans="13:13" x14ac:dyDescent="0.15">
      <c r="M399" s="186" t="s">
        <v>627</v>
      </c>
    </row>
    <row r="400" spans="13:13" x14ac:dyDescent="0.15">
      <c r="M400" s="186" t="s">
        <v>628</v>
      </c>
    </row>
    <row r="401" spans="13:13" x14ac:dyDescent="0.15">
      <c r="M401" s="186" t="s">
        <v>629</v>
      </c>
    </row>
    <row r="402" spans="13:13" x14ac:dyDescent="0.15">
      <c r="M402" s="186" t="s">
        <v>630</v>
      </c>
    </row>
    <row r="403" spans="13:13" x14ac:dyDescent="0.15">
      <c r="M403" s="186" t="s">
        <v>631</v>
      </c>
    </row>
    <row r="404" spans="13:13" x14ac:dyDescent="0.15">
      <c r="M404" s="186" t="s">
        <v>632</v>
      </c>
    </row>
    <row r="405" spans="13:13" x14ac:dyDescent="0.15">
      <c r="M405" s="186" t="s">
        <v>633</v>
      </c>
    </row>
    <row r="406" spans="13:13" x14ac:dyDescent="0.15">
      <c r="M406" s="186" t="s">
        <v>634</v>
      </c>
    </row>
    <row r="407" spans="13:13" x14ac:dyDescent="0.15">
      <c r="M407" s="186" t="s">
        <v>635</v>
      </c>
    </row>
    <row r="408" spans="13:13" x14ac:dyDescent="0.15">
      <c r="M408" s="186" t="s">
        <v>636</v>
      </c>
    </row>
    <row r="409" spans="13:13" x14ac:dyDescent="0.15">
      <c r="M409" s="186" t="s">
        <v>637</v>
      </c>
    </row>
    <row r="410" spans="13:13" x14ac:dyDescent="0.15">
      <c r="M410" s="186" t="s">
        <v>638</v>
      </c>
    </row>
    <row r="411" spans="13:13" x14ac:dyDescent="0.15">
      <c r="M411" s="186" t="s">
        <v>639</v>
      </c>
    </row>
    <row r="412" spans="13:13" x14ac:dyDescent="0.15">
      <c r="M412" s="186" t="s">
        <v>640</v>
      </c>
    </row>
    <row r="413" spans="13:13" x14ac:dyDescent="0.15">
      <c r="M413" s="186" t="s">
        <v>641</v>
      </c>
    </row>
    <row r="414" spans="13:13" x14ac:dyDescent="0.15">
      <c r="M414" s="186" t="s">
        <v>642</v>
      </c>
    </row>
    <row r="415" spans="13:13" x14ac:dyDescent="0.15">
      <c r="M415" s="186" t="s">
        <v>643</v>
      </c>
    </row>
    <row r="416" spans="13:13" x14ac:dyDescent="0.15">
      <c r="M416" s="186" t="s">
        <v>644</v>
      </c>
    </row>
    <row r="417" spans="13:13" x14ac:dyDescent="0.15">
      <c r="M417" s="186" t="s">
        <v>645</v>
      </c>
    </row>
    <row r="418" spans="13:13" x14ac:dyDescent="0.15">
      <c r="M418" s="186" t="s">
        <v>646</v>
      </c>
    </row>
    <row r="419" spans="13:13" x14ac:dyDescent="0.15">
      <c r="M419" s="186" t="s">
        <v>647</v>
      </c>
    </row>
    <row r="420" spans="13:13" x14ac:dyDescent="0.15">
      <c r="M420" s="186" t="s">
        <v>648</v>
      </c>
    </row>
    <row r="421" spans="13:13" x14ac:dyDescent="0.15">
      <c r="M421" s="186" t="s">
        <v>649</v>
      </c>
    </row>
    <row r="422" spans="13:13" x14ac:dyDescent="0.15">
      <c r="M422" s="186" t="s">
        <v>436</v>
      </c>
    </row>
    <row r="423" spans="13:13" x14ac:dyDescent="0.15">
      <c r="M423" s="186" t="s">
        <v>650</v>
      </c>
    </row>
    <row r="424" spans="13:13" x14ac:dyDescent="0.15">
      <c r="M424" s="186" t="s">
        <v>651</v>
      </c>
    </row>
    <row r="425" spans="13:13" x14ac:dyDescent="0.15">
      <c r="M425" s="186" t="s">
        <v>652</v>
      </c>
    </row>
    <row r="426" spans="13:13" x14ac:dyDescent="0.15">
      <c r="M426" s="186" t="s">
        <v>653</v>
      </c>
    </row>
    <row r="427" spans="13:13" x14ac:dyDescent="0.15">
      <c r="M427" s="186" t="s">
        <v>654</v>
      </c>
    </row>
    <row r="428" spans="13:13" x14ac:dyDescent="0.15">
      <c r="M428" s="186" t="s">
        <v>655</v>
      </c>
    </row>
    <row r="429" spans="13:13" x14ac:dyDescent="0.15">
      <c r="M429" s="186" t="s">
        <v>656</v>
      </c>
    </row>
    <row r="430" spans="13:13" x14ac:dyDescent="0.15">
      <c r="M430" s="186" t="s">
        <v>657</v>
      </c>
    </row>
    <row r="431" spans="13:13" x14ac:dyDescent="0.15">
      <c r="M431" s="186" t="s">
        <v>658</v>
      </c>
    </row>
    <row r="432" spans="13:13" x14ac:dyDescent="0.15">
      <c r="M432" s="186" t="s">
        <v>659</v>
      </c>
    </row>
    <row r="433" spans="13:13" x14ac:dyDescent="0.15">
      <c r="M433" s="186" t="s">
        <v>660</v>
      </c>
    </row>
    <row r="434" spans="13:13" x14ac:dyDescent="0.15">
      <c r="M434" s="186" t="s">
        <v>661</v>
      </c>
    </row>
    <row r="435" spans="13:13" x14ac:dyDescent="0.15">
      <c r="M435" s="186" t="s">
        <v>662</v>
      </c>
    </row>
    <row r="436" spans="13:13" x14ac:dyDescent="0.15">
      <c r="M436" s="186" t="s">
        <v>663</v>
      </c>
    </row>
    <row r="437" spans="13:13" x14ac:dyDescent="0.15">
      <c r="M437" s="186" t="s">
        <v>664</v>
      </c>
    </row>
    <row r="438" spans="13:13" x14ac:dyDescent="0.15">
      <c r="M438" s="186" t="s">
        <v>665</v>
      </c>
    </row>
    <row r="439" spans="13:13" x14ac:dyDescent="0.15">
      <c r="M439" s="186" t="s">
        <v>666</v>
      </c>
    </row>
    <row r="440" spans="13:13" x14ac:dyDescent="0.15">
      <c r="M440" s="186" t="s">
        <v>667</v>
      </c>
    </row>
    <row r="441" spans="13:13" x14ac:dyDescent="0.15">
      <c r="M441" s="186" t="s">
        <v>668</v>
      </c>
    </row>
    <row r="442" spans="13:13" x14ac:dyDescent="0.15">
      <c r="M442" s="186" t="s">
        <v>669</v>
      </c>
    </row>
    <row r="443" spans="13:13" x14ac:dyDescent="0.15">
      <c r="M443" s="186" t="s">
        <v>670</v>
      </c>
    </row>
    <row r="444" spans="13:13" x14ac:dyDescent="0.15">
      <c r="M444" s="186" t="s">
        <v>671</v>
      </c>
    </row>
    <row r="445" spans="13:13" x14ac:dyDescent="0.15">
      <c r="M445" s="186" t="s">
        <v>672</v>
      </c>
    </row>
    <row r="446" spans="13:13" x14ac:dyDescent="0.15">
      <c r="M446" s="186" t="s">
        <v>673</v>
      </c>
    </row>
    <row r="447" spans="13:13" x14ac:dyDescent="0.15">
      <c r="M447" s="186" t="s">
        <v>674</v>
      </c>
    </row>
    <row r="448" spans="13:13" x14ac:dyDescent="0.15">
      <c r="M448" s="186" t="s">
        <v>675</v>
      </c>
    </row>
    <row r="449" spans="13:13" x14ac:dyDescent="0.15">
      <c r="M449" s="186" t="s">
        <v>440</v>
      </c>
    </row>
    <row r="450" spans="13:13" x14ac:dyDescent="0.15">
      <c r="M450" s="186" t="s">
        <v>676</v>
      </c>
    </row>
    <row r="451" spans="13:13" x14ac:dyDescent="0.15">
      <c r="M451" s="186" t="s">
        <v>677</v>
      </c>
    </row>
    <row r="452" spans="13:13" x14ac:dyDescent="0.15">
      <c r="M452" s="186" t="s">
        <v>678</v>
      </c>
    </row>
    <row r="453" spans="13:13" x14ac:dyDescent="0.15">
      <c r="M453" s="186" t="s">
        <v>679</v>
      </c>
    </row>
    <row r="454" spans="13:13" x14ac:dyDescent="0.15">
      <c r="M454" s="186" t="s">
        <v>680</v>
      </c>
    </row>
    <row r="455" spans="13:13" x14ac:dyDescent="0.15">
      <c r="M455" s="186" t="s">
        <v>681</v>
      </c>
    </row>
    <row r="456" spans="13:13" x14ac:dyDescent="0.15">
      <c r="M456" s="186" t="s">
        <v>682</v>
      </c>
    </row>
    <row r="457" spans="13:13" x14ac:dyDescent="0.15">
      <c r="M457" s="186" t="s">
        <v>683</v>
      </c>
    </row>
    <row r="458" spans="13:13" x14ac:dyDescent="0.15">
      <c r="M458" s="186" t="s">
        <v>684</v>
      </c>
    </row>
    <row r="459" spans="13:13" x14ac:dyDescent="0.15">
      <c r="M459" s="186" t="s">
        <v>685</v>
      </c>
    </row>
    <row r="460" spans="13:13" x14ac:dyDescent="0.15">
      <c r="M460" s="186" t="s">
        <v>686</v>
      </c>
    </row>
    <row r="461" spans="13:13" x14ac:dyDescent="0.15">
      <c r="M461" s="186" t="s">
        <v>687</v>
      </c>
    </row>
    <row r="462" spans="13:13" x14ac:dyDescent="0.15">
      <c r="M462" s="186" t="s">
        <v>688</v>
      </c>
    </row>
    <row r="463" spans="13:13" x14ac:dyDescent="0.15">
      <c r="M463" s="186" t="s">
        <v>689</v>
      </c>
    </row>
    <row r="464" spans="13:13" x14ac:dyDescent="0.15">
      <c r="M464" s="186" t="s">
        <v>690</v>
      </c>
    </row>
    <row r="465" spans="13:13" x14ac:dyDescent="0.15">
      <c r="M465" s="186" t="s">
        <v>691</v>
      </c>
    </row>
    <row r="466" spans="13:13" x14ac:dyDescent="0.15">
      <c r="M466" s="186" t="s">
        <v>692</v>
      </c>
    </row>
    <row r="467" spans="13:13" x14ac:dyDescent="0.15">
      <c r="M467" s="186" t="s">
        <v>693</v>
      </c>
    </row>
    <row r="468" spans="13:13" x14ac:dyDescent="0.15">
      <c r="M468" s="186" t="s">
        <v>694</v>
      </c>
    </row>
    <row r="469" spans="13:13" x14ac:dyDescent="0.15">
      <c r="M469" s="186" t="s">
        <v>695</v>
      </c>
    </row>
    <row r="470" spans="13:13" x14ac:dyDescent="0.15">
      <c r="M470" s="186" t="s">
        <v>696</v>
      </c>
    </row>
    <row r="471" spans="13:13" x14ac:dyDescent="0.15">
      <c r="M471" s="186" t="s">
        <v>697</v>
      </c>
    </row>
    <row r="472" spans="13:13" x14ac:dyDescent="0.15">
      <c r="M472" s="186" t="s">
        <v>698</v>
      </c>
    </row>
    <row r="473" spans="13:13" x14ac:dyDescent="0.15">
      <c r="M473" s="186" t="s">
        <v>699</v>
      </c>
    </row>
    <row r="474" spans="13:13" x14ac:dyDescent="0.15">
      <c r="M474" s="186" t="s">
        <v>700</v>
      </c>
    </row>
    <row r="475" spans="13:13" x14ac:dyDescent="0.15">
      <c r="M475" s="186" t="s">
        <v>701</v>
      </c>
    </row>
    <row r="476" spans="13:13" x14ac:dyDescent="0.15">
      <c r="M476" s="186" t="s">
        <v>702</v>
      </c>
    </row>
    <row r="477" spans="13:13" x14ac:dyDescent="0.15">
      <c r="M477" s="186" t="s">
        <v>444</v>
      </c>
    </row>
    <row r="478" spans="13:13" x14ac:dyDescent="0.15">
      <c r="M478" s="186" t="s">
        <v>703</v>
      </c>
    </row>
    <row r="479" spans="13:13" x14ac:dyDescent="0.15">
      <c r="M479" s="186" t="s">
        <v>704</v>
      </c>
    </row>
    <row r="480" spans="13:13" x14ac:dyDescent="0.15">
      <c r="M480" s="186" t="s">
        <v>446</v>
      </c>
    </row>
    <row r="481" spans="13:13" x14ac:dyDescent="0.15">
      <c r="M481" s="186" t="s">
        <v>448</v>
      </c>
    </row>
    <row r="482" spans="13:13" x14ac:dyDescent="0.15">
      <c r="M482" s="186" t="s">
        <v>705</v>
      </c>
    </row>
    <row r="483" spans="13:13" x14ac:dyDescent="0.15">
      <c r="M483" s="186" t="s">
        <v>706</v>
      </c>
    </row>
    <row r="484" spans="13:13" x14ac:dyDescent="0.15">
      <c r="M484" s="186" t="s">
        <v>707</v>
      </c>
    </row>
    <row r="485" spans="13:13" x14ac:dyDescent="0.15">
      <c r="M485" s="186" t="s">
        <v>708</v>
      </c>
    </row>
    <row r="486" spans="13:13" x14ac:dyDescent="0.15">
      <c r="M486" s="186" t="s">
        <v>709</v>
      </c>
    </row>
    <row r="487" spans="13:13" x14ac:dyDescent="0.15">
      <c r="M487" s="186" t="s">
        <v>710</v>
      </c>
    </row>
    <row r="488" spans="13:13" x14ac:dyDescent="0.15">
      <c r="M488" s="186" t="s">
        <v>711</v>
      </c>
    </row>
    <row r="489" spans="13:13" x14ac:dyDescent="0.15">
      <c r="M489" s="186" t="s">
        <v>712</v>
      </c>
    </row>
    <row r="490" spans="13:13" x14ac:dyDescent="0.15">
      <c r="M490" s="186" t="s">
        <v>713</v>
      </c>
    </row>
    <row r="491" spans="13:13" x14ac:dyDescent="0.15">
      <c r="M491" s="186" t="s">
        <v>454</v>
      </c>
    </row>
    <row r="492" spans="13:13" x14ac:dyDescent="0.15">
      <c r="M492" s="186" t="s">
        <v>714</v>
      </c>
    </row>
    <row r="493" spans="13:13" x14ac:dyDescent="0.15">
      <c r="M493" s="186" t="s">
        <v>715</v>
      </c>
    </row>
    <row r="494" spans="13:13" x14ac:dyDescent="0.15">
      <c r="M494" s="186" t="s">
        <v>716</v>
      </c>
    </row>
    <row r="495" spans="13:13" x14ac:dyDescent="0.15">
      <c r="M495" s="186" t="s">
        <v>717</v>
      </c>
    </row>
    <row r="496" spans="13:13" x14ac:dyDescent="0.15">
      <c r="M496" s="186" t="s">
        <v>718</v>
      </c>
    </row>
    <row r="497" spans="13:13" x14ac:dyDescent="0.15">
      <c r="M497" s="186" t="s">
        <v>719</v>
      </c>
    </row>
    <row r="498" spans="13:13" x14ac:dyDescent="0.15">
      <c r="M498" s="186" t="s">
        <v>720</v>
      </c>
    </row>
    <row r="499" spans="13:13" x14ac:dyDescent="0.15">
      <c r="M499" s="186" t="s">
        <v>458</v>
      </c>
    </row>
    <row r="500" spans="13:13" x14ac:dyDescent="0.15">
      <c r="M500" s="186" t="s">
        <v>721</v>
      </c>
    </row>
    <row r="501" spans="13:13" x14ac:dyDescent="0.15">
      <c r="M501" s="186" t="s">
        <v>307</v>
      </c>
    </row>
    <row r="502" spans="13:13" x14ac:dyDescent="0.15">
      <c r="M502" s="186" t="s">
        <v>722</v>
      </c>
    </row>
    <row r="503" spans="13:13" x14ac:dyDescent="0.15">
      <c r="M503" s="186" t="s">
        <v>723</v>
      </c>
    </row>
    <row r="504" spans="13:13" x14ac:dyDescent="0.15">
      <c r="M504" s="186" t="s">
        <v>724</v>
      </c>
    </row>
    <row r="505" spans="13:13" x14ac:dyDescent="0.15">
      <c r="M505" s="186" t="s">
        <v>725</v>
      </c>
    </row>
    <row r="506" spans="13:13" x14ac:dyDescent="0.15">
      <c r="M506" s="186" t="s">
        <v>726</v>
      </c>
    </row>
    <row r="507" spans="13:13" x14ac:dyDescent="0.15">
      <c r="M507" s="186" t="s">
        <v>727</v>
      </c>
    </row>
    <row r="508" spans="13:13" x14ac:dyDescent="0.15">
      <c r="M508" s="186" t="s">
        <v>728</v>
      </c>
    </row>
    <row r="509" spans="13:13" x14ac:dyDescent="0.15">
      <c r="M509" s="186" t="s">
        <v>729</v>
      </c>
    </row>
    <row r="510" spans="13:13" x14ac:dyDescent="0.15">
      <c r="M510" s="186" t="s">
        <v>730</v>
      </c>
    </row>
    <row r="511" spans="13:13" x14ac:dyDescent="0.15">
      <c r="M511" s="186" t="s">
        <v>731</v>
      </c>
    </row>
    <row r="512" spans="13:13" x14ac:dyDescent="0.15">
      <c r="M512" s="186" t="s">
        <v>732</v>
      </c>
    </row>
    <row r="513" spans="13:13" x14ac:dyDescent="0.15">
      <c r="M513" s="186" t="s">
        <v>733</v>
      </c>
    </row>
    <row r="514" spans="13:13" x14ac:dyDescent="0.15">
      <c r="M514" s="186" t="s">
        <v>734</v>
      </c>
    </row>
  </sheetData>
  <autoFilter ref="B7:AH157" xr:uid="{00000000-0009-0000-0000-000005000000}"/>
  <mergeCells count="36">
    <mergeCell ref="AA5:AA6"/>
    <mergeCell ref="AB5:AB6"/>
    <mergeCell ref="AC5:AC6"/>
    <mergeCell ref="AD5:AD6"/>
    <mergeCell ref="AE5:AF5"/>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s>
  <dataValidations count="13">
    <dataValidation type="list" allowBlank="1" showInputMessage="1" showErrorMessage="1" sqref="AH8:AH157" xr:uid="{00000000-0002-0000-0500-000000000000}">
      <formula1>$AH$169:$AH$176</formula1>
    </dataValidation>
    <dataValidation type="list" allowBlank="1" showInputMessage="1" showErrorMessage="1" sqref="AG8:AG157" xr:uid="{00000000-0002-0000-0500-000001000000}">
      <formula1>$AG$169:$AG$176</formula1>
    </dataValidation>
    <dataValidation type="list" allowBlank="1" showInputMessage="1" showErrorMessage="1" sqref="F8:F157" xr:uid="{00000000-0002-0000-0500-000002000000}">
      <formula1>$F$169:$F$195</formula1>
    </dataValidation>
    <dataValidation type="list" showInputMessage="1" showErrorMessage="1" sqref="WWH983159:WWH983169 WML983159:WML983169 G65678:G65688 JV65655:JV65665 TR65655:TR65665 ADN65655:ADN65665 ANJ65655:ANJ65665 AXF65655:AXF65665 BHB65655:BHB65665 BQX65655:BQX65665 CAT65655:CAT65665 CKP65655:CKP65665 CUL65655:CUL65665 DEH65655:DEH65665 DOD65655:DOD65665 DXZ65655:DXZ65665 EHV65655:EHV65665 ERR65655:ERR65665 FBN65655:FBN65665 FLJ65655:FLJ65665 FVF65655:FVF65665 GFB65655:GFB65665 GOX65655:GOX65665 GYT65655:GYT65665 HIP65655:HIP65665 HSL65655:HSL65665 ICH65655:ICH65665 IMD65655:IMD65665 IVZ65655:IVZ65665 JFV65655:JFV65665 JPR65655:JPR65665 JZN65655:JZN65665 KJJ65655:KJJ65665 KTF65655:KTF65665 LDB65655:LDB65665 LMX65655:LMX65665 LWT65655:LWT65665 MGP65655:MGP65665 MQL65655:MQL65665 NAH65655:NAH65665 NKD65655:NKD65665 NTZ65655:NTZ65665 ODV65655:ODV65665 ONR65655:ONR65665 OXN65655:OXN65665 PHJ65655:PHJ65665 PRF65655:PRF65665 QBB65655:QBB65665 QKX65655:QKX65665 QUT65655:QUT65665 REP65655:REP65665 ROL65655:ROL65665 RYH65655:RYH65665 SID65655:SID65665 SRZ65655:SRZ65665 TBV65655:TBV65665 TLR65655:TLR65665 TVN65655:TVN65665 UFJ65655:UFJ65665 UPF65655:UPF65665 UZB65655:UZB65665 VIX65655:VIX65665 VST65655:VST65665 WCP65655:WCP65665 WML65655:WML65665 WWH65655:WWH65665 G131214:G131224 JV131191:JV131201 TR131191:TR131201 ADN131191:ADN131201 ANJ131191:ANJ131201 AXF131191:AXF131201 BHB131191:BHB131201 BQX131191:BQX131201 CAT131191:CAT131201 CKP131191:CKP131201 CUL131191:CUL131201 DEH131191:DEH131201 DOD131191:DOD131201 DXZ131191:DXZ131201 EHV131191:EHV131201 ERR131191:ERR131201 FBN131191:FBN131201 FLJ131191:FLJ131201 FVF131191:FVF131201 GFB131191:GFB131201 GOX131191:GOX131201 GYT131191:GYT131201 HIP131191:HIP131201 HSL131191:HSL131201 ICH131191:ICH131201 IMD131191:IMD131201 IVZ131191:IVZ131201 JFV131191:JFV131201 JPR131191:JPR131201 JZN131191:JZN131201 KJJ131191:KJJ131201 KTF131191:KTF131201 LDB131191:LDB131201 LMX131191:LMX131201 LWT131191:LWT131201 MGP131191:MGP131201 MQL131191:MQL131201 NAH131191:NAH131201 NKD131191:NKD131201 NTZ131191:NTZ131201 ODV131191:ODV131201 ONR131191:ONR131201 OXN131191:OXN131201 PHJ131191:PHJ131201 PRF131191:PRF131201 QBB131191:QBB131201 QKX131191:QKX131201 QUT131191:QUT131201 REP131191:REP131201 ROL131191:ROL131201 RYH131191:RYH131201 SID131191:SID131201 SRZ131191:SRZ131201 TBV131191:TBV131201 TLR131191:TLR131201 TVN131191:TVN131201 UFJ131191:UFJ131201 UPF131191:UPF131201 UZB131191:UZB131201 VIX131191:VIX131201 VST131191:VST131201 WCP131191:WCP131201 WML131191:WML131201 WWH131191:WWH131201 G196750:G196760 JV196727:JV196737 TR196727:TR196737 ADN196727:ADN196737 ANJ196727:ANJ196737 AXF196727:AXF196737 BHB196727:BHB196737 BQX196727:BQX196737 CAT196727:CAT196737 CKP196727:CKP196737 CUL196727:CUL196737 DEH196727:DEH196737 DOD196727:DOD196737 DXZ196727:DXZ196737 EHV196727:EHV196737 ERR196727:ERR196737 FBN196727:FBN196737 FLJ196727:FLJ196737 FVF196727:FVF196737 GFB196727:GFB196737 GOX196727:GOX196737 GYT196727:GYT196737 HIP196727:HIP196737 HSL196727:HSL196737 ICH196727:ICH196737 IMD196727:IMD196737 IVZ196727:IVZ196737 JFV196727:JFV196737 JPR196727:JPR196737 JZN196727:JZN196737 KJJ196727:KJJ196737 KTF196727:KTF196737 LDB196727:LDB196737 LMX196727:LMX196737 LWT196727:LWT196737 MGP196727:MGP196737 MQL196727:MQL196737 NAH196727:NAH196737 NKD196727:NKD196737 NTZ196727:NTZ196737 ODV196727:ODV196737 ONR196727:ONR196737 OXN196727:OXN196737 PHJ196727:PHJ196737 PRF196727:PRF196737 QBB196727:QBB196737 QKX196727:QKX196737 QUT196727:QUT196737 REP196727:REP196737 ROL196727:ROL196737 RYH196727:RYH196737 SID196727:SID196737 SRZ196727:SRZ196737 TBV196727:TBV196737 TLR196727:TLR196737 TVN196727:TVN196737 UFJ196727:UFJ196737 UPF196727:UPF196737 UZB196727:UZB196737 VIX196727:VIX196737 VST196727:VST196737 WCP196727:WCP196737 WML196727:WML196737 WWH196727:WWH196737 G262286:G262296 JV262263:JV262273 TR262263:TR262273 ADN262263:ADN262273 ANJ262263:ANJ262273 AXF262263:AXF262273 BHB262263:BHB262273 BQX262263:BQX262273 CAT262263:CAT262273 CKP262263:CKP262273 CUL262263:CUL262273 DEH262263:DEH262273 DOD262263:DOD262273 DXZ262263:DXZ262273 EHV262263:EHV262273 ERR262263:ERR262273 FBN262263:FBN262273 FLJ262263:FLJ262273 FVF262263:FVF262273 GFB262263:GFB262273 GOX262263:GOX262273 GYT262263:GYT262273 HIP262263:HIP262273 HSL262263:HSL262273 ICH262263:ICH262273 IMD262263:IMD262273 IVZ262263:IVZ262273 JFV262263:JFV262273 JPR262263:JPR262273 JZN262263:JZN262273 KJJ262263:KJJ262273 KTF262263:KTF262273 LDB262263:LDB262273 LMX262263:LMX262273 LWT262263:LWT262273 MGP262263:MGP262273 MQL262263:MQL262273 NAH262263:NAH262273 NKD262263:NKD262273 NTZ262263:NTZ262273 ODV262263:ODV262273 ONR262263:ONR262273 OXN262263:OXN262273 PHJ262263:PHJ262273 PRF262263:PRF262273 QBB262263:QBB262273 QKX262263:QKX262273 QUT262263:QUT262273 REP262263:REP262273 ROL262263:ROL262273 RYH262263:RYH262273 SID262263:SID262273 SRZ262263:SRZ262273 TBV262263:TBV262273 TLR262263:TLR262273 TVN262263:TVN262273 UFJ262263:UFJ262273 UPF262263:UPF262273 UZB262263:UZB262273 VIX262263:VIX262273 VST262263:VST262273 WCP262263:WCP262273 WML262263:WML262273 WWH262263:WWH262273 G327822:G327832 JV327799:JV327809 TR327799:TR327809 ADN327799:ADN327809 ANJ327799:ANJ327809 AXF327799:AXF327809 BHB327799:BHB327809 BQX327799:BQX327809 CAT327799:CAT327809 CKP327799:CKP327809 CUL327799:CUL327809 DEH327799:DEH327809 DOD327799:DOD327809 DXZ327799:DXZ327809 EHV327799:EHV327809 ERR327799:ERR327809 FBN327799:FBN327809 FLJ327799:FLJ327809 FVF327799:FVF327809 GFB327799:GFB327809 GOX327799:GOX327809 GYT327799:GYT327809 HIP327799:HIP327809 HSL327799:HSL327809 ICH327799:ICH327809 IMD327799:IMD327809 IVZ327799:IVZ327809 JFV327799:JFV327809 JPR327799:JPR327809 JZN327799:JZN327809 KJJ327799:KJJ327809 KTF327799:KTF327809 LDB327799:LDB327809 LMX327799:LMX327809 LWT327799:LWT327809 MGP327799:MGP327809 MQL327799:MQL327809 NAH327799:NAH327809 NKD327799:NKD327809 NTZ327799:NTZ327809 ODV327799:ODV327809 ONR327799:ONR327809 OXN327799:OXN327809 PHJ327799:PHJ327809 PRF327799:PRF327809 QBB327799:QBB327809 QKX327799:QKX327809 QUT327799:QUT327809 REP327799:REP327809 ROL327799:ROL327809 RYH327799:RYH327809 SID327799:SID327809 SRZ327799:SRZ327809 TBV327799:TBV327809 TLR327799:TLR327809 TVN327799:TVN327809 UFJ327799:UFJ327809 UPF327799:UPF327809 UZB327799:UZB327809 VIX327799:VIX327809 VST327799:VST327809 WCP327799:WCP327809 WML327799:WML327809 WWH327799:WWH327809 G393358:G393368 JV393335:JV393345 TR393335:TR393345 ADN393335:ADN393345 ANJ393335:ANJ393345 AXF393335:AXF393345 BHB393335:BHB393345 BQX393335:BQX393345 CAT393335:CAT393345 CKP393335:CKP393345 CUL393335:CUL393345 DEH393335:DEH393345 DOD393335:DOD393345 DXZ393335:DXZ393345 EHV393335:EHV393345 ERR393335:ERR393345 FBN393335:FBN393345 FLJ393335:FLJ393345 FVF393335:FVF393345 GFB393335:GFB393345 GOX393335:GOX393345 GYT393335:GYT393345 HIP393335:HIP393345 HSL393335:HSL393345 ICH393335:ICH393345 IMD393335:IMD393345 IVZ393335:IVZ393345 JFV393335:JFV393345 JPR393335:JPR393345 JZN393335:JZN393345 KJJ393335:KJJ393345 KTF393335:KTF393345 LDB393335:LDB393345 LMX393335:LMX393345 LWT393335:LWT393345 MGP393335:MGP393345 MQL393335:MQL393345 NAH393335:NAH393345 NKD393335:NKD393345 NTZ393335:NTZ393345 ODV393335:ODV393345 ONR393335:ONR393345 OXN393335:OXN393345 PHJ393335:PHJ393345 PRF393335:PRF393345 QBB393335:QBB393345 QKX393335:QKX393345 QUT393335:QUT393345 REP393335:REP393345 ROL393335:ROL393345 RYH393335:RYH393345 SID393335:SID393345 SRZ393335:SRZ393345 TBV393335:TBV393345 TLR393335:TLR393345 TVN393335:TVN393345 UFJ393335:UFJ393345 UPF393335:UPF393345 UZB393335:UZB393345 VIX393335:VIX393345 VST393335:VST393345 WCP393335:WCP393345 WML393335:WML393345 WWH393335:WWH393345 G458894:G458904 JV458871:JV458881 TR458871:TR458881 ADN458871:ADN458881 ANJ458871:ANJ458881 AXF458871:AXF458881 BHB458871:BHB458881 BQX458871:BQX458881 CAT458871:CAT458881 CKP458871:CKP458881 CUL458871:CUL458881 DEH458871:DEH458881 DOD458871:DOD458881 DXZ458871:DXZ458881 EHV458871:EHV458881 ERR458871:ERR458881 FBN458871:FBN458881 FLJ458871:FLJ458881 FVF458871:FVF458881 GFB458871:GFB458881 GOX458871:GOX458881 GYT458871:GYT458881 HIP458871:HIP458881 HSL458871:HSL458881 ICH458871:ICH458881 IMD458871:IMD458881 IVZ458871:IVZ458881 JFV458871:JFV458881 JPR458871:JPR458881 JZN458871:JZN458881 KJJ458871:KJJ458881 KTF458871:KTF458881 LDB458871:LDB458881 LMX458871:LMX458881 LWT458871:LWT458881 MGP458871:MGP458881 MQL458871:MQL458881 NAH458871:NAH458881 NKD458871:NKD458881 NTZ458871:NTZ458881 ODV458871:ODV458881 ONR458871:ONR458881 OXN458871:OXN458881 PHJ458871:PHJ458881 PRF458871:PRF458881 QBB458871:QBB458881 QKX458871:QKX458881 QUT458871:QUT458881 REP458871:REP458881 ROL458871:ROL458881 RYH458871:RYH458881 SID458871:SID458881 SRZ458871:SRZ458881 TBV458871:TBV458881 TLR458871:TLR458881 TVN458871:TVN458881 UFJ458871:UFJ458881 UPF458871:UPF458881 UZB458871:UZB458881 VIX458871:VIX458881 VST458871:VST458881 WCP458871:WCP458881 WML458871:WML458881 WWH458871:WWH458881 G524430:G524440 JV524407:JV524417 TR524407:TR524417 ADN524407:ADN524417 ANJ524407:ANJ524417 AXF524407:AXF524417 BHB524407:BHB524417 BQX524407:BQX524417 CAT524407:CAT524417 CKP524407:CKP524417 CUL524407:CUL524417 DEH524407:DEH524417 DOD524407:DOD524417 DXZ524407:DXZ524417 EHV524407:EHV524417 ERR524407:ERR524417 FBN524407:FBN524417 FLJ524407:FLJ524417 FVF524407:FVF524417 GFB524407:GFB524417 GOX524407:GOX524417 GYT524407:GYT524417 HIP524407:HIP524417 HSL524407:HSL524417 ICH524407:ICH524417 IMD524407:IMD524417 IVZ524407:IVZ524417 JFV524407:JFV524417 JPR524407:JPR524417 JZN524407:JZN524417 KJJ524407:KJJ524417 KTF524407:KTF524417 LDB524407:LDB524417 LMX524407:LMX524417 LWT524407:LWT524417 MGP524407:MGP524417 MQL524407:MQL524417 NAH524407:NAH524417 NKD524407:NKD524417 NTZ524407:NTZ524417 ODV524407:ODV524417 ONR524407:ONR524417 OXN524407:OXN524417 PHJ524407:PHJ524417 PRF524407:PRF524417 QBB524407:QBB524417 QKX524407:QKX524417 QUT524407:QUT524417 REP524407:REP524417 ROL524407:ROL524417 RYH524407:RYH524417 SID524407:SID524417 SRZ524407:SRZ524417 TBV524407:TBV524417 TLR524407:TLR524417 TVN524407:TVN524417 UFJ524407:UFJ524417 UPF524407:UPF524417 UZB524407:UZB524417 VIX524407:VIX524417 VST524407:VST524417 WCP524407:WCP524417 WML524407:WML524417 WWH524407:WWH524417 G589966:G589976 JV589943:JV589953 TR589943:TR589953 ADN589943:ADN589953 ANJ589943:ANJ589953 AXF589943:AXF589953 BHB589943:BHB589953 BQX589943:BQX589953 CAT589943:CAT589953 CKP589943:CKP589953 CUL589943:CUL589953 DEH589943:DEH589953 DOD589943:DOD589953 DXZ589943:DXZ589953 EHV589943:EHV589953 ERR589943:ERR589953 FBN589943:FBN589953 FLJ589943:FLJ589953 FVF589943:FVF589953 GFB589943:GFB589953 GOX589943:GOX589953 GYT589943:GYT589953 HIP589943:HIP589953 HSL589943:HSL589953 ICH589943:ICH589953 IMD589943:IMD589953 IVZ589943:IVZ589953 JFV589943:JFV589953 JPR589943:JPR589953 JZN589943:JZN589953 KJJ589943:KJJ589953 KTF589943:KTF589953 LDB589943:LDB589953 LMX589943:LMX589953 LWT589943:LWT589953 MGP589943:MGP589953 MQL589943:MQL589953 NAH589943:NAH589953 NKD589943:NKD589953 NTZ589943:NTZ589953 ODV589943:ODV589953 ONR589943:ONR589953 OXN589943:OXN589953 PHJ589943:PHJ589953 PRF589943:PRF589953 QBB589943:QBB589953 QKX589943:QKX589953 QUT589943:QUT589953 REP589943:REP589953 ROL589943:ROL589953 RYH589943:RYH589953 SID589943:SID589953 SRZ589943:SRZ589953 TBV589943:TBV589953 TLR589943:TLR589953 TVN589943:TVN589953 UFJ589943:UFJ589953 UPF589943:UPF589953 UZB589943:UZB589953 VIX589943:VIX589953 VST589943:VST589953 WCP589943:WCP589953 WML589943:WML589953 WWH589943:WWH589953 G655502:G655512 JV655479:JV655489 TR655479:TR655489 ADN655479:ADN655489 ANJ655479:ANJ655489 AXF655479:AXF655489 BHB655479:BHB655489 BQX655479:BQX655489 CAT655479:CAT655489 CKP655479:CKP655489 CUL655479:CUL655489 DEH655479:DEH655489 DOD655479:DOD655489 DXZ655479:DXZ655489 EHV655479:EHV655489 ERR655479:ERR655489 FBN655479:FBN655489 FLJ655479:FLJ655489 FVF655479:FVF655489 GFB655479:GFB655489 GOX655479:GOX655489 GYT655479:GYT655489 HIP655479:HIP655489 HSL655479:HSL655489 ICH655479:ICH655489 IMD655479:IMD655489 IVZ655479:IVZ655489 JFV655479:JFV655489 JPR655479:JPR655489 JZN655479:JZN655489 KJJ655479:KJJ655489 KTF655479:KTF655489 LDB655479:LDB655489 LMX655479:LMX655489 LWT655479:LWT655489 MGP655479:MGP655489 MQL655479:MQL655489 NAH655479:NAH655489 NKD655479:NKD655489 NTZ655479:NTZ655489 ODV655479:ODV655489 ONR655479:ONR655489 OXN655479:OXN655489 PHJ655479:PHJ655489 PRF655479:PRF655489 QBB655479:QBB655489 QKX655479:QKX655489 QUT655479:QUT655489 REP655479:REP655489 ROL655479:ROL655489 RYH655479:RYH655489 SID655479:SID655489 SRZ655479:SRZ655489 TBV655479:TBV655489 TLR655479:TLR655489 TVN655479:TVN655489 UFJ655479:UFJ655489 UPF655479:UPF655489 UZB655479:UZB655489 VIX655479:VIX655489 VST655479:VST655489 WCP655479:WCP655489 WML655479:WML655489 WWH655479:WWH655489 G721038:G721048 JV721015:JV721025 TR721015:TR721025 ADN721015:ADN721025 ANJ721015:ANJ721025 AXF721015:AXF721025 BHB721015:BHB721025 BQX721015:BQX721025 CAT721015:CAT721025 CKP721015:CKP721025 CUL721015:CUL721025 DEH721015:DEH721025 DOD721015:DOD721025 DXZ721015:DXZ721025 EHV721015:EHV721025 ERR721015:ERR721025 FBN721015:FBN721025 FLJ721015:FLJ721025 FVF721015:FVF721025 GFB721015:GFB721025 GOX721015:GOX721025 GYT721015:GYT721025 HIP721015:HIP721025 HSL721015:HSL721025 ICH721015:ICH721025 IMD721015:IMD721025 IVZ721015:IVZ721025 JFV721015:JFV721025 JPR721015:JPR721025 JZN721015:JZN721025 KJJ721015:KJJ721025 KTF721015:KTF721025 LDB721015:LDB721025 LMX721015:LMX721025 LWT721015:LWT721025 MGP721015:MGP721025 MQL721015:MQL721025 NAH721015:NAH721025 NKD721015:NKD721025 NTZ721015:NTZ721025 ODV721015:ODV721025 ONR721015:ONR721025 OXN721015:OXN721025 PHJ721015:PHJ721025 PRF721015:PRF721025 QBB721015:QBB721025 QKX721015:QKX721025 QUT721015:QUT721025 REP721015:REP721025 ROL721015:ROL721025 RYH721015:RYH721025 SID721015:SID721025 SRZ721015:SRZ721025 TBV721015:TBV721025 TLR721015:TLR721025 TVN721015:TVN721025 UFJ721015:UFJ721025 UPF721015:UPF721025 UZB721015:UZB721025 VIX721015:VIX721025 VST721015:VST721025 WCP721015:WCP721025 WML721015:WML721025 WWH721015:WWH721025 G786574:G786584 JV786551:JV786561 TR786551:TR786561 ADN786551:ADN786561 ANJ786551:ANJ786561 AXF786551:AXF786561 BHB786551:BHB786561 BQX786551:BQX786561 CAT786551:CAT786561 CKP786551:CKP786561 CUL786551:CUL786561 DEH786551:DEH786561 DOD786551:DOD786561 DXZ786551:DXZ786561 EHV786551:EHV786561 ERR786551:ERR786561 FBN786551:FBN786561 FLJ786551:FLJ786561 FVF786551:FVF786561 GFB786551:GFB786561 GOX786551:GOX786561 GYT786551:GYT786561 HIP786551:HIP786561 HSL786551:HSL786561 ICH786551:ICH786561 IMD786551:IMD786561 IVZ786551:IVZ786561 JFV786551:JFV786561 JPR786551:JPR786561 JZN786551:JZN786561 KJJ786551:KJJ786561 KTF786551:KTF786561 LDB786551:LDB786561 LMX786551:LMX786561 LWT786551:LWT786561 MGP786551:MGP786561 MQL786551:MQL786561 NAH786551:NAH786561 NKD786551:NKD786561 NTZ786551:NTZ786561 ODV786551:ODV786561 ONR786551:ONR786561 OXN786551:OXN786561 PHJ786551:PHJ786561 PRF786551:PRF786561 QBB786551:QBB786561 QKX786551:QKX786561 QUT786551:QUT786561 REP786551:REP786561 ROL786551:ROL786561 RYH786551:RYH786561 SID786551:SID786561 SRZ786551:SRZ786561 TBV786551:TBV786561 TLR786551:TLR786561 TVN786551:TVN786561 UFJ786551:UFJ786561 UPF786551:UPF786561 UZB786551:UZB786561 VIX786551:VIX786561 VST786551:VST786561 WCP786551:WCP786561 WML786551:WML786561 WWH786551:WWH786561 G852110:G852120 JV852087:JV852097 TR852087:TR852097 ADN852087:ADN852097 ANJ852087:ANJ852097 AXF852087:AXF852097 BHB852087:BHB852097 BQX852087:BQX852097 CAT852087:CAT852097 CKP852087:CKP852097 CUL852087:CUL852097 DEH852087:DEH852097 DOD852087:DOD852097 DXZ852087:DXZ852097 EHV852087:EHV852097 ERR852087:ERR852097 FBN852087:FBN852097 FLJ852087:FLJ852097 FVF852087:FVF852097 GFB852087:GFB852097 GOX852087:GOX852097 GYT852087:GYT852097 HIP852087:HIP852097 HSL852087:HSL852097 ICH852087:ICH852097 IMD852087:IMD852097 IVZ852087:IVZ852097 JFV852087:JFV852097 JPR852087:JPR852097 JZN852087:JZN852097 KJJ852087:KJJ852097 KTF852087:KTF852097 LDB852087:LDB852097 LMX852087:LMX852097 LWT852087:LWT852097 MGP852087:MGP852097 MQL852087:MQL852097 NAH852087:NAH852097 NKD852087:NKD852097 NTZ852087:NTZ852097 ODV852087:ODV852097 ONR852087:ONR852097 OXN852087:OXN852097 PHJ852087:PHJ852097 PRF852087:PRF852097 QBB852087:QBB852097 QKX852087:QKX852097 QUT852087:QUT852097 REP852087:REP852097 ROL852087:ROL852097 RYH852087:RYH852097 SID852087:SID852097 SRZ852087:SRZ852097 TBV852087:TBV852097 TLR852087:TLR852097 TVN852087:TVN852097 UFJ852087:UFJ852097 UPF852087:UPF852097 UZB852087:UZB852097 VIX852087:VIX852097 VST852087:VST852097 WCP852087:WCP852097 WML852087:WML852097 WWH852087:WWH852097 G917646:G917656 JV917623:JV917633 TR917623:TR917633 ADN917623:ADN917633 ANJ917623:ANJ917633 AXF917623:AXF917633 BHB917623:BHB917633 BQX917623:BQX917633 CAT917623:CAT917633 CKP917623:CKP917633 CUL917623:CUL917633 DEH917623:DEH917633 DOD917623:DOD917633 DXZ917623:DXZ917633 EHV917623:EHV917633 ERR917623:ERR917633 FBN917623:FBN917633 FLJ917623:FLJ917633 FVF917623:FVF917633 GFB917623:GFB917633 GOX917623:GOX917633 GYT917623:GYT917633 HIP917623:HIP917633 HSL917623:HSL917633 ICH917623:ICH917633 IMD917623:IMD917633 IVZ917623:IVZ917633 JFV917623:JFV917633 JPR917623:JPR917633 JZN917623:JZN917633 KJJ917623:KJJ917633 KTF917623:KTF917633 LDB917623:LDB917633 LMX917623:LMX917633 LWT917623:LWT917633 MGP917623:MGP917633 MQL917623:MQL917633 NAH917623:NAH917633 NKD917623:NKD917633 NTZ917623:NTZ917633 ODV917623:ODV917633 ONR917623:ONR917633 OXN917623:OXN917633 PHJ917623:PHJ917633 PRF917623:PRF917633 QBB917623:QBB917633 QKX917623:QKX917633 QUT917623:QUT917633 REP917623:REP917633 ROL917623:ROL917633 RYH917623:RYH917633 SID917623:SID917633 SRZ917623:SRZ917633 TBV917623:TBV917633 TLR917623:TLR917633 TVN917623:TVN917633 UFJ917623:UFJ917633 UPF917623:UPF917633 UZB917623:UZB917633 VIX917623:VIX917633 VST917623:VST917633 WCP917623:WCP917633 WML917623:WML917633 WWH917623:WWH917633 G983182:G983192 JV983159:JV983169 TR983159:TR983169 ADN983159:ADN983169 ANJ983159:ANJ983169 AXF983159:AXF983169 BHB983159:BHB983169 BQX983159:BQX983169 CAT983159:CAT983169 CKP983159:CKP983169 CUL983159:CUL983169 DEH983159:DEH983169 DOD983159:DOD983169 DXZ983159:DXZ983169 EHV983159:EHV983169 ERR983159:ERR983169 FBN983159:FBN983169 FLJ983159:FLJ983169 FVF983159:FVF983169 GFB983159:GFB983169 GOX983159:GOX983169 GYT983159:GYT983169 HIP983159:HIP983169 HSL983159:HSL983169 ICH983159:ICH983169 IMD983159:IMD983169 IVZ983159:IVZ983169 JFV983159:JFV983169 JPR983159:JPR983169 JZN983159:JZN983169 KJJ983159:KJJ983169 KTF983159:KTF983169 LDB983159:LDB983169 LMX983159:LMX983169 LWT983159:LWT983169 MGP983159:MGP983169 MQL983159:MQL983169 NAH983159:NAH983169 NKD983159:NKD983169 NTZ983159:NTZ983169 ODV983159:ODV983169 ONR983159:ONR983169 OXN983159:OXN983169 PHJ983159:PHJ983169 PRF983159:PRF983169 QBB983159:QBB983169 QKX983159:QKX983169 QUT983159:QUT983169 REP983159:REP983169 ROL983159:ROL983169 RYH983159:RYH983169 SID983159:SID983169 SRZ983159:SRZ983169 TBV983159:TBV983169 TLR983159:TLR983169 TVN983159:TVN983169 UFJ983159:UFJ983169 UPF983159:UPF983169 UZB983159:UZB983169 VIX983159:VIX983169 VST983159:VST983169 WCP983159:WCP983169 JJ8:JJ148 TF8:TF148 ADB8:ADB148 AMX8:AMX148 AWT8:AWT148 BGP8:BGP148 BQL8:BQL148 CAH8:CAH148 CKD8:CKD148 CTZ8:CTZ148 DDV8:DDV148 DNR8:DNR148 DXN8:DXN148 EHJ8:EHJ148 ERF8:ERF148 FBB8:FBB148 FKX8:FKX148 FUT8:FUT148 GEP8:GEP148 GOL8:GOL148 GYH8:GYH148 HID8:HID148 HRZ8:HRZ148 IBV8:IBV148 ILR8:ILR148 IVN8:IVN148 JFJ8:JFJ148 JPF8:JPF148 JZB8:JZB148 KIX8:KIX148 KST8:KST148 LCP8:LCP148 LML8:LML148 LWH8:LWH148 MGD8:MGD148 MPZ8:MPZ148 MZV8:MZV148 NJR8:NJR148 NTN8:NTN148 ODJ8:ODJ148 ONF8:ONF148 OXB8:OXB148 PGX8:PGX148 PQT8:PQT148 QAP8:QAP148 QKL8:QKL148 QUH8:QUH148 RED8:RED148 RNZ8:RNZ148 RXV8:RXV148 SHR8:SHR148 SRN8:SRN148 TBJ8:TBJ148 TLF8:TLF148 TVB8:TVB148 UEX8:UEX148 UOT8:UOT148 UYP8:UYP148 VIL8:VIL148 VSH8:VSH148 WCD8:WCD148 WLZ8:WLZ148 WVV8:WVV148" xr:uid="{00000000-0002-0000-0500-000003000000}">
      <formula1>$F$169:$F$184</formula1>
    </dataValidation>
    <dataValidation type="list" allowBlank="1" showInputMessage="1" showErrorMessage="1" sqref="G8:G157" xr:uid="{00000000-0002-0000-0500-000004000000}">
      <formula1>$H$169:$H$192</formula1>
    </dataValidation>
    <dataValidation type="list" allowBlank="1" showInputMessage="1" showErrorMessage="1" sqref="E8:E157" xr:uid="{00000000-0002-0000-0500-000005000000}">
      <formula1>$E$169:$E$171</formula1>
    </dataValidation>
    <dataValidation type="list" allowBlank="1" showInputMessage="1" showErrorMessage="1" sqref="M8:M157" xr:uid="{00000000-0002-0000-0500-000006000000}">
      <formula1>$M$169:$M$513</formula1>
    </dataValidation>
    <dataValidation type="list" allowBlank="1" showInputMessage="1" showErrorMessage="1" sqref="L8:L157" xr:uid="{00000000-0002-0000-0500-000007000000}">
      <formula1>$L$169:$L$225</formula1>
    </dataValidation>
    <dataValidation type="list" allowBlank="1" showInputMessage="1" showErrorMessage="1" sqref="K8:K157" xr:uid="{00000000-0002-0000-0500-000008000000}">
      <formula1>$K$169:$K$184</formula1>
    </dataValidation>
    <dataValidation type="list" showInputMessage="1" showErrorMessage="1" sqref="WWK983159:WWK983169 K65678:K65688 JY65655:JY65665 TU65655:TU65665 ADQ65655:ADQ65665 ANM65655:ANM65665 AXI65655:AXI65665 BHE65655:BHE65665 BRA65655:BRA65665 CAW65655:CAW65665 CKS65655:CKS65665 CUO65655:CUO65665 DEK65655:DEK65665 DOG65655:DOG65665 DYC65655:DYC65665 EHY65655:EHY65665 ERU65655:ERU65665 FBQ65655:FBQ65665 FLM65655:FLM65665 FVI65655:FVI65665 GFE65655:GFE65665 GPA65655:GPA65665 GYW65655:GYW65665 HIS65655:HIS65665 HSO65655:HSO65665 ICK65655:ICK65665 IMG65655:IMG65665 IWC65655:IWC65665 JFY65655:JFY65665 JPU65655:JPU65665 JZQ65655:JZQ65665 KJM65655:KJM65665 KTI65655:KTI65665 LDE65655:LDE65665 LNA65655:LNA65665 LWW65655:LWW65665 MGS65655:MGS65665 MQO65655:MQO65665 NAK65655:NAK65665 NKG65655:NKG65665 NUC65655:NUC65665 ODY65655:ODY65665 ONU65655:ONU65665 OXQ65655:OXQ65665 PHM65655:PHM65665 PRI65655:PRI65665 QBE65655:QBE65665 QLA65655:QLA65665 QUW65655:QUW65665 RES65655:RES65665 ROO65655:ROO65665 RYK65655:RYK65665 SIG65655:SIG65665 SSC65655:SSC65665 TBY65655:TBY65665 TLU65655:TLU65665 TVQ65655:TVQ65665 UFM65655:UFM65665 UPI65655:UPI65665 UZE65655:UZE65665 VJA65655:VJA65665 VSW65655:VSW65665 WCS65655:WCS65665 WMO65655:WMO65665 WWK65655:WWK65665 K131214:K131224 JY131191:JY131201 TU131191:TU131201 ADQ131191:ADQ131201 ANM131191:ANM131201 AXI131191:AXI131201 BHE131191:BHE131201 BRA131191:BRA131201 CAW131191:CAW131201 CKS131191:CKS131201 CUO131191:CUO131201 DEK131191:DEK131201 DOG131191:DOG131201 DYC131191:DYC131201 EHY131191:EHY131201 ERU131191:ERU131201 FBQ131191:FBQ131201 FLM131191:FLM131201 FVI131191:FVI131201 GFE131191:GFE131201 GPA131191:GPA131201 GYW131191:GYW131201 HIS131191:HIS131201 HSO131191:HSO131201 ICK131191:ICK131201 IMG131191:IMG131201 IWC131191:IWC131201 JFY131191:JFY131201 JPU131191:JPU131201 JZQ131191:JZQ131201 KJM131191:KJM131201 KTI131191:KTI131201 LDE131191:LDE131201 LNA131191:LNA131201 LWW131191:LWW131201 MGS131191:MGS131201 MQO131191:MQO131201 NAK131191:NAK131201 NKG131191:NKG131201 NUC131191:NUC131201 ODY131191:ODY131201 ONU131191:ONU131201 OXQ131191:OXQ131201 PHM131191:PHM131201 PRI131191:PRI131201 QBE131191:QBE131201 QLA131191:QLA131201 QUW131191:QUW131201 RES131191:RES131201 ROO131191:ROO131201 RYK131191:RYK131201 SIG131191:SIG131201 SSC131191:SSC131201 TBY131191:TBY131201 TLU131191:TLU131201 TVQ131191:TVQ131201 UFM131191:UFM131201 UPI131191:UPI131201 UZE131191:UZE131201 VJA131191:VJA131201 VSW131191:VSW131201 WCS131191:WCS131201 WMO131191:WMO131201 WWK131191:WWK131201 K196750:K196760 JY196727:JY196737 TU196727:TU196737 ADQ196727:ADQ196737 ANM196727:ANM196737 AXI196727:AXI196737 BHE196727:BHE196737 BRA196727:BRA196737 CAW196727:CAW196737 CKS196727:CKS196737 CUO196727:CUO196737 DEK196727:DEK196737 DOG196727:DOG196737 DYC196727:DYC196737 EHY196727:EHY196737 ERU196727:ERU196737 FBQ196727:FBQ196737 FLM196727:FLM196737 FVI196727:FVI196737 GFE196727:GFE196737 GPA196727:GPA196737 GYW196727:GYW196737 HIS196727:HIS196737 HSO196727:HSO196737 ICK196727:ICK196737 IMG196727:IMG196737 IWC196727:IWC196737 JFY196727:JFY196737 JPU196727:JPU196737 JZQ196727:JZQ196737 KJM196727:KJM196737 KTI196727:KTI196737 LDE196727:LDE196737 LNA196727:LNA196737 LWW196727:LWW196737 MGS196727:MGS196737 MQO196727:MQO196737 NAK196727:NAK196737 NKG196727:NKG196737 NUC196727:NUC196737 ODY196727:ODY196737 ONU196727:ONU196737 OXQ196727:OXQ196737 PHM196727:PHM196737 PRI196727:PRI196737 QBE196727:QBE196737 QLA196727:QLA196737 QUW196727:QUW196737 RES196727:RES196737 ROO196727:ROO196737 RYK196727:RYK196737 SIG196727:SIG196737 SSC196727:SSC196737 TBY196727:TBY196737 TLU196727:TLU196737 TVQ196727:TVQ196737 UFM196727:UFM196737 UPI196727:UPI196737 UZE196727:UZE196737 VJA196727:VJA196737 VSW196727:VSW196737 WCS196727:WCS196737 WMO196727:WMO196737 WWK196727:WWK196737 K262286:K262296 JY262263:JY262273 TU262263:TU262273 ADQ262263:ADQ262273 ANM262263:ANM262273 AXI262263:AXI262273 BHE262263:BHE262273 BRA262263:BRA262273 CAW262263:CAW262273 CKS262263:CKS262273 CUO262263:CUO262273 DEK262263:DEK262273 DOG262263:DOG262273 DYC262263:DYC262273 EHY262263:EHY262273 ERU262263:ERU262273 FBQ262263:FBQ262273 FLM262263:FLM262273 FVI262263:FVI262273 GFE262263:GFE262273 GPA262263:GPA262273 GYW262263:GYW262273 HIS262263:HIS262273 HSO262263:HSO262273 ICK262263:ICK262273 IMG262263:IMG262273 IWC262263:IWC262273 JFY262263:JFY262273 JPU262263:JPU262273 JZQ262263:JZQ262273 KJM262263:KJM262273 KTI262263:KTI262273 LDE262263:LDE262273 LNA262263:LNA262273 LWW262263:LWW262273 MGS262263:MGS262273 MQO262263:MQO262273 NAK262263:NAK262273 NKG262263:NKG262273 NUC262263:NUC262273 ODY262263:ODY262273 ONU262263:ONU262273 OXQ262263:OXQ262273 PHM262263:PHM262273 PRI262263:PRI262273 QBE262263:QBE262273 QLA262263:QLA262273 QUW262263:QUW262273 RES262263:RES262273 ROO262263:ROO262273 RYK262263:RYK262273 SIG262263:SIG262273 SSC262263:SSC262273 TBY262263:TBY262273 TLU262263:TLU262273 TVQ262263:TVQ262273 UFM262263:UFM262273 UPI262263:UPI262273 UZE262263:UZE262273 VJA262263:VJA262273 VSW262263:VSW262273 WCS262263:WCS262273 WMO262263:WMO262273 WWK262263:WWK262273 K327822:K327832 JY327799:JY327809 TU327799:TU327809 ADQ327799:ADQ327809 ANM327799:ANM327809 AXI327799:AXI327809 BHE327799:BHE327809 BRA327799:BRA327809 CAW327799:CAW327809 CKS327799:CKS327809 CUO327799:CUO327809 DEK327799:DEK327809 DOG327799:DOG327809 DYC327799:DYC327809 EHY327799:EHY327809 ERU327799:ERU327809 FBQ327799:FBQ327809 FLM327799:FLM327809 FVI327799:FVI327809 GFE327799:GFE327809 GPA327799:GPA327809 GYW327799:GYW327809 HIS327799:HIS327809 HSO327799:HSO327809 ICK327799:ICK327809 IMG327799:IMG327809 IWC327799:IWC327809 JFY327799:JFY327809 JPU327799:JPU327809 JZQ327799:JZQ327809 KJM327799:KJM327809 KTI327799:KTI327809 LDE327799:LDE327809 LNA327799:LNA327809 LWW327799:LWW327809 MGS327799:MGS327809 MQO327799:MQO327809 NAK327799:NAK327809 NKG327799:NKG327809 NUC327799:NUC327809 ODY327799:ODY327809 ONU327799:ONU327809 OXQ327799:OXQ327809 PHM327799:PHM327809 PRI327799:PRI327809 QBE327799:QBE327809 QLA327799:QLA327809 QUW327799:QUW327809 RES327799:RES327809 ROO327799:ROO327809 RYK327799:RYK327809 SIG327799:SIG327809 SSC327799:SSC327809 TBY327799:TBY327809 TLU327799:TLU327809 TVQ327799:TVQ327809 UFM327799:UFM327809 UPI327799:UPI327809 UZE327799:UZE327809 VJA327799:VJA327809 VSW327799:VSW327809 WCS327799:WCS327809 WMO327799:WMO327809 WWK327799:WWK327809 K393358:K393368 JY393335:JY393345 TU393335:TU393345 ADQ393335:ADQ393345 ANM393335:ANM393345 AXI393335:AXI393345 BHE393335:BHE393345 BRA393335:BRA393345 CAW393335:CAW393345 CKS393335:CKS393345 CUO393335:CUO393345 DEK393335:DEK393345 DOG393335:DOG393345 DYC393335:DYC393345 EHY393335:EHY393345 ERU393335:ERU393345 FBQ393335:FBQ393345 FLM393335:FLM393345 FVI393335:FVI393345 GFE393335:GFE393345 GPA393335:GPA393345 GYW393335:GYW393345 HIS393335:HIS393345 HSO393335:HSO393345 ICK393335:ICK393345 IMG393335:IMG393345 IWC393335:IWC393345 JFY393335:JFY393345 JPU393335:JPU393345 JZQ393335:JZQ393345 KJM393335:KJM393345 KTI393335:KTI393345 LDE393335:LDE393345 LNA393335:LNA393345 LWW393335:LWW393345 MGS393335:MGS393345 MQO393335:MQO393345 NAK393335:NAK393345 NKG393335:NKG393345 NUC393335:NUC393345 ODY393335:ODY393345 ONU393335:ONU393345 OXQ393335:OXQ393345 PHM393335:PHM393345 PRI393335:PRI393345 QBE393335:QBE393345 QLA393335:QLA393345 QUW393335:QUW393345 RES393335:RES393345 ROO393335:ROO393345 RYK393335:RYK393345 SIG393335:SIG393345 SSC393335:SSC393345 TBY393335:TBY393345 TLU393335:TLU393345 TVQ393335:TVQ393345 UFM393335:UFM393345 UPI393335:UPI393345 UZE393335:UZE393345 VJA393335:VJA393345 VSW393335:VSW393345 WCS393335:WCS393345 WMO393335:WMO393345 WWK393335:WWK393345 K458894:K458904 JY458871:JY458881 TU458871:TU458881 ADQ458871:ADQ458881 ANM458871:ANM458881 AXI458871:AXI458881 BHE458871:BHE458881 BRA458871:BRA458881 CAW458871:CAW458881 CKS458871:CKS458881 CUO458871:CUO458881 DEK458871:DEK458881 DOG458871:DOG458881 DYC458871:DYC458881 EHY458871:EHY458881 ERU458871:ERU458881 FBQ458871:FBQ458881 FLM458871:FLM458881 FVI458871:FVI458881 GFE458871:GFE458881 GPA458871:GPA458881 GYW458871:GYW458881 HIS458871:HIS458881 HSO458871:HSO458881 ICK458871:ICK458881 IMG458871:IMG458881 IWC458871:IWC458881 JFY458871:JFY458881 JPU458871:JPU458881 JZQ458871:JZQ458881 KJM458871:KJM458881 KTI458871:KTI458881 LDE458871:LDE458881 LNA458871:LNA458881 LWW458871:LWW458881 MGS458871:MGS458881 MQO458871:MQO458881 NAK458871:NAK458881 NKG458871:NKG458881 NUC458871:NUC458881 ODY458871:ODY458881 ONU458871:ONU458881 OXQ458871:OXQ458881 PHM458871:PHM458881 PRI458871:PRI458881 QBE458871:QBE458881 QLA458871:QLA458881 QUW458871:QUW458881 RES458871:RES458881 ROO458871:ROO458881 RYK458871:RYK458881 SIG458871:SIG458881 SSC458871:SSC458881 TBY458871:TBY458881 TLU458871:TLU458881 TVQ458871:TVQ458881 UFM458871:UFM458881 UPI458871:UPI458881 UZE458871:UZE458881 VJA458871:VJA458881 VSW458871:VSW458881 WCS458871:WCS458881 WMO458871:WMO458881 WWK458871:WWK458881 K524430:K524440 JY524407:JY524417 TU524407:TU524417 ADQ524407:ADQ524417 ANM524407:ANM524417 AXI524407:AXI524417 BHE524407:BHE524417 BRA524407:BRA524417 CAW524407:CAW524417 CKS524407:CKS524417 CUO524407:CUO524417 DEK524407:DEK524417 DOG524407:DOG524417 DYC524407:DYC524417 EHY524407:EHY524417 ERU524407:ERU524417 FBQ524407:FBQ524417 FLM524407:FLM524417 FVI524407:FVI524417 GFE524407:GFE524417 GPA524407:GPA524417 GYW524407:GYW524417 HIS524407:HIS524417 HSO524407:HSO524417 ICK524407:ICK524417 IMG524407:IMG524417 IWC524407:IWC524417 JFY524407:JFY524417 JPU524407:JPU524417 JZQ524407:JZQ524417 KJM524407:KJM524417 KTI524407:KTI524417 LDE524407:LDE524417 LNA524407:LNA524417 LWW524407:LWW524417 MGS524407:MGS524417 MQO524407:MQO524417 NAK524407:NAK524417 NKG524407:NKG524417 NUC524407:NUC524417 ODY524407:ODY524417 ONU524407:ONU524417 OXQ524407:OXQ524417 PHM524407:PHM524417 PRI524407:PRI524417 QBE524407:QBE524417 QLA524407:QLA524417 QUW524407:QUW524417 RES524407:RES524417 ROO524407:ROO524417 RYK524407:RYK524417 SIG524407:SIG524417 SSC524407:SSC524417 TBY524407:TBY524417 TLU524407:TLU524417 TVQ524407:TVQ524417 UFM524407:UFM524417 UPI524407:UPI524417 UZE524407:UZE524417 VJA524407:VJA524417 VSW524407:VSW524417 WCS524407:WCS524417 WMO524407:WMO524417 WWK524407:WWK524417 K589966:K589976 JY589943:JY589953 TU589943:TU589953 ADQ589943:ADQ589953 ANM589943:ANM589953 AXI589943:AXI589953 BHE589943:BHE589953 BRA589943:BRA589953 CAW589943:CAW589953 CKS589943:CKS589953 CUO589943:CUO589953 DEK589943:DEK589953 DOG589943:DOG589953 DYC589943:DYC589953 EHY589943:EHY589953 ERU589943:ERU589953 FBQ589943:FBQ589953 FLM589943:FLM589953 FVI589943:FVI589953 GFE589943:GFE589953 GPA589943:GPA589953 GYW589943:GYW589953 HIS589943:HIS589953 HSO589943:HSO589953 ICK589943:ICK589953 IMG589943:IMG589953 IWC589943:IWC589953 JFY589943:JFY589953 JPU589943:JPU589953 JZQ589943:JZQ589953 KJM589943:KJM589953 KTI589943:KTI589953 LDE589943:LDE589953 LNA589943:LNA589953 LWW589943:LWW589953 MGS589943:MGS589953 MQO589943:MQO589953 NAK589943:NAK589953 NKG589943:NKG589953 NUC589943:NUC589953 ODY589943:ODY589953 ONU589943:ONU589953 OXQ589943:OXQ589953 PHM589943:PHM589953 PRI589943:PRI589953 QBE589943:QBE589953 QLA589943:QLA589953 QUW589943:QUW589953 RES589943:RES589953 ROO589943:ROO589953 RYK589943:RYK589953 SIG589943:SIG589953 SSC589943:SSC589953 TBY589943:TBY589953 TLU589943:TLU589953 TVQ589943:TVQ589953 UFM589943:UFM589953 UPI589943:UPI589953 UZE589943:UZE589953 VJA589943:VJA589953 VSW589943:VSW589953 WCS589943:WCS589953 WMO589943:WMO589953 WWK589943:WWK589953 K655502:K655512 JY655479:JY655489 TU655479:TU655489 ADQ655479:ADQ655489 ANM655479:ANM655489 AXI655479:AXI655489 BHE655479:BHE655489 BRA655479:BRA655489 CAW655479:CAW655489 CKS655479:CKS655489 CUO655479:CUO655489 DEK655479:DEK655489 DOG655479:DOG655489 DYC655479:DYC655489 EHY655479:EHY655489 ERU655479:ERU655489 FBQ655479:FBQ655489 FLM655479:FLM655489 FVI655479:FVI655489 GFE655479:GFE655489 GPA655479:GPA655489 GYW655479:GYW655489 HIS655479:HIS655489 HSO655479:HSO655489 ICK655479:ICK655489 IMG655479:IMG655489 IWC655479:IWC655489 JFY655479:JFY655489 JPU655479:JPU655489 JZQ655479:JZQ655489 KJM655479:KJM655489 KTI655479:KTI655489 LDE655479:LDE655489 LNA655479:LNA655489 LWW655479:LWW655489 MGS655479:MGS655489 MQO655479:MQO655489 NAK655479:NAK655489 NKG655479:NKG655489 NUC655479:NUC655489 ODY655479:ODY655489 ONU655479:ONU655489 OXQ655479:OXQ655489 PHM655479:PHM655489 PRI655479:PRI655489 QBE655479:QBE655489 QLA655479:QLA655489 QUW655479:QUW655489 RES655479:RES655489 ROO655479:ROO655489 RYK655479:RYK655489 SIG655479:SIG655489 SSC655479:SSC655489 TBY655479:TBY655489 TLU655479:TLU655489 TVQ655479:TVQ655489 UFM655479:UFM655489 UPI655479:UPI655489 UZE655479:UZE655489 VJA655479:VJA655489 VSW655479:VSW655489 WCS655479:WCS655489 WMO655479:WMO655489 WWK655479:WWK655489 K721038:K721048 JY721015:JY721025 TU721015:TU721025 ADQ721015:ADQ721025 ANM721015:ANM721025 AXI721015:AXI721025 BHE721015:BHE721025 BRA721015:BRA721025 CAW721015:CAW721025 CKS721015:CKS721025 CUO721015:CUO721025 DEK721015:DEK721025 DOG721015:DOG721025 DYC721015:DYC721025 EHY721015:EHY721025 ERU721015:ERU721025 FBQ721015:FBQ721025 FLM721015:FLM721025 FVI721015:FVI721025 GFE721015:GFE721025 GPA721015:GPA721025 GYW721015:GYW721025 HIS721015:HIS721025 HSO721015:HSO721025 ICK721015:ICK721025 IMG721015:IMG721025 IWC721015:IWC721025 JFY721015:JFY721025 JPU721015:JPU721025 JZQ721015:JZQ721025 KJM721015:KJM721025 KTI721015:KTI721025 LDE721015:LDE721025 LNA721015:LNA721025 LWW721015:LWW721025 MGS721015:MGS721025 MQO721015:MQO721025 NAK721015:NAK721025 NKG721015:NKG721025 NUC721015:NUC721025 ODY721015:ODY721025 ONU721015:ONU721025 OXQ721015:OXQ721025 PHM721015:PHM721025 PRI721015:PRI721025 QBE721015:QBE721025 QLA721015:QLA721025 QUW721015:QUW721025 RES721015:RES721025 ROO721015:ROO721025 RYK721015:RYK721025 SIG721015:SIG721025 SSC721015:SSC721025 TBY721015:TBY721025 TLU721015:TLU721025 TVQ721015:TVQ721025 UFM721015:UFM721025 UPI721015:UPI721025 UZE721015:UZE721025 VJA721015:VJA721025 VSW721015:VSW721025 WCS721015:WCS721025 WMO721015:WMO721025 WWK721015:WWK721025 K786574:K786584 JY786551:JY786561 TU786551:TU786561 ADQ786551:ADQ786561 ANM786551:ANM786561 AXI786551:AXI786561 BHE786551:BHE786561 BRA786551:BRA786561 CAW786551:CAW786561 CKS786551:CKS786561 CUO786551:CUO786561 DEK786551:DEK786561 DOG786551:DOG786561 DYC786551:DYC786561 EHY786551:EHY786561 ERU786551:ERU786561 FBQ786551:FBQ786561 FLM786551:FLM786561 FVI786551:FVI786561 GFE786551:GFE786561 GPA786551:GPA786561 GYW786551:GYW786561 HIS786551:HIS786561 HSO786551:HSO786561 ICK786551:ICK786561 IMG786551:IMG786561 IWC786551:IWC786561 JFY786551:JFY786561 JPU786551:JPU786561 JZQ786551:JZQ786561 KJM786551:KJM786561 KTI786551:KTI786561 LDE786551:LDE786561 LNA786551:LNA786561 LWW786551:LWW786561 MGS786551:MGS786561 MQO786551:MQO786561 NAK786551:NAK786561 NKG786551:NKG786561 NUC786551:NUC786561 ODY786551:ODY786561 ONU786551:ONU786561 OXQ786551:OXQ786561 PHM786551:PHM786561 PRI786551:PRI786561 QBE786551:QBE786561 QLA786551:QLA786561 QUW786551:QUW786561 RES786551:RES786561 ROO786551:ROO786561 RYK786551:RYK786561 SIG786551:SIG786561 SSC786551:SSC786561 TBY786551:TBY786561 TLU786551:TLU786561 TVQ786551:TVQ786561 UFM786551:UFM786561 UPI786551:UPI786561 UZE786551:UZE786561 VJA786551:VJA786561 VSW786551:VSW786561 WCS786551:WCS786561 WMO786551:WMO786561 WWK786551:WWK786561 K852110:K852120 JY852087:JY852097 TU852087:TU852097 ADQ852087:ADQ852097 ANM852087:ANM852097 AXI852087:AXI852097 BHE852087:BHE852097 BRA852087:BRA852097 CAW852087:CAW852097 CKS852087:CKS852097 CUO852087:CUO852097 DEK852087:DEK852097 DOG852087:DOG852097 DYC852087:DYC852097 EHY852087:EHY852097 ERU852087:ERU852097 FBQ852087:FBQ852097 FLM852087:FLM852097 FVI852087:FVI852097 GFE852087:GFE852097 GPA852087:GPA852097 GYW852087:GYW852097 HIS852087:HIS852097 HSO852087:HSO852097 ICK852087:ICK852097 IMG852087:IMG852097 IWC852087:IWC852097 JFY852087:JFY852097 JPU852087:JPU852097 JZQ852087:JZQ852097 KJM852087:KJM852097 KTI852087:KTI852097 LDE852087:LDE852097 LNA852087:LNA852097 LWW852087:LWW852097 MGS852087:MGS852097 MQO852087:MQO852097 NAK852087:NAK852097 NKG852087:NKG852097 NUC852087:NUC852097 ODY852087:ODY852097 ONU852087:ONU852097 OXQ852087:OXQ852097 PHM852087:PHM852097 PRI852087:PRI852097 QBE852087:QBE852097 QLA852087:QLA852097 QUW852087:QUW852097 RES852087:RES852097 ROO852087:ROO852097 RYK852087:RYK852097 SIG852087:SIG852097 SSC852087:SSC852097 TBY852087:TBY852097 TLU852087:TLU852097 TVQ852087:TVQ852097 UFM852087:UFM852097 UPI852087:UPI852097 UZE852087:UZE852097 VJA852087:VJA852097 VSW852087:VSW852097 WCS852087:WCS852097 WMO852087:WMO852097 WWK852087:WWK852097 K917646:K917656 JY917623:JY917633 TU917623:TU917633 ADQ917623:ADQ917633 ANM917623:ANM917633 AXI917623:AXI917633 BHE917623:BHE917633 BRA917623:BRA917633 CAW917623:CAW917633 CKS917623:CKS917633 CUO917623:CUO917633 DEK917623:DEK917633 DOG917623:DOG917633 DYC917623:DYC917633 EHY917623:EHY917633 ERU917623:ERU917633 FBQ917623:FBQ917633 FLM917623:FLM917633 FVI917623:FVI917633 GFE917623:GFE917633 GPA917623:GPA917633 GYW917623:GYW917633 HIS917623:HIS917633 HSO917623:HSO917633 ICK917623:ICK917633 IMG917623:IMG917633 IWC917623:IWC917633 JFY917623:JFY917633 JPU917623:JPU917633 JZQ917623:JZQ917633 KJM917623:KJM917633 KTI917623:KTI917633 LDE917623:LDE917633 LNA917623:LNA917633 LWW917623:LWW917633 MGS917623:MGS917633 MQO917623:MQO917633 NAK917623:NAK917633 NKG917623:NKG917633 NUC917623:NUC917633 ODY917623:ODY917633 ONU917623:ONU917633 OXQ917623:OXQ917633 PHM917623:PHM917633 PRI917623:PRI917633 QBE917623:QBE917633 QLA917623:QLA917633 QUW917623:QUW917633 RES917623:RES917633 ROO917623:ROO917633 RYK917623:RYK917633 SIG917623:SIG917633 SSC917623:SSC917633 TBY917623:TBY917633 TLU917623:TLU917633 TVQ917623:TVQ917633 UFM917623:UFM917633 UPI917623:UPI917633 UZE917623:UZE917633 VJA917623:VJA917633 VSW917623:VSW917633 WCS917623:WCS917633 WMO917623:WMO917633 WWK917623:WWK917633 K983182:K983192 JY983159:JY983169 TU983159:TU983169 ADQ983159:ADQ983169 ANM983159:ANM983169 AXI983159:AXI983169 BHE983159:BHE983169 BRA983159:BRA983169 CAW983159:CAW983169 CKS983159:CKS983169 CUO983159:CUO983169 DEK983159:DEK983169 DOG983159:DOG983169 DYC983159:DYC983169 EHY983159:EHY983169 ERU983159:ERU983169 FBQ983159:FBQ983169 FLM983159:FLM983169 FVI983159:FVI983169 GFE983159:GFE983169 GPA983159:GPA983169 GYW983159:GYW983169 HIS983159:HIS983169 HSO983159:HSO983169 ICK983159:ICK983169 IMG983159:IMG983169 IWC983159:IWC983169 JFY983159:JFY983169 JPU983159:JPU983169 JZQ983159:JZQ983169 KJM983159:KJM983169 KTI983159:KTI983169 LDE983159:LDE983169 LNA983159:LNA983169 LWW983159:LWW983169 MGS983159:MGS983169 MQO983159:MQO983169 NAK983159:NAK983169 NKG983159:NKG983169 NUC983159:NUC983169 ODY983159:ODY983169 ONU983159:ONU983169 OXQ983159:OXQ983169 PHM983159:PHM983169 PRI983159:PRI983169 QBE983159:QBE983169 QLA983159:QLA983169 QUW983159:QUW983169 RES983159:RES983169 ROO983159:ROO983169 RYK983159:RYK983169 SIG983159:SIG983169 SSC983159:SSC983169 TBY983159:TBY983169 TLU983159:TLU983169 TVQ983159:TVQ983169 UFM983159:UFM983169 UPI983159:UPI983169 UZE983159:UZE983169 VJA983159:VJA983169 VSW983159:VSW983169 WCS983159:WCS983169 WMO983159:WMO983169 JM8:JM148 TI8:TI148 ADE8:ADE148 ANA8:ANA148 AWW8:AWW148 BGS8:BGS148 BQO8:BQO148 CAK8:CAK148 CKG8:CKG148 CUC8:CUC148 DDY8:DDY148 DNU8:DNU148 DXQ8:DXQ148 EHM8:EHM148 ERI8:ERI148 FBE8:FBE148 FLA8:FLA148 FUW8:FUW148 GES8:GES148 GOO8:GOO148 GYK8:GYK148 HIG8:HIG148 HSC8:HSC148 IBY8:IBY148 ILU8:ILU148 IVQ8:IVQ148 JFM8:JFM148 JPI8:JPI148 JZE8:JZE148 KJA8:KJA148 KSW8:KSW148 LCS8:LCS148 LMO8:LMO148 LWK8:LWK148 MGG8:MGG148 MQC8:MQC148 MZY8:MZY148 NJU8:NJU148 NTQ8:NTQ148 ODM8:ODM148 ONI8:ONI148 OXE8:OXE148 PHA8:PHA148 PQW8:PQW148 QAS8:QAS148 QKO8:QKO148 QUK8:QUK148 REG8:REG148 ROC8:ROC148 RXY8:RXY148 SHU8:SHU148 SRQ8:SRQ148 TBM8:TBM148 TLI8:TLI148 TVE8:TVE148 UFA8:UFA148 UOW8:UOW148 UYS8:UYS148 VIO8:VIO148 VSK8:VSK148 WCG8:WCG148 WMC8:WMC148 WVY8:WVY148" xr:uid="{00000000-0002-0000-0500-000009000000}">
      <formula1>$M$169:$M$514</formula1>
    </dataValidation>
    <dataValidation type="list" showInputMessage="1" showErrorMessage="1" sqref="WWL983159:WWL983169 WMP983159:WMP983169 L65678:L65688 JZ65655:JZ65665 TV65655:TV65665 ADR65655:ADR65665 ANN65655:ANN65665 AXJ65655:AXJ65665 BHF65655:BHF65665 BRB65655:BRB65665 CAX65655:CAX65665 CKT65655:CKT65665 CUP65655:CUP65665 DEL65655:DEL65665 DOH65655:DOH65665 DYD65655:DYD65665 EHZ65655:EHZ65665 ERV65655:ERV65665 FBR65655:FBR65665 FLN65655:FLN65665 FVJ65655:FVJ65665 GFF65655:GFF65665 GPB65655:GPB65665 GYX65655:GYX65665 HIT65655:HIT65665 HSP65655:HSP65665 ICL65655:ICL65665 IMH65655:IMH65665 IWD65655:IWD65665 JFZ65655:JFZ65665 JPV65655:JPV65665 JZR65655:JZR65665 KJN65655:KJN65665 KTJ65655:KTJ65665 LDF65655:LDF65665 LNB65655:LNB65665 LWX65655:LWX65665 MGT65655:MGT65665 MQP65655:MQP65665 NAL65655:NAL65665 NKH65655:NKH65665 NUD65655:NUD65665 ODZ65655:ODZ65665 ONV65655:ONV65665 OXR65655:OXR65665 PHN65655:PHN65665 PRJ65655:PRJ65665 QBF65655:QBF65665 QLB65655:QLB65665 QUX65655:QUX65665 RET65655:RET65665 ROP65655:ROP65665 RYL65655:RYL65665 SIH65655:SIH65665 SSD65655:SSD65665 TBZ65655:TBZ65665 TLV65655:TLV65665 TVR65655:TVR65665 UFN65655:UFN65665 UPJ65655:UPJ65665 UZF65655:UZF65665 VJB65655:VJB65665 VSX65655:VSX65665 WCT65655:WCT65665 WMP65655:WMP65665 WWL65655:WWL65665 L131214:L131224 JZ131191:JZ131201 TV131191:TV131201 ADR131191:ADR131201 ANN131191:ANN131201 AXJ131191:AXJ131201 BHF131191:BHF131201 BRB131191:BRB131201 CAX131191:CAX131201 CKT131191:CKT131201 CUP131191:CUP131201 DEL131191:DEL131201 DOH131191:DOH131201 DYD131191:DYD131201 EHZ131191:EHZ131201 ERV131191:ERV131201 FBR131191:FBR131201 FLN131191:FLN131201 FVJ131191:FVJ131201 GFF131191:GFF131201 GPB131191:GPB131201 GYX131191:GYX131201 HIT131191:HIT131201 HSP131191:HSP131201 ICL131191:ICL131201 IMH131191:IMH131201 IWD131191:IWD131201 JFZ131191:JFZ131201 JPV131191:JPV131201 JZR131191:JZR131201 KJN131191:KJN131201 KTJ131191:KTJ131201 LDF131191:LDF131201 LNB131191:LNB131201 LWX131191:LWX131201 MGT131191:MGT131201 MQP131191:MQP131201 NAL131191:NAL131201 NKH131191:NKH131201 NUD131191:NUD131201 ODZ131191:ODZ131201 ONV131191:ONV131201 OXR131191:OXR131201 PHN131191:PHN131201 PRJ131191:PRJ131201 QBF131191:QBF131201 QLB131191:QLB131201 QUX131191:QUX131201 RET131191:RET131201 ROP131191:ROP131201 RYL131191:RYL131201 SIH131191:SIH131201 SSD131191:SSD131201 TBZ131191:TBZ131201 TLV131191:TLV131201 TVR131191:TVR131201 UFN131191:UFN131201 UPJ131191:UPJ131201 UZF131191:UZF131201 VJB131191:VJB131201 VSX131191:VSX131201 WCT131191:WCT131201 WMP131191:WMP131201 WWL131191:WWL131201 L196750:L196760 JZ196727:JZ196737 TV196727:TV196737 ADR196727:ADR196737 ANN196727:ANN196737 AXJ196727:AXJ196737 BHF196727:BHF196737 BRB196727:BRB196737 CAX196727:CAX196737 CKT196727:CKT196737 CUP196727:CUP196737 DEL196727:DEL196737 DOH196727:DOH196737 DYD196727:DYD196737 EHZ196727:EHZ196737 ERV196727:ERV196737 FBR196727:FBR196737 FLN196727:FLN196737 FVJ196727:FVJ196737 GFF196727:GFF196737 GPB196727:GPB196737 GYX196727:GYX196737 HIT196727:HIT196737 HSP196727:HSP196737 ICL196727:ICL196737 IMH196727:IMH196737 IWD196727:IWD196737 JFZ196727:JFZ196737 JPV196727:JPV196737 JZR196727:JZR196737 KJN196727:KJN196737 KTJ196727:KTJ196737 LDF196727:LDF196737 LNB196727:LNB196737 LWX196727:LWX196737 MGT196727:MGT196737 MQP196727:MQP196737 NAL196727:NAL196737 NKH196727:NKH196737 NUD196727:NUD196737 ODZ196727:ODZ196737 ONV196727:ONV196737 OXR196727:OXR196737 PHN196727:PHN196737 PRJ196727:PRJ196737 QBF196727:QBF196737 QLB196727:QLB196737 QUX196727:QUX196737 RET196727:RET196737 ROP196727:ROP196737 RYL196727:RYL196737 SIH196727:SIH196737 SSD196727:SSD196737 TBZ196727:TBZ196737 TLV196727:TLV196737 TVR196727:TVR196737 UFN196727:UFN196737 UPJ196727:UPJ196737 UZF196727:UZF196737 VJB196727:VJB196737 VSX196727:VSX196737 WCT196727:WCT196737 WMP196727:WMP196737 WWL196727:WWL196737 L262286:L262296 JZ262263:JZ262273 TV262263:TV262273 ADR262263:ADR262273 ANN262263:ANN262273 AXJ262263:AXJ262273 BHF262263:BHF262273 BRB262263:BRB262273 CAX262263:CAX262273 CKT262263:CKT262273 CUP262263:CUP262273 DEL262263:DEL262273 DOH262263:DOH262273 DYD262263:DYD262273 EHZ262263:EHZ262273 ERV262263:ERV262273 FBR262263:FBR262273 FLN262263:FLN262273 FVJ262263:FVJ262273 GFF262263:GFF262273 GPB262263:GPB262273 GYX262263:GYX262273 HIT262263:HIT262273 HSP262263:HSP262273 ICL262263:ICL262273 IMH262263:IMH262273 IWD262263:IWD262273 JFZ262263:JFZ262273 JPV262263:JPV262273 JZR262263:JZR262273 KJN262263:KJN262273 KTJ262263:KTJ262273 LDF262263:LDF262273 LNB262263:LNB262273 LWX262263:LWX262273 MGT262263:MGT262273 MQP262263:MQP262273 NAL262263:NAL262273 NKH262263:NKH262273 NUD262263:NUD262273 ODZ262263:ODZ262273 ONV262263:ONV262273 OXR262263:OXR262273 PHN262263:PHN262273 PRJ262263:PRJ262273 QBF262263:QBF262273 QLB262263:QLB262273 QUX262263:QUX262273 RET262263:RET262273 ROP262263:ROP262273 RYL262263:RYL262273 SIH262263:SIH262273 SSD262263:SSD262273 TBZ262263:TBZ262273 TLV262263:TLV262273 TVR262263:TVR262273 UFN262263:UFN262273 UPJ262263:UPJ262273 UZF262263:UZF262273 VJB262263:VJB262273 VSX262263:VSX262273 WCT262263:WCT262273 WMP262263:WMP262273 WWL262263:WWL262273 L327822:L327832 JZ327799:JZ327809 TV327799:TV327809 ADR327799:ADR327809 ANN327799:ANN327809 AXJ327799:AXJ327809 BHF327799:BHF327809 BRB327799:BRB327809 CAX327799:CAX327809 CKT327799:CKT327809 CUP327799:CUP327809 DEL327799:DEL327809 DOH327799:DOH327809 DYD327799:DYD327809 EHZ327799:EHZ327809 ERV327799:ERV327809 FBR327799:FBR327809 FLN327799:FLN327809 FVJ327799:FVJ327809 GFF327799:GFF327809 GPB327799:GPB327809 GYX327799:GYX327809 HIT327799:HIT327809 HSP327799:HSP327809 ICL327799:ICL327809 IMH327799:IMH327809 IWD327799:IWD327809 JFZ327799:JFZ327809 JPV327799:JPV327809 JZR327799:JZR327809 KJN327799:KJN327809 KTJ327799:KTJ327809 LDF327799:LDF327809 LNB327799:LNB327809 LWX327799:LWX327809 MGT327799:MGT327809 MQP327799:MQP327809 NAL327799:NAL327809 NKH327799:NKH327809 NUD327799:NUD327809 ODZ327799:ODZ327809 ONV327799:ONV327809 OXR327799:OXR327809 PHN327799:PHN327809 PRJ327799:PRJ327809 QBF327799:QBF327809 QLB327799:QLB327809 QUX327799:QUX327809 RET327799:RET327809 ROP327799:ROP327809 RYL327799:RYL327809 SIH327799:SIH327809 SSD327799:SSD327809 TBZ327799:TBZ327809 TLV327799:TLV327809 TVR327799:TVR327809 UFN327799:UFN327809 UPJ327799:UPJ327809 UZF327799:UZF327809 VJB327799:VJB327809 VSX327799:VSX327809 WCT327799:WCT327809 WMP327799:WMP327809 WWL327799:WWL327809 L393358:L393368 JZ393335:JZ393345 TV393335:TV393345 ADR393335:ADR393345 ANN393335:ANN393345 AXJ393335:AXJ393345 BHF393335:BHF393345 BRB393335:BRB393345 CAX393335:CAX393345 CKT393335:CKT393345 CUP393335:CUP393345 DEL393335:DEL393345 DOH393335:DOH393345 DYD393335:DYD393345 EHZ393335:EHZ393345 ERV393335:ERV393345 FBR393335:FBR393345 FLN393335:FLN393345 FVJ393335:FVJ393345 GFF393335:GFF393345 GPB393335:GPB393345 GYX393335:GYX393345 HIT393335:HIT393345 HSP393335:HSP393345 ICL393335:ICL393345 IMH393335:IMH393345 IWD393335:IWD393345 JFZ393335:JFZ393345 JPV393335:JPV393345 JZR393335:JZR393345 KJN393335:KJN393345 KTJ393335:KTJ393345 LDF393335:LDF393345 LNB393335:LNB393345 LWX393335:LWX393345 MGT393335:MGT393345 MQP393335:MQP393345 NAL393335:NAL393345 NKH393335:NKH393345 NUD393335:NUD393345 ODZ393335:ODZ393345 ONV393335:ONV393345 OXR393335:OXR393345 PHN393335:PHN393345 PRJ393335:PRJ393345 QBF393335:QBF393345 QLB393335:QLB393345 QUX393335:QUX393345 RET393335:RET393345 ROP393335:ROP393345 RYL393335:RYL393345 SIH393335:SIH393345 SSD393335:SSD393345 TBZ393335:TBZ393345 TLV393335:TLV393345 TVR393335:TVR393345 UFN393335:UFN393345 UPJ393335:UPJ393345 UZF393335:UZF393345 VJB393335:VJB393345 VSX393335:VSX393345 WCT393335:WCT393345 WMP393335:WMP393345 WWL393335:WWL393345 L458894:L458904 JZ458871:JZ458881 TV458871:TV458881 ADR458871:ADR458881 ANN458871:ANN458881 AXJ458871:AXJ458881 BHF458871:BHF458881 BRB458871:BRB458881 CAX458871:CAX458881 CKT458871:CKT458881 CUP458871:CUP458881 DEL458871:DEL458881 DOH458871:DOH458881 DYD458871:DYD458881 EHZ458871:EHZ458881 ERV458871:ERV458881 FBR458871:FBR458881 FLN458871:FLN458881 FVJ458871:FVJ458881 GFF458871:GFF458881 GPB458871:GPB458881 GYX458871:GYX458881 HIT458871:HIT458881 HSP458871:HSP458881 ICL458871:ICL458881 IMH458871:IMH458881 IWD458871:IWD458881 JFZ458871:JFZ458881 JPV458871:JPV458881 JZR458871:JZR458881 KJN458871:KJN458881 KTJ458871:KTJ458881 LDF458871:LDF458881 LNB458871:LNB458881 LWX458871:LWX458881 MGT458871:MGT458881 MQP458871:MQP458881 NAL458871:NAL458881 NKH458871:NKH458881 NUD458871:NUD458881 ODZ458871:ODZ458881 ONV458871:ONV458881 OXR458871:OXR458881 PHN458871:PHN458881 PRJ458871:PRJ458881 QBF458871:QBF458881 QLB458871:QLB458881 QUX458871:QUX458881 RET458871:RET458881 ROP458871:ROP458881 RYL458871:RYL458881 SIH458871:SIH458881 SSD458871:SSD458881 TBZ458871:TBZ458881 TLV458871:TLV458881 TVR458871:TVR458881 UFN458871:UFN458881 UPJ458871:UPJ458881 UZF458871:UZF458881 VJB458871:VJB458881 VSX458871:VSX458881 WCT458871:WCT458881 WMP458871:WMP458881 WWL458871:WWL458881 L524430:L524440 JZ524407:JZ524417 TV524407:TV524417 ADR524407:ADR524417 ANN524407:ANN524417 AXJ524407:AXJ524417 BHF524407:BHF524417 BRB524407:BRB524417 CAX524407:CAX524417 CKT524407:CKT524417 CUP524407:CUP524417 DEL524407:DEL524417 DOH524407:DOH524417 DYD524407:DYD524417 EHZ524407:EHZ524417 ERV524407:ERV524417 FBR524407:FBR524417 FLN524407:FLN524417 FVJ524407:FVJ524417 GFF524407:GFF524417 GPB524407:GPB524417 GYX524407:GYX524417 HIT524407:HIT524417 HSP524407:HSP524417 ICL524407:ICL524417 IMH524407:IMH524417 IWD524407:IWD524417 JFZ524407:JFZ524417 JPV524407:JPV524417 JZR524407:JZR524417 KJN524407:KJN524417 KTJ524407:KTJ524417 LDF524407:LDF524417 LNB524407:LNB524417 LWX524407:LWX524417 MGT524407:MGT524417 MQP524407:MQP524417 NAL524407:NAL524417 NKH524407:NKH524417 NUD524407:NUD524417 ODZ524407:ODZ524417 ONV524407:ONV524417 OXR524407:OXR524417 PHN524407:PHN524417 PRJ524407:PRJ524417 QBF524407:QBF524417 QLB524407:QLB524417 QUX524407:QUX524417 RET524407:RET524417 ROP524407:ROP524417 RYL524407:RYL524417 SIH524407:SIH524417 SSD524407:SSD524417 TBZ524407:TBZ524417 TLV524407:TLV524417 TVR524407:TVR524417 UFN524407:UFN524417 UPJ524407:UPJ524417 UZF524407:UZF524417 VJB524407:VJB524417 VSX524407:VSX524417 WCT524407:WCT524417 WMP524407:WMP524417 WWL524407:WWL524417 L589966:L589976 JZ589943:JZ589953 TV589943:TV589953 ADR589943:ADR589953 ANN589943:ANN589953 AXJ589943:AXJ589953 BHF589943:BHF589953 BRB589943:BRB589953 CAX589943:CAX589953 CKT589943:CKT589953 CUP589943:CUP589953 DEL589943:DEL589953 DOH589943:DOH589953 DYD589943:DYD589953 EHZ589943:EHZ589953 ERV589943:ERV589953 FBR589943:FBR589953 FLN589943:FLN589953 FVJ589943:FVJ589953 GFF589943:GFF589953 GPB589943:GPB589953 GYX589943:GYX589953 HIT589943:HIT589953 HSP589943:HSP589953 ICL589943:ICL589953 IMH589943:IMH589953 IWD589943:IWD589953 JFZ589943:JFZ589953 JPV589943:JPV589953 JZR589943:JZR589953 KJN589943:KJN589953 KTJ589943:KTJ589953 LDF589943:LDF589953 LNB589943:LNB589953 LWX589943:LWX589953 MGT589943:MGT589953 MQP589943:MQP589953 NAL589943:NAL589953 NKH589943:NKH589953 NUD589943:NUD589953 ODZ589943:ODZ589953 ONV589943:ONV589953 OXR589943:OXR589953 PHN589943:PHN589953 PRJ589943:PRJ589953 QBF589943:QBF589953 QLB589943:QLB589953 QUX589943:QUX589953 RET589943:RET589953 ROP589943:ROP589953 RYL589943:RYL589953 SIH589943:SIH589953 SSD589943:SSD589953 TBZ589943:TBZ589953 TLV589943:TLV589953 TVR589943:TVR589953 UFN589943:UFN589953 UPJ589943:UPJ589953 UZF589943:UZF589953 VJB589943:VJB589953 VSX589943:VSX589953 WCT589943:WCT589953 WMP589943:WMP589953 WWL589943:WWL589953 L655502:L655512 JZ655479:JZ655489 TV655479:TV655489 ADR655479:ADR655489 ANN655479:ANN655489 AXJ655479:AXJ655489 BHF655479:BHF655489 BRB655479:BRB655489 CAX655479:CAX655489 CKT655479:CKT655489 CUP655479:CUP655489 DEL655479:DEL655489 DOH655479:DOH655489 DYD655479:DYD655489 EHZ655479:EHZ655489 ERV655479:ERV655489 FBR655479:FBR655489 FLN655479:FLN655489 FVJ655479:FVJ655489 GFF655479:GFF655489 GPB655479:GPB655489 GYX655479:GYX655489 HIT655479:HIT655489 HSP655479:HSP655489 ICL655479:ICL655489 IMH655479:IMH655489 IWD655479:IWD655489 JFZ655479:JFZ655489 JPV655479:JPV655489 JZR655479:JZR655489 KJN655479:KJN655489 KTJ655479:KTJ655489 LDF655479:LDF655489 LNB655479:LNB655489 LWX655479:LWX655489 MGT655479:MGT655489 MQP655479:MQP655489 NAL655479:NAL655489 NKH655479:NKH655489 NUD655479:NUD655489 ODZ655479:ODZ655489 ONV655479:ONV655489 OXR655479:OXR655489 PHN655479:PHN655489 PRJ655479:PRJ655489 QBF655479:QBF655489 QLB655479:QLB655489 QUX655479:QUX655489 RET655479:RET655489 ROP655479:ROP655489 RYL655479:RYL655489 SIH655479:SIH655489 SSD655479:SSD655489 TBZ655479:TBZ655489 TLV655479:TLV655489 TVR655479:TVR655489 UFN655479:UFN655489 UPJ655479:UPJ655489 UZF655479:UZF655489 VJB655479:VJB655489 VSX655479:VSX655489 WCT655479:WCT655489 WMP655479:WMP655489 WWL655479:WWL655489 L721038:L721048 JZ721015:JZ721025 TV721015:TV721025 ADR721015:ADR721025 ANN721015:ANN721025 AXJ721015:AXJ721025 BHF721015:BHF721025 BRB721015:BRB721025 CAX721015:CAX721025 CKT721015:CKT721025 CUP721015:CUP721025 DEL721015:DEL721025 DOH721015:DOH721025 DYD721015:DYD721025 EHZ721015:EHZ721025 ERV721015:ERV721025 FBR721015:FBR721025 FLN721015:FLN721025 FVJ721015:FVJ721025 GFF721015:GFF721025 GPB721015:GPB721025 GYX721015:GYX721025 HIT721015:HIT721025 HSP721015:HSP721025 ICL721015:ICL721025 IMH721015:IMH721025 IWD721015:IWD721025 JFZ721015:JFZ721025 JPV721015:JPV721025 JZR721015:JZR721025 KJN721015:KJN721025 KTJ721015:KTJ721025 LDF721015:LDF721025 LNB721015:LNB721025 LWX721015:LWX721025 MGT721015:MGT721025 MQP721015:MQP721025 NAL721015:NAL721025 NKH721015:NKH721025 NUD721015:NUD721025 ODZ721015:ODZ721025 ONV721015:ONV721025 OXR721015:OXR721025 PHN721015:PHN721025 PRJ721015:PRJ721025 QBF721015:QBF721025 QLB721015:QLB721025 QUX721015:QUX721025 RET721015:RET721025 ROP721015:ROP721025 RYL721015:RYL721025 SIH721015:SIH721025 SSD721015:SSD721025 TBZ721015:TBZ721025 TLV721015:TLV721025 TVR721015:TVR721025 UFN721015:UFN721025 UPJ721015:UPJ721025 UZF721015:UZF721025 VJB721015:VJB721025 VSX721015:VSX721025 WCT721015:WCT721025 WMP721015:WMP721025 WWL721015:WWL721025 L786574:L786584 JZ786551:JZ786561 TV786551:TV786561 ADR786551:ADR786561 ANN786551:ANN786561 AXJ786551:AXJ786561 BHF786551:BHF786561 BRB786551:BRB786561 CAX786551:CAX786561 CKT786551:CKT786561 CUP786551:CUP786561 DEL786551:DEL786561 DOH786551:DOH786561 DYD786551:DYD786561 EHZ786551:EHZ786561 ERV786551:ERV786561 FBR786551:FBR786561 FLN786551:FLN786561 FVJ786551:FVJ786561 GFF786551:GFF786561 GPB786551:GPB786561 GYX786551:GYX786561 HIT786551:HIT786561 HSP786551:HSP786561 ICL786551:ICL786561 IMH786551:IMH786561 IWD786551:IWD786561 JFZ786551:JFZ786561 JPV786551:JPV786561 JZR786551:JZR786561 KJN786551:KJN786561 KTJ786551:KTJ786561 LDF786551:LDF786561 LNB786551:LNB786561 LWX786551:LWX786561 MGT786551:MGT786561 MQP786551:MQP786561 NAL786551:NAL786561 NKH786551:NKH786561 NUD786551:NUD786561 ODZ786551:ODZ786561 ONV786551:ONV786561 OXR786551:OXR786561 PHN786551:PHN786561 PRJ786551:PRJ786561 QBF786551:QBF786561 QLB786551:QLB786561 QUX786551:QUX786561 RET786551:RET786561 ROP786551:ROP786561 RYL786551:RYL786561 SIH786551:SIH786561 SSD786551:SSD786561 TBZ786551:TBZ786561 TLV786551:TLV786561 TVR786551:TVR786561 UFN786551:UFN786561 UPJ786551:UPJ786561 UZF786551:UZF786561 VJB786551:VJB786561 VSX786551:VSX786561 WCT786551:WCT786561 WMP786551:WMP786561 WWL786551:WWL786561 L852110:L852120 JZ852087:JZ852097 TV852087:TV852097 ADR852087:ADR852097 ANN852087:ANN852097 AXJ852087:AXJ852097 BHF852087:BHF852097 BRB852087:BRB852097 CAX852087:CAX852097 CKT852087:CKT852097 CUP852087:CUP852097 DEL852087:DEL852097 DOH852087:DOH852097 DYD852087:DYD852097 EHZ852087:EHZ852097 ERV852087:ERV852097 FBR852087:FBR852097 FLN852087:FLN852097 FVJ852087:FVJ852097 GFF852087:GFF852097 GPB852087:GPB852097 GYX852087:GYX852097 HIT852087:HIT852097 HSP852087:HSP852097 ICL852087:ICL852097 IMH852087:IMH852097 IWD852087:IWD852097 JFZ852087:JFZ852097 JPV852087:JPV852097 JZR852087:JZR852097 KJN852087:KJN852097 KTJ852087:KTJ852097 LDF852087:LDF852097 LNB852087:LNB852097 LWX852087:LWX852097 MGT852087:MGT852097 MQP852087:MQP852097 NAL852087:NAL852097 NKH852087:NKH852097 NUD852087:NUD852097 ODZ852087:ODZ852097 ONV852087:ONV852097 OXR852087:OXR852097 PHN852087:PHN852097 PRJ852087:PRJ852097 QBF852087:QBF852097 QLB852087:QLB852097 QUX852087:QUX852097 RET852087:RET852097 ROP852087:ROP852097 RYL852087:RYL852097 SIH852087:SIH852097 SSD852087:SSD852097 TBZ852087:TBZ852097 TLV852087:TLV852097 TVR852087:TVR852097 UFN852087:UFN852097 UPJ852087:UPJ852097 UZF852087:UZF852097 VJB852087:VJB852097 VSX852087:VSX852097 WCT852087:WCT852097 WMP852087:WMP852097 WWL852087:WWL852097 L917646:L917656 JZ917623:JZ917633 TV917623:TV917633 ADR917623:ADR917633 ANN917623:ANN917633 AXJ917623:AXJ917633 BHF917623:BHF917633 BRB917623:BRB917633 CAX917623:CAX917633 CKT917623:CKT917633 CUP917623:CUP917633 DEL917623:DEL917633 DOH917623:DOH917633 DYD917623:DYD917633 EHZ917623:EHZ917633 ERV917623:ERV917633 FBR917623:FBR917633 FLN917623:FLN917633 FVJ917623:FVJ917633 GFF917623:GFF917633 GPB917623:GPB917633 GYX917623:GYX917633 HIT917623:HIT917633 HSP917623:HSP917633 ICL917623:ICL917633 IMH917623:IMH917633 IWD917623:IWD917633 JFZ917623:JFZ917633 JPV917623:JPV917633 JZR917623:JZR917633 KJN917623:KJN917633 KTJ917623:KTJ917633 LDF917623:LDF917633 LNB917623:LNB917633 LWX917623:LWX917633 MGT917623:MGT917633 MQP917623:MQP917633 NAL917623:NAL917633 NKH917623:NKH917633 NUD917623:NUD917633 ODZ917623:ODZ917633 ONV917623:ONV917633 OXR917623:OXR917633 PHN917623:PHN917633 PRJ917623:PRJ917633 QBF917623:QBF917633 QLB917623:QLB917633 QUX917623:QUX917633 RET917623:RET917633 ROP917623:ROP917633 RYL917623:RYL917633 SIH917623:SIH917633 SSD917623:SSD917633 TBZ917623:TBZ917633 TLV917623:TLV917633 TVR917623:TVR917633 UFN917623:UFN917633 UPJ917623:UPJ917633 UZF917623:UZF917633 VJB917623:VJB917633 VSX917623:VSX917633 WCT917623:WCT917633 WMP917623:WMP917633 WWL917623:WWL917633 L983182:L983192 JZ983159:JZ983169 TV983159:TV983169 ADR983159:ADR983169 ANN983159:ANN983169 AXJ983159:AXJ983169 BHF983159:BHF983169 BRB983159:BRB983169 CAX983159:CAX983169 CKT983159:CKT983169 CUP983159:CUP983169 DEL983159:DEL983169 DOH983159:DOH983169 DYD983159:DYD983169 EHZ983159:EHZ983169 ERV983159:ERV983169 FBR983159:FBR983169 FLN983159:FLN983169 FVJ983159:FVJ983169 GFF983159:GFF983169 GPB983159:GPB983169 GYX983159:GYX983169 HIT983159:HIT983169 HSP983159:HSP983169 ICL983159:ICL983169 IMH983159:IMH983169 IWD983159:IWD983169 JFZ983159:JFZ983169 JPV983159:JPV983169 JZR983159:JZR983169 KJN983159:KJN983169 KTJ983159:KTJ983169 LDF983159:LDF983169 LNB983159:LNB983169 LWX983159:LWX983169 MGT983159:MGT983169 MQP983159:MQP983169 NAL983159:NAL983169 NKH983159:NKH983169 NUD983159:NUD983169 ODZ983159:ODZ983169 ONV983159:ONV983169 OXR983159:OXR983169 PHN983159:PHN983169 PRJ983159:PRJ983169 QBF983159:QBF983169 QLB983159:QLB983169 QUX983159:QUX983169 RET983159:RET983169 ROP983159:ROP983169 RYL983159:RYL983169 SIH983159:SIH983169 SSD983159:SSD983169 TBZ983159:TBZ983169 TLV983159:TLV983169 TVR983159:TVR983169 UFN983159:UFN983169 UPJ983159:UPJ983169 UZF983159:UZF983169 VJB983159:VJB983169 VSX983159:VSX983169 WCT983159:WCT983169 JN8:JN148 TJ8:TJ148 ADF8:ADF148 ANB8:ANB148 AWX8:AWX148 BGT8:BGT148 BQP8:BQP148 CAL8:CAL148 CKH8:CKH148 CUD8:CUD148 DDZ8:DDZ148 DNV8:DNV148 DXR8:DXR148 EHN8:EHN148 ERJ8:ERJ148 FBF8:FBF148 FLB8:FLB148 FUX8:FUX148 GET8:GET148 GOP8:GOP148 GYL8:GYL148 HIH8:HIH148 HSD8:HSD148 IBZ8:IBZ148 ILV8:ILV148 IVR8:IVR148 JFN8:JFN148 JPJ8:JPJ148 JZF8:JZF148 KJB8:KJB148 KSX8:KSX148 LCT8:LCT148 LMP8:LMP148 LWL8:LWL148 MGH8:MGH148 MQD8:MQD148 MZZ8:MZZ148 NJV8:NJV148 NTR8:NTR148 ODN8:ODN148 ONJ8:ONJ148 OXF8:OXF148 PHB8:PHB148 PQX8:PQX148 QAT8:QAT148 QKP8:QKP148 QUL8:QUL148 REH8:REH148 ROD8:ROD148 RXZ8:RXZ148 SHV8:SHV148 SRR8:SRR148 TBN8:TBN148 TLJ8:TLJ148 TVF8:TVF148 UFB8:UFB148 UOX8:UOX148 UYT8:UYT148 VIP8:VIP148 VSL8:VSL148 WCH8:WCH148 WMD8:WMD148 WVZ8:WVZ148" xr:uid="{00000000-0002-0000-0500-00000A000000}">
      <formula1>$L$169:$L$222</formula1>
    </dataValidation>
    <dataValidation type="list" showInputMessage="1" showErrorMessage="1" sqref="WWM983159:WWM983169 WMQ983159:WMQ983169 WCU983159:WCU983169 VSY983159:VSY983169 VJC983159:VJC983169 UZG983159:UZG983169 UPK983159:UPK983169 UFO983159:UFO983169 TVS983159:TVS983169 TLW983159:TLW983169 TCA983159:TCA983169 SSE983159:SSE983169 SII983159:SII983169 RYM983159:RYM983169 ROQ983159:ROQ983169 REU983159:REU983169 QUY983159:QUY983169 QLC983159:QLC983169 QBG983159:QBG983169 PRK983159:PRK983169 PHO983159:PHO983169 OXS983159:OXS983169 ONW983159:ONW983169 OEA983159:OEA983169 NUE983159:NUE983169 NKI983159:NKI983169 NAM983159:NAM983169 MQQ983159:MQQ983169 MGU983159:MGU983169 LWY983159:LWY983169 LNC983159:LNC983169 LDG983159:LDG983169 KTK983159:KTK983169 KJO983159:KJO983169 JZS983159:JZS983169 JPW983159:JPW983169 JGA983159:JGA983169 IWE983159:IWE983169 IMI983159:IMI983169 ICM983159:ICM983169 HSQ983159:HSQ983169 HIU983159:HIU983169 GYY983159:GYY983169 GPC983159:GPC983169 GFG983159:GFG983169 FVK983159:FVK983169 FLO983159:FLO983169 FBS983159:FBS983169 ERW983159:ERW983169 EIA983159:EIA983169 DYE983159:DYE983169 DOI983159:DOI983169 DEM983159:DEM983169 CUQ983159:CUQ983169 CKU983159:CKU983169 CAY983159:CAY983169 BRC983159:BRC983169 BHG983159:BHG983169 AXK983159:AXK983169 ANO983159:ANO983169 ADS983159:ADS983169 TW983159:TW983169 KA983159:KA983169 M983182:M983192 WWM917623:WWM917633 WMQ917623:WMQ917633 WCU917623:WCU917633 VSY917623:VSY917633 VJC917623:VJC917633 UZG917623:UZG917633 UPK917623:UPK917633 UFO917623:UFO917633 TVS917623:TVS917633 TLW917623:TLW917633 TCA917623:TCA917633 SSE917623:SSE917633 SII917623:SII917633 RYM917623:RYM917633 ROQ917623:ROQ917633 REU917623:REU917633 QUY917623:QUY917633 QLC917623:QLC917633 QBG917623:QBG917633 PRK917623:PRK917633 PHO917623:PHO917633 OXS917623:OXS917633 ONW917623:ONW917633 OEA917623:OEA917633 NUE917623:NUE917633 NKI917623:NKI917633 NAM917623:NAM917633 MQQ917623:MQQ917633 MGU917623:MGU917633 LWY917623:LWY917633 LNC917623:LNC917633 LDG917623:LDG917633 KTK917623:KTK917633 KJO917623:KJO917633 JZS917623:JZS917633 JPW917623:JPW917633 JGA917623:JGA917633 IWE917623:IWE917633 IMI917623:IMI917633 ICM917623:ICM917633 HSQ917623:HSQ917633 HIU917623:HIU917633 GYY917623:GYY917633 GPC917623:GPC917633 GFG917623:GFG917633 FVK917623:FVK917633 FLO917623:FLO917633 FBS917623:FBS917633 ERW917623:ERW917633 EIA917623:EIA917633 DYE917623:DYE917633 DOI917623:DOI917633 DEM917623:DEM917633 CUQ917623:CUQ917633 CKU917623:CKU917633 CAY917623:CAY917633 BRC917623:BRC917633 BHG917623:BHG917633 AXK917623:AXK917633 ANO917623:ANO917633 ADS917623:ADS917633 TW917623:TW917633 KA917623:KA917633 M917646:M917656 WWM852087:WWM852097 WMQ852087:WMQ852097 WCU852087:WCU852097 VSY852087:VSY852097 VJC852087:VJC852097 UZG852087:UZG852097 UPK852087:UPK852097 UFO852087:UFO852097 TVS852087:TVS852097 TLW852087:TLW852097 TCA852087:TCA852097 SSE852087:SSE852097 SII852087:SII852097 RYM852087:RYM852097 ROQ852087:ROQ852097 REU852087:REU852097 QUY852087:QUY852097 QLC852087:QLC852097 QBG852087:QBG852097 PRK852087:PRK852097 PHO852087:PHO852097 OXS852087:OXS852097 ONW852087:ONW852097 OEA852087:OEA852097 NUE852087:NUE852097 NKI852087:NKI852097 NAM852087:NAM852097 MQQ852087:MQQ852097 MGU852087:MGU852097 LWY852087:LWY852097 LNC852087:LNC852097 LDG852087:LDG852097 KTK852087:KTK852097 KJO852087:KJO852097 JZS852087:JZS852097 JPW852087:JPW852097 JGA852087:JGA852097 IWE852087:IWE852097 IMI852087:IMI852097 ICM852087:ICM852097 HSQ852087:HSQ852097 HIU852087:HIU852097 GYY852087:GYY852097 GPC852087:GPC852097 GFG852087:GFG852097 FVK852087:FVK852097 FLO852087:FLO852097 FBS852087:FBS852097 ERW852087:ERW852097 EIA852087:EIA852097 DYE852087:DYE852097 DOI852087:DOI852097 DEM852087:DEM852097 CUQ852087:CUQ852097 CKU852087:CKU852097 CAY852087:CAY852097 BRC852087:BRC852097 BHG852087:BHG852097 AXK852087:AXK852097 ANO852087:ANO852097 ADS852087:ADS852097 TW852087:TW852097 KA852087:KA852097 M852110:M852120 WWM786551:WWM786561 WMQ786551:WMQ786561 WCU786551:WCU786561 VSY786551:VSY786561 VJC786551:VJC786561 UZG786551:UZG786561 UPK786551:UPK786561 UFO786551:UFO786561 TVS786551:TVS786561 TLW786551:TLW786561 TCA786551:TCA786561 SSE786551:SSE786561 SII786551:SII786561 RYM786551:RYM786561 ROQ786551:ROQ786561 REU786551:REU786561 QUY786551:QUY786561 QLC786551:QLC786561 QBG786551:QBG786561 PRK786551:PRK786561 PHO786551:PHO786561 OXS786551:OXS786561 ONW786551:ONW786561 OEA786551:OEA786561 NUE786551:NUE786561 NKI786551:NKI786561 NAM786551:NAM786561 MQQ786551:MQQ786561 MGU786551:MGU786561 LWY786551:LWY786561 LNC786551:LNC786561 LDG786551:LDG786561 KTK786551:KTK786561 KJO786551:KJO786561 JZS786551:JZS786561 JPW786551:JPW786561 JGA786551:JGA786561 IWE786551:IWE786561 IMI786551:IMI786561 ICM786551:ICM786561 HSQ786551:HSQ786561 HIU786551:HIU786561 GYY786551:GYY786561 GPC786551:GPC786561 GFG786551:GFG786561 FVK786551:FVK786561 FLO786551:FLO786561 FBS786551:FBS786561 ERW786551:ERW786561 EIA786551:EIA786561 DYE786551:DYE786561 DOI786551:DOI786561 DEM786551:DEM786561 CUQ786551:CUQ786561 CKU786551:CKU786561 CAY786551:CAY786561 BRC786551:BRC786561 BHG786551:BHG786561 AXK786551:AXK786561 ANO786551:ANO786561 ADS786551:ADS786561 TW786551:TW786561 KA786551:KA786561 M786574:M786584 WWM721015:WWM721025 WMQ721015:WMQ721025 WCU721015:WCU721025 VSY721015:VSY721025 VJC721015:VJC721025 UZG721015:UZG721025 UPK721015:UPK721025 UFO721015:UFO721025 TVS721015:TVS721025 TLW721015:TLW721025 TCA721015:TCA721025 SSE721015:SSE721025 SII721015:SII721025 RYM721015:RYM721025 ROQ721015:ROQ721025 REU721015:REU721025 QUY721015:QUY721025 QLC721015:QLC721025 QBG721015:QBG721025 PRK721015:PRK721025 PHO721015:PHO721025 OXS721015:OXS721025 ONW721015:ONW721025 OEA721015:OEA721025 NUE721015:NUE721025 NKI721015:NKI721025 NAM721015:NAM721025 MQQ721015:MQQ721025 MGU721015:MGU721025 LWY721015:LWY721025 LNC721015:LNC721025 LDG721015:LDG721025 KTK721015:KTK721025 KJO721015:KJO721025 JZS721015:JZS721025 JPW721015:JPW721025 JGA721015:JGA721025 IWE721015:IWE721025 IMI721015:IMI721025 ICM721015:ICM721025 HSQ721015:HSQ721025 HIU721015:HIU721025 GYY721015:GYY721025 GPC721015:GPC721025 GFG721015:GFG721025 FVK721015:FVK721025 FLO721015:FLO721025 FBS721015:FBS721025 ERW721015:ERW721025 EIA721015:EIA721025 DYE721015:DYE721025 DOI721015:DOI721025 DEM721015:DEM721025 CUQ721015:CUQ721025 CKU721015:CKU721025 CAY721015:CAY721025 BRC721015:BRC721025 BHG721015:BHG721025 AXK721015:AXK721025 ANO721015:ANO721025 ADS721015:ADS721025 TW721015:TW721025 KA721015:KA721025 M721038:M721048 WWM655479:WWM655489 WMQ655479:WMQ655489 WCU655479:WCU655489 VSY655479:VSY655489 VJC655479:VJC655489 UZG655479:UZG655489 UPK655479:UPK655489 UFO655479:UFO655489 TVS655479:TVS655489 TLW655479:TLW655489 TCA655479:TCA655489 SSE655479:SSE655489 SII655479:SII655489 RYM655479:RYM655489 ROQ655479:ROQ655489 REU655479:REU655489 QUY655479:QUY655489 QLC655479:QLC655489 QBG655479:QBG655489 PRK655479:PRK655489 PHO655479:PHO655489 OXS655479:OXS655489 ONW655479:ONW655489 OEA655479:OEA655489 NUE655479:NUE655489 NKI655479:NKI655489 NAM655479:NAM655489 MQQ655479:MQQ655489 MGU655479:MGU655489 LWY655479:LWY655489 LNC655479:LNC655489 LDG655479:LDG655489 KTK655479:KTK655489 KJO655479:KJO655489 JZS655479:JZS655489 JPW655479:JPW655489 JGA655479:JGA655489 IWE655479:IWE655489 IMI655479:IMI655489 ICM655479:ICM655489 HSQ655479:HSQ655489 HIU655479:HIU655489 GYY655479:GYY655489 GPC655479:GPC655489 GFG655479:GFG655489 FVK655479:FVK655489 FLO655479:FLO655489 FBS655479:FBS655489 ERW655479:ERW655489 EIA655479:EIA655489 DYE655479:DYE655489 DOI655479:DOI655489 DEM655479:DEM655489 CUQ655479:CUQ655489 CKU655479:CKU655489 CAY655479:CAY655489 BRC655479:BRC655489 BHG655479:BHG655489 AXK655479:AXK655489 ANO655479:ANO655489 ADS655479:ADS655489 TW655479:TW655489 KA655479:KA655489 M655502:M655512 WWM589943:WWM589953 WMQ589943:WMQ589953 WCU589943:WCU589953 VSY589943:VSY589953 VJC589943:VJC589953 UZG589943:UZG589953 UPK589943:UPK589953 UFO589943:UFO589953 TVS589943:TVS589953 TLW589943:TLW589953 TCA589943:TCA589953 SSE589943:SSE589953 SII589943:SII589953 RYM589943:RYM589953 ROQ589943:ROQ589953 REU589943:REU589953 QUY589943:QUY589953 QLC589943:QLC589953 QBG589943:QBG589953 PRK589943:PRK589953 PHO589943:PHO589953 OXS589943:OXS589953 ONW589943:ONW589953 OEA589943:OEA589953 NUE589943:NUE589953 NKI589943:NKI589953 NAM589943:NAM589953 MQQ589943:MQQ589953 MGU589943:MGU589953 LWY589943:LWY589953 LNC589943:LNC589953 LDG589943:LDG589953 KTK589943:KTK589953 KJO589943:KJO589953 JZS589943:JZS589953 JPW589943:JPW589953 JGA589943:JGA589953 IWE589943:IWE589953 IMI589943:IMI589953 ICM589943:ICM589953 HSQ589943:HSQ589953 HIU589943:HIU589953 GYY589943:GYY589953 GPC589943:GPC589953 GFG589943:GFG589953 FVK589943:FVK589953 FLO589943:FLO589953 FBS589943:FBS589953 ERW589943:ERW589953 EIA589943:EIA589953 DYE589943:DYE589953 DOI589943:DOI589953 DEM589943:DEM589953 CUQ589943:CUQ589953 CKU589943:CKU589953 CAY589943:CAY589953 BRC589943:BRC589953 BHG589943:BHG589953 AXK589943:AXK589953 ANO589943:ANO589953 ADS589943:ADS589953 TW589943:TW589953 KA589943:KA589953 M589966:M589976 WWM524407:WWM524417 WMQ524407:WMQ524417 WCU524407:WCU524417 VSY524407:VSY524417 VJC524407:VJC524417 UZG524407:UZG524417 UPK524407:UPK524417 UFO524407:UFO524417 TVS524407:TVS524417 TLW524407:TLW524417 TCA524407:TCA524417 SSE524407:SSE524417 SII524407:SII524417 RYM524407:RYM524417 ROQ524407:ROQ524417 REU524407:REU524417 QUY524407:QUY524417 QLC524407:QLC524417 QBG524407:QBG524417 PRK524407:PRK524417 PHO524407:PHO524417 OXS524407:OXS524417 ONW524407:ONW524417 OEA524407:OEA524417 NUE524407:NUE524417 NKI524407:NKI524417 NAM524407:NAM524417 MQQ524407:MQQ524417 MGU524407:MGU524417 LWY524407:LWY524417 LNC524407:LNC524417 LDG524407:LDG524417 KTK524407:KTK524417 KJO524407:KJO524417 JZS524407:JZS524417 JPW524407:JPW524417 JGA524407:JGA524417 IWE524407:IWE524417 IMI524407:IMI524417 ICM524407:ICM524417 HSQ524407:HSQ524417 HIU524407:HIU524417 GYY524407:GYY524417 GPC524407:GPC524417 GFG524407:GFG524417 FVK524407:FVK524417 FLO524407:FLO524417 FBS524407:FBS524417 ERW524407:ERW524417 EIA524407:EIA524417 DYE524407:DYE524417 DOI524407:DOI524417 DEM524407:DEM524417 CUQ524407:CUQ524417 CKU524407:CKU524417 CAY524407:CAY524417 BRC524407:BRC524417 BHG524407:BHG524417 AXK524407:AXK524417 ANO524407:ANO524417 ADS524407:ADS524417 TW524407:TW524417 KA524407:KA524417 M524430:M524440 WWM458871:WWM458881 WMQ458871:WMQ458881 WCU458871:WCU458881 VSY458871:VSY458881 VJC458871:VJC458881 UZG458871:UZG458881 UPK458871:UPK458881 UFO458871:UFO458881 TVS458871:TVS458881 TLW458871:TLW458881 TCA458871:TCA458881 SSE458871:SSE458881 SII458871:SII458881 RYM458871:RYM458881 ROQ458871:ROQ458881 REU458871:REU458881 QUY458871:QUY458881 QLC458871:QLC458881 QBG458871:QBG458881 PRK458871:PRK458881 PHO458871:PHO458881 OXS458871:OXS458881 ONW458871:ONW458881 OEA458871:OEA458881 NUE458871:NUE458881 NKI458871:NKI458881 NAM458871:NAM458881 MQQ458871:MQQ458881 MGU458871:MGU458881 LWY458871:LWY458881 LNC458871:LNC458881 LDG458871:LDG458881 KTK458871:KTK458881 KJO458871:KJO458881 JZS458871:JZS458881 JPW458871:JPW458881 JGA458871:JGA458881 IWE458871:IWE458881 IMI458871:IMI458881 ICM458871:ICM458881 HSQ458871:HSQ458881 HIU458871:HIU458881 GYY458871:GYY458881 GPC458871:GPC458881 GFG458871:GFG458881 FVK458871:FVK458881 FLO458871:FLO458881 FBS458871:FBS458881 ERW458871:ERW458881 EIA458871:EIA458881 DYE458871:DYE458881 DOI458871:DOI458881 DEM458871:DEM458881 CUQ458871:CUQ458881 CKU458871:CKU458881 CAY458871:CAY458881 BRC458871:BRC458881 BHG458871:BHG458881 AXK458871:AXK458881 ANO458871:ANO458881 ADS458871:ADS458881 TW458871:TW458881 KA458871:KA458881 M458894:M458904 WWM393335:WWM393345 WMQ393335:WMQ393345 WCU393335:WCU393345 VSY393335:VSY393345 VJC393335:VJC393345 UZG393335:UZG393345 UPK393335:UPK393345 UFO393335:UFO393345 TVS393335:TVS393345 TLW393335:TLW393345 TCA393335:TCA393345 SSE393335:SSE393345 SII393335:SII393345 RYM393335:RYM393345 ROQ393335:ROQ393345 REU393335:REU393345 QUY393335:QUY393345 QLC393335:QLC393345 QBG393335:QBG393345 PRK393335:PRK393345 PHO393335:PHO393345 OXS393335:OXS393345 ONW393335:ONW393345 OEA393335:OEA393345 NUE393335:NUE393345 NKI393335:NKI393345 NAM393335:NAM393345 MQQ393335:MQQ393345 MGU393335:MGU393345 LWY393335:LWY393345 LNC393335:LNC393345 LDG393335:LDG393345 KTK393335:KTK393345 KJO393335:KJO393345 JZS393335:JZS393345 JPW393335:JPW393345 JGA393335:JGA393345 IWE393335:IWE393345 IMI393335:IMI393345 ICM393335:ICM393345 HSQ393335:HSQ393345 HIU393335:HIU393345 GYY393335:GYY393345 GPC393335:GPC393345 GFG393335:GFG393345 FVK393335:FVK393345 FLO393335:FLO393345 FBS393335:FBS393345 ERW393335:ERW393345 EIA393335:EIA393345 DYE393335:DYE393345 DOI393335:DOI393345 DEM393335:DEM393345 CUQ393335:CUQ393345 CKU393335:CKU393345 CAY393335:CAY393345 BRC393335:BRC393345 BHG393335:BHG393345 AXK393335:AXK393345 ANO393335:ANO393345 ADS393335:ADS393345 TW393335:TW393345 KA393335:KA393345 M393358:M393368 WWM327799:WWM327809 WMQ327799:WMQ327809 WCU327799:WCU327809 VSY327799:VSY327809 VJC327799:VJC327809 UZG327799:UZG327809 UPK327799:UPK327809 UFO327799:UFO327809 TVS327799:TVS327809 TLW327799:TLW327809 TCA327799:TCA327809 SSE327799:SSE327809 SII327799:SII327809 RYM327799:RYM327809 ROQ327799:ROQ327809 REU327799:REU327809 QUY327799:QUY327809 QLC327799:QLC327809 QBG327799:QBG327809 PRK327799:PRK327809 PHO327799:PHO327809 OXS327799:OXS327809 ONW327799:ONW327809 OEA327799:OEA327809 NUE327799:NUE327809 NKI327799:NKI327809 NAM327799:NAM327809 MQQ327799:MQQ327809 MGU327799:MGU327809 LWY327799:LWY327809 LNC327799:LNC327809 LDG327799:LDG327809 KTK327799:KTK327809 KJO327799:KJO327809 JZS327799:JZS327809 JPW327799:JPW327809 JGA327799:JGA327809 IWE327799:IWE327809 IMI327799:IMI327809 ICM327799:ICM327809 HSQ327799:HSQ327809 HIU327799:HIU327809 GYY327799:GYY327809 GPC327799:GPC327809 GFG327799:GFG327809 FVK327799:FVK327809 FLO327799:FLO327809 FBS327799:FBS327809 ERW327799:ERW327809 EIA327799:EIA327809 DYE327799:DYE327809 DOI327799:DOI327809 DEM327799:DEM327809 CUQ327799:CUQ327809 CKU327799:CKU327809 CAY327799:CAY327809 BRC327799:BRC327809 BHG327799:BHG327809 AXK327799:AXK327809 ANO327799:ANO327809 ADS327799:ADS327809 TW327799:TW327809 KA327799:KA327809 M327822:M327832 WWM262263:WWM262273 WMQ262263:WMQ262273 WCU262263:WCU262273 VSY262263:VSY262273 VJC262263:VJC262273 UZG262263:UZG262273 UPK262263:UPK262273 UFO262263:UFO262273 TVS262263:TVS262273 TLW262263:TLW262273 TCA262263:TCA262273 SSE262263:SSE262273 SII262263:SII262273 RYM262263:RYM262273 ROQ262263:ROQ262273 REU262263:REU262273 QUY262263:QUY262273 QLC262263:QLC262273 QBG262263:QBG262273 PRK262263:PRK262273 PHO262263:PHO262273 OXS262263:OXS262273 ONW262263:ONW262273 OEA262263:OEA262273 NUE262263:NUE262273 NKI262263:NKI262273 NAM262263:NAM262273 MQQ262263:MQQ262273 MGU262263:MGU262273 LWY262263:LWY262273 LNC262263:LNC262273 LDG262263:LDG262273 KTK262263:KTK262273 KJO262263:KJO262273 JZS262263:JZS262273 JPW262263:JPW262273 JGA262263:JGA262273 IWE262263:IWE262273 IMI262263:IMI262273 ICM262263:ICM262273 HSQ262263:HSQ262273 HIU262263:HIU262273 GYY262263:GYY262273 GPC262263:GPC262273 GFG262263:GFG262273 FVK262263:FVK262273 FLO262263:FLO262273 FBS262263:FBS262273 ERW262263:ERW262273 EIA262263:EIA262273 DYE262263:DYE262273 DOI262263:DOI262273 DEM262263:DEM262273 CUQ262263:CUQ262273 CKU262263:CKU262273 CAY262263:CAY262273 BRC262263:BRC262273 BHG262263:BHG262273 AXK262263:AXK262273 ANO262263:ANO262273 ADS262263:ADS262273 TW262263:TW262273 KA262263:KA262273 M262286:M262296 WWM196727:WWM196737 WMQ196727:WMQ196737 WCU196727:WCU196737 VSY196727:VSY196737 VJC196727:VJC196737 UZG196727:UZG196737 UPK196727:UPK196737 UFO196727:UFO196737 TVS196727:TVS196737 TLW196727:TLW196737 TCA196727:TCA196737 SSE196727:SSE196737 SII196727:SII196737 RYM196727:RYM196737 ROQ196727:ROQ196737 REU196727:REU196737 QUY196727:QUY196737 QLC196727:QLC196737 QBG196727:QBG196737 PRK196727:PRK196737 PHO196727:PHO196737 OXS196727:OXS196737 ONW196727:ONW196737 OEA196727:OEA196737 NUE196727:NUE196737 NKI196727:NKI196737 NAM196727:NAM196737 MQQ196727:MQQ196737 MGU196727:MGU196737 LWY196727:LWY196737 LNC196727:LNC196737 LDG196727:LDG196737 KTK196727:KTK196737 KJO196727:KJO196737 JZS196727:JZS196737 JPW196727:JPW196737 JGA196727:JGA196737 IWE196727:IWE196737 IMI196727:IMI196737 ICM196727:ICM196737 HSQ196727:HSQ196737 HIU196727:HIU196737 GYY196727:GYY196737 GPC196727:GPC196737 GFG196727:GFG196737 FVK196727:FVK196737 FLO196727:FLO196737 FBS196727:FBS196737 ERW196727:ERW196737 EIA196727:EIA196737 DYE196727:DYE196737 DOI196727:DOI196737 DEM196727:DEM196737 CUQ196727:CUQ196737 CKU196727:CKU196737 CAY196727:CAY196737 BRC196727:BRC196737 BHG196727:BHG196737 AXK196727:AXK196737 ANO196727:ANO196737 ADS196727:ADS196737 TW196727:TW196737 KA196727:KA196737 M196750:M196760 WWM131191:WWM131201 WMQ131191:WMQ131201 WCU131191:WCU131201 VSY131191:VSY131201 VJC131191:VJC131201 UZG131191:UZG131201 UPK131191:UPK131201 UFO131191:UFO131201 TVS131191:TVS131201 TLW131191:TLW131201 TCA131191:TCA131201 SSE131191:SSE131201 SII131191:SII131201 RYM131191:RYM131201 ROQ131191:ROQ131201 REU131191:REU131201 QUY131191:QUY131201 QLC131191:QLC131201 QBG131191:QBG131201 PRK131191:PRK131201 PHO131191:PHO131201 OXS131191:OXS131201 ONW131191:ONW131201 OEA131191:OEA131201 NUE131191:NUE131201 NKI131191:NKI131201 NAM131191:NAM131201 MQQ131191:MQQ131201 MGU131191:MGU131201 LWY131191:LWY131201 LNC131191:LNC131201 LDG131191:LDG131201 KTK131191:KTK131201 KJO131191:KJO131201 JZS131191:JZS131201 JPW131191:JPW131201 JGA131191:JGA131201 IWE131191:IWE131201 IMI131191:IMI131201 ICM131191:ICM131201 HSQ131191:HSQ131201 HIU131191:HIU131201 GYY131191:GYY131201 GPC131191:GPC131201 GFG131191:GFG131201 FVK131191:FVK131201 FLO131191:FLO131201 FBS131191:FBS131201 ERW131191:ERW131201 EIA131191:EIA131201 DYE131191:DYE131201 DOI131191:DOI131201 DEM131191:DEM131201 CUQ131191:CUQ131201 CKU131191:CKU131201 CAY131191:CAY131201 BRC131191:BRC131201 BHG131191:BHG131201 AXK131191:AXK131201 ANO131191:ANO131201 ADS131191:ADS131201 TW131191:TW131201 KA131191:KA131201 M131214:M131224 WWM65655:WWM65665 WMQ65655:WMQ65665 WCU65655:WCU65665 VSY65655:VSY65665 VJC65655:VJC65665 UZG65655:UZG65665 UPK65655:UPK65665 UFO65655:UFO65665 TVS65655:TVS65665 TLW65655:TLW65665 TCA65655:TCA65665 SSE65655:SSE65665 SII65655:SII65665 RYM65655:RYM65665 ROQ65655:ROQ65665 REU65655:REU65665 QUY65655:QUY65665 QLC65655:QLC65665 QBG65655:QBG65665 PRK65655:PRK65665 PHO65655:PHO65665 OXS65655:OXS65665 ONW65655:ONW65665 OEA65655:OEA65665 NUE65655:NUE65665 NKI65655:NKI65665 NAM65655:NAM65665 MQQ65655:MQQ65665 MGU65655:MGU65665 LWY65655:LWY65665 LNC65655:LNC65665 LDG65655:LDG65665 KTK65655:KTK65665 KJO65655:KJO65665 JZS65655:JZS65665 JPW65655:JPW65665 JGA65655:JGA65665 IWE65655:IWE65665 IMI65655:IMI65665 ICM65655:ICM65665 HSQ65655:HSQ65665 HIU65655:HIU65665 GYY65655:GYY65665 GPC65655:GPC65665 GFG65655:GFG65665 FVK65655:FVK65665 FLO65655:FLO65665 FBS65655:FBS65665 ERW65655:ERW65665 EIA65655:EIA65665 DYE65655:DYE65665 DOI65655:DOI65665 DEM65655:DEM65665 CUQ65655:CUQ65665 CKU65655:CKU65665 CAY65655:CAY65665 BRC65655:BRC65665 BHG65655:BHG65665 AXK65655:AXK65665 ANO65655:ANO65665 ADS65655:ADS65665 TW65655:TW65665 KA65655:KA65665 M65678:M65688 TK8:TK148 JO8:JO148 WWA8:WWA148 WME8:WME148 WCI8:WCI148 VSM8:VSM148 VIQ8:VIQ148 UYU8:UYU148 UOY8:UOY148 UFC8:UFC148 TVG8:TVG148 TLK8:TLK148 TBO8:TBO148 SRS8:SRS148 SHW8:SHW148 RYA8:RYA148 ROE8:ROE148 REI8:REI148 QUM8:QUM148 QKQ8:QKQ148 QAU8:QAU148 PQY8:PQY148 PHC8:PHC148 OXG8:OXG148 ONK8:ONK148 ODO8:ODO148 NTS8:NTS148 NJW8:NJW148 NAA8:NAA148 MQE8:MQE148 MGI8:MGI148 LWM8:LWM148 LMQ8:LMQ148 LCU8:LCU148 KSY8:KSY148 KJC8:KJC148 JZG8:JZG148 JPK8:JPK148 JFO8:JFO148 IVS8:IVS148 ILW8:ILW148 ICA8:ICA148 HSE8:HSE148 HII8:HII148 GYM8:GYM148 GOQ8:GOQ148 GEU8:GEU148 FUY8:FUY148 FLC8:FLC148 FBG8:FBG148 ERK8:ERK148 EHO8:EHO148 DXS8:DXS148 DNW8:DNW148 DEA8:DEA148 CUE8:CUE148 CKI8:CKI148 CAM8:CAM148 BQQ8:BQQ148 BGU8:BGU148 AWY8:AWY148 ANC8:ANC148 ADG8:ADG148" xr:uid="{00000000-0002-0000-0500-00000B000000}">
      <formula1>$K$169:$K$183</formula1>
    </dataValidation>
    <dataValidation type="list" showInputMessage="1" showErrorMessage="1" sqref="WWG983159:WWG983169 WMK983159:WMK983169 WCO983159:WCO983169 VSS983159:VSS983169 VIW983159:VIW983169 UZA983159:UZA983169 UPE983159:UPE983169 UFI983159:UFI983169 TVM983159:TVM983169 TLQ983159:TLQ983169 TBU983159:TBU983169 SRY983159:SRY983169 SIC983159:SIC983169 RYG983159:RYG983169 ROK983159:ROK983169 REO983159:REO983169 QUS983159:QUS983169 QKW983159:QKW983169 QBA983159:QBA983169 PRE983159:PRE983169 PHI983159:PHI983169 OXM983159:OXM983169 ONQ983159:ONQ983169 ODU983159:ODU983169 NTY983159:NTY983169 NKC983159:NKC983169 NAG983159:NAG983169 MQK983159:MQK983169 MGO983159:MGO983169 LWS983159:LWS983169 LMW983159:LMW983169 LDA983159:LDA983169 KTE983159:KTE983169 KJI983159:KJI983169 JZM983159:JZM983169 JPQ983159:JPQ983169 JFU983159:JFU983169 IVY983159:IVY983169 IMC983159:IMC983169 ICG983159:ICG983169 HSK983159:HSK983169 HIO983159:HIO983169 GYS983159:GYS983169 GOW983159:GOW983169 GFA983159:GFA983169 FVE983159:FVE983169 FLI983159:FLI983169 FBM983159:FBM983169 ERQ983159:ERQ983169 EHU983159:EHU983169 DXY983159:DXY983169 DOC983159:DOC983169 DEG983159:DEG983169 CUK983159:CUK983169 CKO983159:CKO983169 CAS983159:CAS983169 BQW983159:BQW983169 BHA983159:BHA983169 AXE983159:AXE983169 ANI983159:ANI983169 ADM983159:ADM983169 TQ983159:TQ983169 JU983159:JU983169 WWG917623:WWG917633 WMK917623:WMK917633 WCO917623:WCO917633 VSS917623:VSS917633 VIW917623:VIW917633 UZA917623:UZA917633 UPE917623:UPE917633 UFI917623:UFI917633 TVM917623:TVM917633 TLQ917623:TLQ917633 TBU917623:TBU917633 SRY917623:SRY917633 SIC917623:SIC917633 RYG917623:RYG917633 ROK917623:ROK917633 REO917623:REO917633 QUS917623:QUS917633 QKW917623:QKW917633 QBA917623:QBA917633 PRE917623:PRE917633 PHI917623:PHI917633 OXM917623:OXM917633 ONQ917623:ONQ917633 ODU917623:ODU917633 NTY917623:NTY917633 NKC917623:NKC917633 NAG917623:NAG917633 MQK917623:MQK917633 MGO917623:MGO917633 LWS917623:LWS917633 LMW917623:LMW917633 LDA917623:LDA917633 KTE917623:KTE917633 KJI917623:KJI917633 JZM917623:JZM917633 JPQ917623:JPQ917633 JFU917623:JFU917633 IVY917623:IVY917633 IMC917623:IMC917633 ICG917623:ICG917633 HSK917623:HSK917633 HIO917623:HIO917633 GYS917623:GYS917633 GOW917623:GOW917633 GFA917623:GFA917633 FVE917623:FVE917633 FLI917623:FLI917633 FBM917623:FBM917633 ERQ917623:ERQ917633 EHU917623:EHU917633 DXY917623:DXY917633 DOC917623:DOC917633 DEG917623:DEG917633 CUK917623:CUK917633 CKO917623:CKO917633 CAS917623:CAS917633 BQW917623:BQW917633 BHA917623:BHA917633 AXE917623:AXE917633 ANI917623:ANI917633 ADM917623:ADM917633 TQ917623:TQ917633 JU917623:JU917633 WWG852087:WWG852097 WMK852087:WMK852097 WCO852087:WCO852097 VSS852087:VSS852097 VIW852087:VIW852097 UZA852087:UZA852097 UPE852087:UPE852097 UFI852087:UFI852097 TVM852087:TVM852097 TLQ852087:TLQ852097 TBU852087:TBU852097 SRY852087:SRY852097 SIC852087:SIC852097 RYG852087:RYG852097 ROK852087:ROK852097 REO852087:REO852097 QUS852087:QUS852097 QKW852087:QKW852097 QBA852087:QBA852097 PRE852087:PRE852097 PHI852087:PHI852097 OXM852087:OXM852097 ONQ852087:ONQ852097 ODU852087:ODU852097 NTY852087:NTY852097 NKC852087:NKC852097 NAG852087:NAG852097 MQK852087:MQK852097 MGO852087:MGO852097 LWS852087:LWS852097 LMW852087:LMW852097 LDA852087:LDA852097 KTE852087:KTE852097 KJI852087:KJI852097 JZM852087:JZM852097 JPQ852087:JPQ852097 JFU852087:JFU852097 IVY852087:IVY852097 IMC852087:IMC852097 ICG852087:ICG852097 HSK852087:HSK852097 HIO852087:HIO852097 GYS852087:GYS852097 GOW852087:GOW852097 GFA852087:GFA852097 FVE852087:FVE852097 FLI852087:FLI852097 FBM852087:FBM852097 ERQ852087:ERQ852097 EHU852087:EHU852097 DXY852087:DXY852097 DOC852087:DOC852097 DEG852087:DEG852097 CUK852087:CUK852097 CKO852087:CKO852097 CAS852087:CAS852097 BQW852087:BQW852097 BHA852087:BHA852097 AXE852087:AXE852097 ANI852087:ANI852097 ADM852087:ADM852097 TQ852087:TQ852097 JU852087:JU852097 WWG786551:WWG786561 WMK786551:WMK786561 WCO786551:WCO786561 VSS786551:VSS786561 VIW786551:VIW786561 UZA786551:UZA786561 UPE786551:UPE786561 UFI786551:UFI786561 TVM786551:TVM786561 TLQ786551:TLQ786561 TBU786551:TBU786561 SRY786551:SRY786561 SIC786551:SIC786561 RYG786551:RYG786561 ROK786551:ROK786561 REO786551:REO786561 QUS786551:QUS786561 QKW786551:QKW786561 QBA786551:QBA786561 PRE786551:PRE786561 PHI786551:PHI786561 OXM786551:OXM786561 ONQ786551:ONQ786561 ODU786551:ODU786561 NTY786551:NTY786561 NKC786551:NKC786561 NAG786551:NAG786561 MQK786551:MQK786561 MGO786551:MGO786561 LWS786551:LWS786561 LMW786551:LMW786561 LDA786551:LDA786561 KTE786551:KTE786561 KJI786551:KJI786561 JZM786551:JZM786561 JPQ786551:JPQ786561 JFU786551:JFU786561 IVY786551:IVY786561 IMC786551:IMC786561 ICG786551:ICG786561 HSK786551:HSK786561 HIO786551:HIO786561 GYS786551:GYS786561 GOW786551:GOW786561 GFA786551:GFA786561 FVE786551:FVE786561 FLI786551:FLI786561 FBM786551:FBM786561 ERQ786551:ERQ786561 EHU786551:EHU786561 DXY786551:DXY786561 DOC786551:DOC786561 DEG786551:DEG786561 CUK786551:CUK786561 CKO786551:CKO786561 CAS786551:CAS786561 BQW786551:BQW786561 BHA786551:BHA786561 AXE786551:AXE786561 ANI786551:ANI786561 ADM786551:ADM786561 TQ786551:TQ786561 JU786551:JU786561 WWG721015:WWG721025 WMK721015:WMK721025 WCO721015:WCO721025 VSS721015:VSS721025 VIW721015:VIW721025 UZA721015:UZA721025 UPE721015:UPE721025 UFI721015:UFI721025 TVM721015:TVM721025 TLQ721015:TLQ721025 TBU721015:TBU721025 SRY721015:SRY721025 SIC721015:SIC721025 RYG721015:RYG721025 ROK721015:ROK721025 REO721015:REO721025 QUS721015:QUS721025 QKW721015:QKW721025 QBA721015:QBA721025 PRE721015:PRE721025 PHI721015:PHI721025 OXM721015:OXM721025 ONQ721015:ONQ721025 ODU721015:ODU721025 NTY721015:NTY721025 NKC721015:NKC721025 NAG721015:NAG721025 MQK721015:MQK721025 MGO721015:MGO721025 LWS721015:LWS721025 LMW721015:LMW721025 LDA721015:LDA721025 KTE721015:KTE721025 KJI721015:KJI721025 JZM721015:JZM721025 JPQ721015:JPQ721025 JFU721015:JFU721025 IVY721015:IVY721025 IMC721015:IMC721025 ICG721015:ICG721025 HSK721015:HSK721025 HIO721015:HIO721025 GYS721015:GYS721025 GOW721015:GOW721025 GFA721015:GFA721025 FVE721015:FVE721025 FLI721015:FLI721025 FBM721015:FBM721025 ERQ721015:ERQ721025 EHU721015:EHU721025 DXY721015:DXY721025 DOC721015:DOC721025 DEG721015:DEG721025 CUK721015:CUK721025 CKO721015:CKO721025 CAS721015:CAS721025 BQW721015:BQW721025 BHA721015:BHA721025 AXE721015:AXE721025 ANI721015:ANI721025 ADM721015:ADM721025 TQ721015:TQ721025 JU721015:JU721025 WWG655479:WWG655489 WMK655479:WMK655489 WCO655479:WCO655489 VSS655479:VSS655489 VIW655479:VIW655489 UZA655479:UZA655489 UPE655479:UPE655489 UFI655479:UFI655489 TVM655479:TVM655489 TLQ655479:TLQ655489 TBU655479:TBU655489 SRY655479:SRY655489 SIC655479:SIC655489 RYG655479:RYG655489 ROK655479:ROK655489 REO655479:REO655489 QUS655479:QUS655489 QKW655479:QKW655489 QBA655479:QBA655489 PRE655479:PRE655489 PHI655479:PHI655489 OXM655479:OXM655489 ONQ655479:ONQ655489 ODU655479:ODU655489 NTY655479:NTY655489 NKC655479:NKC655489 NAG655479:NAG655489 MQK655479:MQK655489 MGO655479:MGO655489 LWS655479:LWS655489 LMW655479:LMW655489 LDA655479:LDA655489 KTE655479:KTE655489 KJI655479:KJI655489 JZM655479:JZM655489 JPQ655479:JPQ655489 JFU655479:JFU655489 IVY655479:IVY655489 IMC655479:IMC655489 ICG655479:ICG655489 HSK655479:HSK655489 HIO655479:HIO655489 GYS655479:GYS655489 GOW655479:GOW655489 GFA655479:GFA655489 FVE655479:FVE655489 FLI655479:FLI655489 FBM655479:FBM655489 ERQ655479:ERQ655489 EHU655479:EHU655489 DXY655479:DXY655489 DOC655479:DOC655489 DEG655479:DEG655489 CUK655479:CUK655489 CKO655479:CKO655489 CAS655479:CAS655489 BQW655479:BQW655489 BHA655479:BHA655489 AXE655479:AXE655489 ANI655479:ANI655489 ADM655479:ADM655489 TQ655479:TQ655489 JU655479:JU655489 WWG589943:WWG589953 WMK589943:WMK589953 WCO589943:WCO589953 VSS589943:VSS589953 VIW589943:VIW589953 UZA589943:UZA589953 UPE589943:UPE589953 UFI589943:UFI589953 TVM589943:TVM589953 TLQ589943:TLQ589953 TBU589943:TBU589953 SRY589943:SRY589953 SIC589943:SIC589953 RYG589943:RYG589953 ROK589943:ROK589953 REO589943:REO589953 QUS589943:QUS589953 QKW589943:QKW589953 QBA589943:QBA589953 PRE589943:PRE589953 PHI589943:PHI589953 OXM589943:OXM589953 ONQ589943:ONQ589953 ODU589943:ODU589953 NTY589943:NTY589953 NKC589943:NKC589953 NAG589943:NAG589953 MQK589943:MQK589953 MGO589943:MGO589953 LWS589943:LWS589953 LMW589943:LMW589953 LDA589943:LDA589953 KTE589943:KTE589953 KJI589943:KJI589953 JZM589943:JZM589953 JPQ589943:JPQ589953 JFU589943:JFU589953 IVY589943:IVY589953 IMC589943:IMC589953 ICG589943:ICG589953 HSK589943:HSK589953 HIO589943:HIO589953 GYS589943:GYS589953 GOW589943:GOW589953 GFA589943:GFA589953 FVE589943:FVE589953 FLI589943:FLI589953 FBM589943:FBM589953 ERQ589943:ERQ589953 EHU589943:EHU589953 DXY589943:DXY589953 DOC589943:DOC589953 DEG589943:DEG589953 CUK589943:CUK589953 CKO589943:CKO589953 CAS589943:CAS589953 BQW589943:BQW589953 BHA589943:BHA589953 AXE589943:AXE589953 ANI589943:ANI589953 ADM589943:ADM589953 TQ589943:TQ589953 JU589943:JU589953 WWG524407:WWG524417 WMK524407:WMK524417 WCO524407:WCO524417 VSS524407:VSS524417 VIW524407:VIW524417 UZA524407:UZA524417 UPE524407:UPE524417 UFI524407:UFI524417 TVM524407:TVM524417 TLQ524407:TLQ524417 TBU524407:TBU524417 SRY524407:SRY524417 SIC524407:SIC524417 RYG524407:RYG524417 ROK524407:ROK524417 REO524407:REO524417 QUS524407:QUS524417 QKW524407:QKW524417 QBA524407:QBA524417 PRE524407:PRE524417 PHI524407:PHI524417 OXM524407:OXM524417 ONQ524407:ONQ524417 ODU524407:ODU524417 NTY524407:NTY524417 NKC524407:NKC524417 NAG524407:NAG524417 MQK524407:MQK524417 MGO524407:MGO524417 LWS524407:LWS524417 LMW524407:LMW524417 LDA524407:LDA524417 KTE524407:KTE524417 KJI524407:KJI524417 JZM524407:JZM524417 JPQ524407:JPQ524417 JFU524407:JFU524417 IVY524407:IVY524417 IMC524407:IMC524417 ICG524407:ICG524417 HSK524407:HSK524417 HIO524407:HIO524417 GYS524407:GYS524417 GOW524407:GOW524417 GFA524407:GFA524417 FVE524407:FVE524417 FLI524407:FLI524417 FBM524407:FBM524417 ERQ524407:ERQ524417 EHU524407:EHU524417 DXY524407:DXY524417 DOC524407:DOC524417 DEG524407:DEG524417 CUK524407:CUK524417 CKO524407:CKO524417 CAS524407:CAS524417 BQW524407:BQW524417 BHA524407:BHA524417 AXE524407:AXE524417 ANI524407:ANI524417 ADM524407:ADM524417 TQ524407:TQ524417 JU524407:JU524417 WWG458871:WWG458881 WMK458871:WMK458881 WCO458871:WCO458881 VSS458871:VSS458881 VIW458871:VIW458881 UZA458871:UZA458881 UPE458871:UPE458881 UFI458871:UFI458881 TVM458871:TVM458881 TLQ458871:TLQ458881 TBU458871:TBU458881 SRY458871:SRY458881 SIC458871:SIC458881 RYG458871:RYG458881 ROK458871:ROK458881 REO458871:REO458881 QUS458871:QUS458881 QKW458871:QKW458881 QBA458871:QBA458881 PRE458871:PRE458881 PHI458871:PHI458881 OXM458871:OXM458881 ONQ458871:ONQ458881 ODU458871:ODU458881 NTY458871:NTY458881 NKC458871:NKC458881 NAG458871:NAG458881 MQK458871:MQK458881 MGO458871:MGO458881 LWS458871:LWS458881 LMW458871:LMW458881 LDA458871:LDA458881 KTE458871:KTE458881 KJI458871:KJI458881 JZM458871:JZM458881 JPQ458871:JPQ458881 JFU458871:JFU458881 IVY458871:IVY458881 IMC458871:IMC458881 ICG458871:ICG458881 HSK458871:HSK458881 HIO458871:HIO458881 GYS458871:GYS458881 GOW458871:GOW458881 GFA458871:GFA458881 FVE458871:FVE458881 FLI458871:FLI458881 FBM458871:FBM458881 ERQ458871:ERQ458881 EHU458871:EHU458881 DXY458871:DXY458881 DOC458871:DOC458881 DEG458871:DEG458881 CUK458871:CUK458881 CKO458871:CKO458881 CAS458871:CAS458881 BQW458871:BQW458881 BHA458871:BHA458881 AXE458871:AXE458881 ANI458871:ANI458881 ADM458871:ADM458881 TQ458871:TQ458881 JU458871:JU458881 WWG393335:WWG393345 WMK393335:WMK393345 WCO393335:WCO393345 VSS393335:VSS393345 VIW393335:VIW393345 UZA393335:UZA393345 UPE393335:UPE393345 UFI393335:UFI393345 TVM393335:TVM393345 TLQ393335:TLQ393345 TBU393335:TBU393345 SRY393335:SRY393345 SIC393335:SIC393345 RYG393335:RYG393345 ROK393335:ROK393345 REO393335:REO393345 QUS393335:QUS393345 QKW393335:QKW393345 QBA393335:QBA393345 PRE393335:PRE393345 PHI393335:PHI393345 OXM393335:OXM393345 ONQ393335:ONQ393345 ODU393335:ODU393345 NTY393335:NTY393345 NKC393335:NKC393345 NAG393335:NAG393345 MQK393335:MQK393345 MGO393335:MGO393345 LWS393335:LWS393345 LMW393335:LMW393345 LDA393335:LDA393345 KTE393335:KTE393345 KJI393335:KJI393345 JZM393335:JZM393345 JPQ393335:JPQ393345 JFU393335:JFU393345 IVY393335:IVY393345 IMC393335:IMC393345 ICG393335:ICG393345 HSK393335:HSK393345 HIO393335:HIO393345 GYS393335:GYS393345 GOW393335:GOW393345 GFA393335:GFA393345 FVE393335:FVE393345 FLI393335:FLI393345 FBM393335:FBM393345 ERQ393335:ERQ393345 EHU393335:EHU393345 DXY393335:DXY393345 DOC393335:DOC393345 DEG393335:DEG393345 CUK393335:CUK393345 CKO393335:CKO393345 CAS393335:CAS393345 BQW393335:BQW393345 BHA393335:BHA393345 AXE393335:AXE393345 ANI393335:ANI393345 ADM393335:ADM393345 TQ393335:TQ393345 JU393335:JU393345 WWG327799:WWG327809 WMK327799:WMK327809 WCO327799:WCO327809 VSS327799:VSS327809 VIW327799:VIW327809 UZA327799:UZA327809 UPE327799:UPE327809 UFI327799:UFI327809 TVM327799:TVM327809 TLQ327799:TLQ327809 TBU327799:TBU327809 SRY327799:SRY327809 SIC327799:SIC327809 RYG327799:RYG327809 ROK327799:ROK327809 REO327799:REO327809 QUS327799:QUS327809 QKW327799:QKW327809 QBA327799:QBA327809 PRE327799:PRE327809 PHI327799:PHI327809 OXM327799:OXM327809 ONQ327799:ONQ327809 ODU327799:ODU327809 NTY327799:NTY327809 NKC327799:NKC327809 NAG327799:NAG327809 MQK327799:MQK327809 MGO327799:MGO327809 LWS327799:LWS327809 LMW327799:LMW327809 LDA327799:LDA327809 KTE327799:KTE327809 KJI327799:KJI327809 JZM327799:JZM327809 JPQ327799:JPQ327809 JFU327799:JFU327809 IVY327799:IVY327809 IMC327799:IMC327809 ICG327799:ICG327809 HSK327799:HSK327809 HIO327799:HIO327809 GYS327799:GYS327809 GOW327799:GOW327809 GFA327799:GFA327809 FVE327799:FVE327809 FLI327799:FLI327809 FBM327799:FBM327809 ERQ327799:ERQ327809 EHU327799:EHU327809 DXY327799:DXY327809 DOC327799:DOC327809 DEG327799:DEG327809 CUK327799:CUK327809 CKO327799:CKO327809 CAS327799:CAS327809 BQW327799:BQW327809 BHA327799:BHA327809 AXE327799:AXE327809 ANI327799:ANI327809 ADM327799:ADM327809 TQ327799:TQ327809 JU327799:JU327809 WWG262263:WWG262273 WMK262263:WMK262273 WCO262263:WCO262273 VSS262263:VSS262273 VIW262263:VIW262273 UZA262263:UZA262273 UPE262263:UPE262273 UFI262263:UFI262273 TVM262263:TVM262273 TLQ262263:TLQ262273 TBU262263:TBU262273 SRY262263:SRY262273 SIC262263:SIC262273 RYG262263:RYG262273 ROK262263:ROK262273 REO262263:REO262273 QUS262263:QUS262273 QKW262263:QKW262273 QBA262263:QBA262273 PRE262263:PRE262273 PHI262263:PHI262273 OXM262263:OXM262273 ONQ262263:ONQ262273 ODU262263:ODU262273 NTY262263:NTY262273 NKC262263:NKC262273 NAG262263:NAG262273 MQK262263:MQK262273 MGO262263:MGO262273 LWS262263:LWS262273 LMW262263:LMW262273 LDA262263:LDA262273 KTE262263:KTE262273 KJI262263:KJI262273 JZM262263:JZM262273 JPQ262263:JPQ262273 JFU262263:JFU262273 IVY262263:IVY262273 IMC262263:IMC262273 ICG262263:ICG262273 HSK262263:HSK262273 HIO262263:HIO262273 GYS262263:GYS262273 GOW262263:GOW262273 GFA262263:GFA262273 FVE262263:FVE262273 FLI262263:FLI262273 FBM262263:FBM262273 ERQ262263:ERQ262273 EHU262263:EHU262273 DXY262263:DXY262273 DOC262263:DOC262273 DEG262263:DEG262273 CUK262263:CUK262273 CKO262263:CKO262273 CAS262263:CAS262273 BQW262263:BQW262273 BHA262263:BHA262273 AXE262263:AXE262273 ANI262263:ANI262273 ADM262263:ADM262273 TQ262263:TQ262273 JU262263:JU262273 WWG196727:WWG196737 WMK196727:WMK196737 WCO196727:WCO196737 VSS196727:VSS196737 VIW196727:VIW196737 UZA196727:UZA196737 UPE196727:UPE196737 UFI196727:UFI196737 TVM196727:TVM196737 TLQ196727:TLQ196737 TBU196727:TBU196737 SRY196727:SRY196737 SIC196727:SIC196737 RYG196727:RYG196737 ROK196727:ROK196737 REO196727:REO196737 QUS196727:QUS196737 QKW196727:QKW196737 QBA196727:QBA196737 PRE196727:PRE196737 PHI196727:PHI196737 OXM196727:OXM196737 ONQ196727:ONQ196737 ODU196727:ODU196737 NTY196727:NTY196737 NKC196727:NKC196737 NAG196727:NAG196737 MQK196727:MQK196737 MGO196727:MGO196737 LWS196727:LWS196737 LMW196727:LMW196737 LDA196727:LDA196737 KTE196727:KTE196737 KJI196727:KJI196737 JZM196727:JZM196737 JPQ196727:JPQ196737 JFU196727:JFU196737 IVY196727:IVY196737 IMC196727:IMC196737 ICG196727:ICG196737 HSK196727:HSK196737 HIO196727:HIO196737 GYS196727:GYS196737 GOW196727:GOW196737 GFA196727:GFA196737 FVE196727:FVE196737 FLI196727:FLI196737 FBM196727:FBM196737 ERQ196727:ERQ196737 EHU196727:EHU196737 DXY196727:DXY196737 DOC196727:DOC196737 DEG196727:DEG196737 CUK196727:CUK196737 CKO196727:CKO196737 CAS196727:CAS196737 BQW196727:BQW196737 BHA196727:BHA196737 AXE196727:AXE196737 ANI196727:ANI196737 ADM196727:ADM196737 TQ196727:TQ196737 JU196727:JU196737 WWG131191:WWG131201 WMK131191:WMK131201 WCO131191:WCO131201 VSS131191:VSS131201 VIW131191:VIW131201 UZA131191:UZA131201 UPE131191:UPE131201 UFI131191:UFI131201 TVM131191:TVM131201 TLQ131191:TLQ131201 TBU131191:TBU131201 SRY131191:SRY131201 SIC131191:SIC131201 RYG131191:RYG131201 ROK131191:ROK131201 REO131191:REO131201 QUS131191:QUS131201 QKW131191:QKW131201 QBA131191:QBA131201 PRE131191:PRE131201 PHI131191:PHI131201 OXM131191:OXM131201 ONQ131191:ONQ131201 ODU131191:ODU131201 NTY131191:NTY131201 NKC131191:NKC131201 NAG131191:NAG131201 MQK131191:MQK131201 MGO131191:MGO131201 LWS131191:LWS131201 LMW131191:LMW131201 LDA131191:LDA131201 KTE131191:KTE131201 KJI131191:KJI131201 JZM131191:JZM131201 JPQ131191:JPQ131201 JFU131191:JFU131201 IVY131191:IVY131201 IMC131191:IMC131201 ICG131191:ICG131201 HSK131191:HSK131201 HIO131191:HIO131201 GYS131191:GYS131201 GOW131191:GOW131201 GFA131191:GFA131201 FVE131191:FVE131201 FLI131191:FLI131201 FBM131191:FBM131201 ERQ131191:ERQ131201 EHU131191:EHU131201 DXY131191:DXY131201 DOC131191:DOC131201 DEG131191:DEG131201 CUK131191:CUK131201 CKO131191:CKO131201 CAS131191:CAS131201 BQW131191:BQW131201 BHA131191:BHA131201 AXE131191:AXE131201 ANI131191:ANI131201 ADM131191:ADM131201 TQ131191:TQ131201 JU131191:JU131201 WWG65655:WWG65665 WMK65655:WMK65665 WCO65655:WCO65665 VSS65655:VSS65665 VIW65655:VIW65665 UZA65655:UZA65665 UPE65655:UPE65665 UFI65655:UFI65665 TVM65655:TVM65665 TLQ65655:TLQ65665 TBU65655:TBU65665 SRY65655:SRY65665 SIC65655:SIC65665 RYG65655:RYG65665 ROK65655:ROK65665 REO65655:REO65665 QUS65655:QUS65665 QKW65655:QKW65665 QBA65655:QBA65665 PRE65655:PRE65665 PHI65655:PHI65665 OXM65655:OXM65665 ONQ65655:ONQ65665 ODU65655:ODU65665 NTY65655:NTY65665 NKC65655:NKC65665 NAG65655:NAG65665 MQK65655:MQK65665 MGO65655:MGO65665 LWS65655:LWS65665 LMW65655:LMW65665 LDA65655:LDA65665 KTE65655:KTE65665 KJI65655:KJI65665 JZM65655:JZM65665 JPQ65655:JPQ65665 JFU65655:JFU65665 IVY65655:IVY65665 IMC65655:IMC65665 ICG65655:ICG65665 HSK65655:HSK65665 HIO65655:HIO65665 GYS65655:GYS65665 GOW65655:GOW65665 GFA65655:GFA65665 FVE65655:FVE65665 FLI65655:FLI65665 FBM65655:FBM65665 ERQ65655:ERQ65665 EHU65655:EHU65665 DXY65655:DXY65665 DOC65655:DOC65665 DEG65655:DEG65665 CUK65655:CUK65665 CKO65655:CKO65665 CAS65655:CAS65665 BQW65655:BQW65665 BHA65655:BHA65665 AXE65655:AXE65665 ANI65655:ANI65665 ADM65655:ADM65665 TQ65655:TQ65665 JU65655:JU65665 E983182:F983192 E65678:F65688 E131214:F131224 E196750:F196760 E262286:F262296 E327822:F327832 E393358:F393368 E458894:F458904 E524430:F524440 E589966:F589976 E655502:F655512 E721038:F721048 E786574:F786584 E852110:F852120 E917646:F917656 JI8:JI148 WVU8:WVU148 WLY8:WLY148 WCC8:WCC148 VSG8:VSG148 VIK8:VIK148 UYO8:UYO148 UOS8:UOS148 UEW8:UEW148 TVA8:TVA148 TLE8:TLE148 TBI8:TBI148 SRM8:SRM148 SHQ8:SHQ148 RXU8:RXU148 RNY8:RNY148 REC8:REC148 QUG8:QUG148 QKK8:QKK148 QAO8:QAO148 PQS8:PQS148 PGW8:PGW148 OXA8:OXA148 ONE8:ONE148 ODI8:ODI148 NTM8:NTM148 NJQ8:NJQ148 MZU8:MZU148 MPY8:MPY148 MGC8:MGC148 LWG8:LWG148 LMK8:LMK148 LCO8:LCO148 KSS8:KSS148 KIW8:KIW148 JZA8:JZA148 JPE8:JPE148 JFI8:JFI148 IVM8:IVM148 ILQ8:ILQ148 IBU8:IBU148 HRY8:HRY148 HIC8:HIC148 GYG8:GYG148 GOK8:GOK148 GEO8:GEO148 FUS8:FUS148 FKW8:FKW148 FBA8:FBA148 ERE8:ERE148 EHI8:EHI148 DXM8:DXM148 DNQ8:DNQ148 DDU8:DDU148 CTY8:CTY148 CKC8:CKC148 CAG8:CAG148 BQK8:BQK148 BGO8:BGO148 AWS8:AWS148 AMW8:AMW148 ADA8:ADA148 TE8:TE148" xr:uid="{00000000-0002-0000-0500-00000C000000}">
      <formula1>#REF!</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74"/>
  <sheetViews>
    <sheetView showGridLines="0" zoomScale="70" zoomScaleNormal="70" workbookViewId="0">
      <selection activeCell="E11" sqref="E11"/>
    </sheetView>
  </sheetViews>
  <sheetFormatPr baseColWidth="10" defaultColWidth="17.28515625" defaultRowHeight="11.25" x14ac:dyDescent="0.25"/>
  <cols>
    <col min="1" max="1" width="2.140625" style="229" customWidth="1"/>
    <col min="2" max="2" width="23.42578125" style="229" customWidth="1"/>
    <col min="3" max="4" width="29.140625" style="229" customWidth="1"/>
    <col min="5" max="5" width="30.42578125" style="229" customWidth="1"/>
    <col min="6" max="7" width="15.7109375" style="229" customWidth="1"/>
    <col min="8" max="8" width="15.28515625" style="229" customWidth="1"/>
    <col min="9" max="9" width="17.42578125" style="229" customWidth="1"/>
    <col min="10" max="10" width="18.85546875" style="229" customWidth="1"/>
    <col min="11" max="11" width="18.140625" style="229" customWidth="1"/>
    <col min="12" max="12" width="12.140625" style="229" customWidth="1"/>
    <col min="13" max="13" width="12.28515625" style="229" customWidth="1"/>
    <col min="14" max="14" width="13.140625" style="229" customWidth="1"/>
    <col min="15" max="15" width="17.140625" style="229" customWidth="1"/>
    <col min="16" max="16384" width="17.28515625" style="229"/>
  </cols>
  <sheetData>
    <row r="1" spans="2:14" ht="23.45" customHeight="1" x14ac:dyDescent="0.25">
      <c r="B1" s="450" t="s">
        <v>735</v>
      </c>
      <c r="C1" s="451"/>
      <c r="D1" s="451"/>
      <c r="E1" s="451"/>
      <c r="F1" s="451"/>
      <c r="G1" s="451"/>
      <c r="H1" s="451"/>
      <c r="I1" s="451"/>
      <c r="J1" s="451"/>
      <c r="K1" s="451"/>
      <c r="L1" s="451"/>
      <c r="M1" s="451"/>
      <c r="N1" s="451"/>
    </row>
    <row r="2" spans="2:14" ht="33.950000000000003" customHeight="1" thickBot="1" x14ac:dyDescent="0.3">
      <c r="B2" s="447" t="s">
        <v>736</v>
      </c>
      <c r="C2" s="447"/>
      <c r="D2" s="447"/>
      <c r="E2" s="447"/>
      <c r="F2" s="447"/>
      <c r="G2" s="447"/>
      <c r="H2" s="447"/>
      <c r="I2" s="447"/>
      <c r="J2" s="447"/>
      <c r="K2" s="447"/>
      <c r="L2" s="447"/>
      <c r="M2" s="447"/>
      <c r="N2" s="447"/>
    </row>
    <row r="3" spans="2:14" ht="18" customHeight="1" thickBot="1" x14ac:dyDescent="0.3">
      <c r="B3" s="452" t="s">
        <v>737</v>
      </c>
      <c r="C3" s="454" t="s">
        <v>738</v>
      </c>
      <c r="D3" s="458" t="s">
        <v>739</v>
      </c>
      <c r="E3" s="454" t="s">
        <v>740</v>
      </c>
      <c r="F3" s="429" t="s">
        <v>741</v>
      </c>
      <c r="G3" s="429" t="s">
        <v>742</v>
      </c>
      <c r="H3" s="429" t="s">
        <v>743</v>
      </c>
      <c r="I3" s="454" t="s">
        <v>744</v>
      </c>
      <c r="J3" s="454" t="s">
        <v>745</v>
      </c>
      <c r="K3" s="456" t="s">
        <v>746</v>
      </c>
      <c r="L3" s="448" t="s">
        <v>747</v>
      </c>
      <c r="M3" s="448"/>
      <c r="N3" s="449"/>
    </row>
    <row r="4" spans="2:14" ht="47.25" customHeight="1" thickBot="1" x14ac:dyDescent="0.3">
      <c r="B4" s="453"/>
      <c r="C4" s="455"/>
      <c r="D4" s="459"/>
      <c r="E4" s="455"/>
      <c r="F4" s="436"/>
      <c r="G4" s="436"/>
      <c r="H4" s="436"/>
      <c r="I4" s="455"/>
      <c r="J4" s="455"/>
      <c r="K4" s="457"/>
      <c r="L4" s="230" t="s">
        <v>260</v>
      </c>
      <c r="M4" s="231" t="s">
        <v>261</v>
      </c>
      <c r="N4" s="232" t="s">
        <v>748</v>
      </c>
    </row>
    <row r="5" spans="2:14" ht="18.75" customHeight="1" x14ac:dyDescent="0.25">
      <c r="B5" s="239" t="s">
        <v>822</v>
      </c>
      <c r="C5" s="233" t="s">
        <v>820</v>
      </c>
      <c r="D5" s="233" t="s">
        <v>821</v>
      </c>
      <c r="E5" s="233" t="s">
        <v>821</v>
      </c>
      <c r="F5" s="233" t="s">
        <v>817</v>
      </c>
      <c r="G5" s="233" t="s">
        <v>818</v>
      </c>
      <c r="H5" s="233" t="s">
        <v>823</v>
      </c>
      <c r="I5" s="234" t="s">
        <v>824</v>
      </c>
      <c r="J5" s="234" t="s">
        <v>758</v>
      </c>
      <c r="K5" s="235" t="s">
        <v>825</v>
      </c>
      <c r="L5" s="236">
        <v>0</v>
      </c>
      <c r="M5" s="237">
        <v>8</v>
      </c>
      <c r="N5" s="238">
        <f t="shared" ref="N5:N24" si="0">SUM(L5:M5)</f>
        <v>8</v>
      </c>
    </row>
    <row r="6" spans="2:14" ht="19.7" customHeight="1" x14ac:dyDescent="0.25">
      <c r="B6" s="304"/>
      <c r="C6" s="234"/>
      <c r="D6" s="234"/>
      <c r="E6" s="234"/>
      <c r="F6" s="233"/>
      <c r="G6" s="233"/>
      <c r="H6" s="234"/>
      <c r="I6" s="234"/>
      <c r="J6" s="234"/>
      <c r="K6" s="235"/>
      <c r="L6" s="236"/>
      <c r="M6" s="237"/>
      <c r="N6" s="238"/>
    </row>
    <row r="7" spans="2:14" ht="19.7" customHeight="1" x14ac:dyDescent="0.25">
      <c r="B7" s="304"/>
      <c r="C7" s="234"/>
      <c r="D7" s="234"/>
      <c r="E7" s="234"/>
      <c r="F7" s="233"/>
      <c r="G7" s="233"/>
      <c r="H7" s="234"/>
      <c r="I7" s="234"/>
      <c r="J7" s="234"/>
      <c r="K7" s="235"/>
      <c r="L7" s="236"/>
      <c r="M7" s="237"/>
      <c r="N7" s="238"/>
    </row>
    <row r="8" spans="2:14" ht="19.7" customHeight="1" x14ac:dyDescent="0.25">
      <c r="B8" s="304"/>
      <c r="C8" s="234"/>
      <c r="D8" s="234"/>
      <c r="E8" s="234"/>
      <c r="F8" s="233"/>
      <c r="G8" s="233"/>
      <c r="H8" s="234"/>
      <c r="I8" s="234"/>
      <c r="J8" s="234"/>
      <c r="K8" s="235"/>
      <c r="L8" s="236"/>
      <c r="M8" s="237"/>
      <c r="N8" s="238"/>
    </row>
    <row r="9" spans="2:14" ht="19.7" customHeight="1" x14ac:dyDescent="0.25">
      <c r="B9" s="240"/>
      <c r="C9" s="234"/>
      <c r="D9" s="234"/>
      <c r="E9" s="234"/>
      <c r="F9" s="234"/>
      <c r="G9" s="234"/>
      <c r="H9" s="234"/>
      <c r="I9" s="234"/>
      <c r="J9" s="234"/>
      <c r="K9" s="235"/>
      <c r="L9" s="236"/>
      <c r="M9" s="237"/>
      <c r="N9" s="238">
        <f t="shared" si="0"/>
        <v>0</v>
      </c>
    </row>
    <row r="10" spans="2:14" ht="19.7" customHeight="1" x14ac:dyDescent="0.25">
      <c r="B10" s="240"/>
      <c r="C10" s="234"/>
      <c r="D10" s="234"/>
      <c r="E10" s="234"/>
      <c r="F10" s="234"/>
      <c r="G10" s="234"/>
      <c r="H10" s="234"/>
      <c r="I10" s="234"/>
      <c r="J10" s="234"/>
      <c r="K10" s="235"/>
      <c r="L10" s="236"/>
      <c r="M10" s="237"/>
      <c r="N10" s="238">
        <f t="shared" si="0"/>
        <v>0</v>
      </c>
    </row>
    <row r="11" spans="2:14" ht="19.7" customHeight="1" x14ac:dyDescent="0.25">
      <c r="B11" s="240"/>
      <c r="C11" s="234"/>
      <c r="D11" s="234"/>
      <c r="E11" s="234"/>
      <c r="F11" s="234"/>
      <c r="G11" s="234"/>
      <c r="H11" s="234"/>
      <c r="I11" s="234"/>
      <c r="J11" s="234"/>
      <c r="K11" s="235"/>
      <c r="L11" s="236"/>
      <c r="M11" s="237"/>
      <c r="N11" s="238">
        <f t="shared" si="0"/>
        <v>0</v>
      </c>
    </row>
    <row r="12" spans="2:14" ht="19.7" customHeight="1" x14ac:dyDescent="0.25">
      <c r="B12" s="240"/>
      <c r="C12" s="234"/>
      <c r="D12" s="234"/>
      <c r="E12" s="234"/>
      <c r="F12" s="234"/>
      <c r="G12" s="234"/>
      <c r="H12" s="234"/>
      <c r="I12" s="234"/>
      <c r="J12" s="234"/>
      <c r="K12" s="235"/>
      <c r="L12" s="236"/>
      <c r="M12" s="237"/>
      <c r="N12" s="238">
        <f t="shared" si="0"/>
        <v>0</v>
      </c>
    </row>
    <row r="13" spans="2:14" ht="19.7" customHeight="1" x14ac:dyDescent="0.25">
      <c r="B13" s="240"/>
      <c r="C13" s="234"/>
      <c r="D13" s="234"/>
      <c r="E13" s="234"/>
      <c r="F13" s="234"/>
      <c r="G13" s="234"/>
      <c r="H13" s="234"/>
      <c r="I13" s="234"/>
      <c r="J13" s="234"/>
      <c r="K13" s="235"/>
      <c r="L13" s="236"/>
      <c r="M13" s="237"/>
      <c r="N13" s="238">
        <f t="shared" si="0"/>
        <v>0</v>
      </c>
    </row>
    <row r="14" spans="2:14" ht="19.7" customHeight="1" x14ac:dyDescent="0.25">
      <c r="B14" s="240"/>
      <c r="C14" s="234"/>
      <c r="D14" s="234"/>
      <c r="E14" s="234"/>
      <c r="F14" s="234"/>
      <c r="G14" s="234"/>
      <c r="H14" s="234"/>
      <c r="I14" s="234"/>
      <c r="J14" s="234"/>
      <c r="K14" s="235"/>
      <c r="L14" s="236"/>
      <c r="M14" s="237"/>
      <c r="N14" s="238">
        <f t="shared" si="0"/>
        <v>0</v>
      </c>
    </row>
    <row r="15" spans="2:14" ht="19.7" customHeight="1" x14ac:dyDescent="0.25">
      <c r="B15" s="240"/>
      <c r="C15" s="234"/>
      <c r="D15" s="234"/>
      <c r="E15" s="234"/>
      <c r="F15" s="234"/>
      <c r="G15" s="234"/>
      <c r="H15" s="234"/>
      <c r="I15" s="234"/>
      <c r="J15" s="234"/>
      <c r="K15" s="235"/>
      <c r="L15" s="236"/>
      <c r="M15" s="237"/>
      <c r="N15" s="238">
        <f t="shared" si="0"/>
        <v>0</v>
      </c>
    </row>
    <row r="16" spans="2:14" ht="19.7" customHeight="1" x14ac:dyDescent="0.25">
      <c r="B16" s="240"/>
      <c r="C16" s="234"/>
      <c r="D16" s="234"/>
      <c r="E16" s="234"/>
      <c r="F16" s="234"/>
      <c r="G16" s="234"/>
      <c r="H16" s="234"/>
      <c r="I16" s="234"/>
      <c r="J16" s="234"/>
      <c r="K16" s="235"/>
      <c r="L16" s="236"/>
      <c r="M16" s="237"/>
      <c r="N16" s="238">
        <f t="shared" si="0"/>
        <v>0</v>
      </c>
    </row>
    <row r="17" spans="2:14" ht="19.7" customHeight="1" x14ac:dyDescent="0.25">
      <c r="B17" s="240"/>
      <c r="C17" s="234"/>
      <c r="D17" s="234"/>
      <c r="E17" s="234"/>
      <c r="F17" s="234"/>
      <c r="G17" s="234"/>
      <c r="H17" s="234"/>
      <c r="I17" s="234"/>
      <c r="J17" s="234"/>
      <c r="K17" s="235"/>
      <c r="L17" s="236"/>
      <c r="M17" s="237"/>
      <c r="N17" s="238">
        <f t="shared" si="0"/>
        <v>0</v>
      </c>
    </row>
    <row r="18" spans="2:14" ht="19.7" customHeight="1" x14ac:dyDescent="0.25">
      <c r="B18" s="240"/>
      <c r="C18" s="234"/>
      <c r="D18" s="234"/>
      <c r="E18" s="234"/>
      <c r="F18" s="234"/>
      <c r="G18" s="234"/>
      <c r="H18" s="234"/>
      <c r="I18" s="234"/>
      <c r="J18" s="234"/>
      <c r="K18" s="235"/>
      <c r="L18" s="236"/>
      <c r="M18" s="237"/>
      <c r="N18" s="238">
        <f t="shared" si="0"/>
        <v>0</v>
      </c>
    </row>
    <row r="19" spans="2:14" ht="19.7" customHeight="1" x14ac:dyDescent="0.25">
      <c r="B19" s="240"/>
      <c r="C19" s="234"/>
      <c r="D19" s="234"/>
      <c r="E19" s="234"/>
      <c r="F19" s="234"/>
      <c r="G19" s="234"/>
      <c r="H19" s="234"/>
      <c r="I19" s="234"/>
      <c r="J19" s="234"/>
      <c r="K19" s="235"/>
      <c r="L19" s="236"/>
      <c r="M19" s="237"/>
      <c r="N19" s="238">
        <f t="shared" si="0"/>
        <v>0</v>
      </c>
    </row>
    <row r="20" spans="2:14" ht="21" customHeight="1" x14ac:dyDescent="0.25">
      <c r="B20" s="240"/>
      <c r="C20" s="234"/>
      <c r="D20" s="234"/>
      <c r="E20" s="234"/>
      <c r="F20" s="234"/>
      <c r="G20" s="234"/>
      <c r="H20" s="234"/>
      <c r="I20" s="234"/>
      <c r="J20" s="234"/>
      <c r="K20" s="235"/>
      <c r="L20" s="236"/>
      <c r="M20" s="237"/>
      <c r="N20" s="238">
        <f t="shared" si="0"/>
        <v>0</v>
      </c>
    </row>
    <row r="21" spans="2:14" ht="19.7" customHeight="1" x14ac:dyDescent="0.25">
      <c r="B21" s="240"/>
      <c r="C21" s="234"/>
      <c r="D21" s="234"/>
      <c r="E21" s="234"/>
      <c r="F21" s="234"/>
      <c r="G21" s="234"/>
      <c r="H21" s="234"/>
      <c r="I21" s="234"/>
      <c r="J21" s="234"/>
      <c r="K21" s="235"/>
      <c r="L21" s="236"/>
      <c r="M21" s="237"/>
      <c r="N21" s="238">
        <f t="shared" si="0"/>
        <v>0</v>
      </c>
    </row>
    <row r="22" spans="2:14" ht="19.7" customHeight="1" x14ac:dyDescent="0.25">
      <c r="B22" s="240"/>
      <c r="C22" s="234"/>
      <c r="D22" s="234"/>
      <c r="E22" s="234"/>
      <c r="F22" s="234"/>
      <c r="G22" s="234"/>
      <c r="H22" s="234"/>
      <c r="I22" s="234"/>
      <c r="J22" s="234"/>
      <c r="K22" s="235"/>
      <c r="L22" s="236"/>
      <c r="M22" s="237"/>
      <c r="N22" s="238">
        <f t="shared" si="0"/>
        <v>0</v>
      </c>
    </row>
    <row r="23" spans="2:14" ht="18.75" customHeight="1" x14ac:dyDescent="0.25">
      <c r="B23" s="240"/>
      <c r="C23" s="234"/>
      <c r="D23" s="234"/>
      <c r="E23" s="234"/>
      <c r="F23" s="234"/>
      <c r="G23" s="234"/>
      <c r="H23" s="234"/>
      <c r="I23" s="234"/>
      <c r="J23" s="234"/>
      <c r="K23" s="235"/>
      <c r="L23" s="236"/>
      <c r="M23" s="237"/>
      <c r="N23" s="238">
        <f t="shared" si="0"/>
        <v>0</v>
      </c>
    </row>
    <row r="24" spans="2:14" ht="19.7" customHeight="1" thickBot="1" x14ac:dyDescent="0.3">
      <c r="B24" s="241"/>
      <c r="C24" s="242"/>
      <c r="D24" s="242"/>
      <c r="E24" s="242"/>
      <c r="F24" s="242"/>
      <c r="G24" s="242"/>
      <c r="H24" s="242"/>
      <c r="I24" s="242"/>
      <c r="J24" s="242"/>
      <c r="K24" s="235"/>
      <c r="L24" s="243"/>
      <c r="M24" s="244"/>
      <c r="N24" s="245">
        <f t="shared" si="0"/>
        <v>0</v>
      </c>
    </row>
    <row r="25" spans="2:14" ht="19.7" customHeight="1" x14ac:dyDescent="0.25"/>
    <row r="27" spans="2:14" x14ac:dyDescent="0.15">
      <c r="B27" s="246" t="s">
        <v>749</v>
      </c>
      <c r="C27" s="246" t="s">
        <v>750</v>
      </c>
      <c r="D27" s="246"/>
      <c r="E27" s="246"/>
      <c r="F27" s="179" t="s">
        <v>257</v>
      </c>
      <c r="G27" s="179" t="s">
        <v>258</v>
      </c>
      <c r="H27" s="182" t="s">
        <v>259</v>
      </c>
      <c r="I27" s="1"/>
    </row>
    <row r="28" spans="2:14" x14ac:dyDescent="0.15">
      <c r="B28" s="246"/>
      <c r="E28" s="247"/>
      <c r="F28" s="1" t="s">
        <v>280</v>
      </c>
      <c r="G28" s="1" t="s">
        <v>281</v>
      </c>
      <c r="H28" s="186" t="s">
        <v>282</v>
      </c>
      <c r="I28" s="1"/>
    </row>
    <row r="29" spans="2:14" x14ac:dyDescent="0.15">
      <c r="B29" s="229" t="s">
        <v>751</v>
      </c>
      <c r="C29" s="9" t="s">
        <v>752</v>
      </c>
      <c r="D29" s="9"/>
      <c r="E29" s="248"/>
      <c r="F29" s="1" t="s">
        <v>287</v>
      </c>
      <c r="G29" s="1" t="s">
        <v>287</v>
      </c>
      <c r="H29" s="186" t="s">
        <v>288</v>
      </c>
      <c r="I29" s="1"/>
    </row>
    <row r="30" spans="2:14" x14ac:dyDescent="0.15">
      <c r="B30" s="229" t="s">
        <v>753</v>
      </c>
      <c r="C30" s="9" t="s">
        <v>754</v>
      </c>
      <c r="D30" s="9"/>
      <c r="E30" s="248"/>
      <c r="F30" s="1" t="s">
        <v>293</v>
      </c>
      <c r="G30" s="1" t="s">
        <v>294</v>
      </c>
      <c r="H30" s="186" t="s">
        <v>295</v>
      </c>
      <c r="I30" s="1"/>
    </row>
    <row r="31" spans="2:14" x14ac:dyDescent="0.15">
      <c r="B31" s="229" t="s">
        <v>755</v>
      </c>
      <c r="C31" s="9" t="s">
        <v>756</v>
      </c>
      <c r="D31" s="9"/>
      <c r="E31" s="248"/>
      <c r="F31" s="1" t="s">
        <v>300</v>
      </c>
      <c r="G31" s="1" t="s">
        <v>301</v>
      </c>
      <c r="H31" s="186" t="s">
        <v>302</v>
      </c>
      <c r="I31" s="1"/>
    </row>
    <row r="32" spans="2:14" x14ac:dyDescent="0.15">
      <c r="B32" s="9" t="s">
        <v>757</v>
      </c>
      <c r="C32" s="9" t="s">
        <v>758</v>
      </c>
      <c r="D32" s="9"/>
      <c r="E32" s="248"/>
      <c r="F32" s="1" t="s">
        <v>307</v>
      </c>
      <c r="G32" s="1" t="s">
        <v>308</v>
      </c>
      <c r="H32" s="186" t="s">
        <v>309</v>
      </c>
      <c r="I32" s="1"/>
    </row>
    <row r="33" spans="2:9" x14ac:dyDescent="0.15">
      <c r="B33" s="9" t="s">
        <v>759</v>
      </c>
      <c r="C33" s="9" t="s">
        <v>760</v>
      </c>
      <c r="D33" s="9"/>
      <c r="E33" s="248"/>
      <c r="F33" s="1" t="s">
        <v>314</v>
      </c>
      <c r="G33" s="1" t="s">
        <v>315</v>
      </c>
      <c r="H33" s="186" t="s">
        <v>316</v>
      </c>
      <c r="I33" s="1"/>
    </row>
    <row r="34" spans="2:9" x14ac:dyDescent="0.15">
      <c r="B34" s="9" t="s">
        <v>761</v>
      </c>
      <c r="C34" s="9" t="s">
        <v>762</v>
      </c>
      <c r="D34" s="9"/>
      <c r="E34" s="248"/>
      <c r="F34" s="1" t="s">
        <v>321</v>
      </c>
      <c r="G34" s="1" t="s">
        <v>322</v>
      </c>
      <c r="H34" s="186" t="s">
        <v>323</v>
      </c>
      <c r="I34" s="1"/>
    </row>
    <row r="35" spans="2:9" x14ac:dyDescent="0.15">
      <c r="B35" s="9"/>
      <c r="E35" s="248"/>
      <c r="F35" s="1" t="s">
        <v>328</v>
      </c>
      <c r="G35" s="1" t="s">
        <v>329</v>
      </c>
      <c r="H35" s="186" t="s">
        <v>330</v>
      </c>
      <c r="I35" s="1"/>
    </row>
    <row r="36" spans="2:9" x14ac:dyDescent="0.15">
      <c r="B36" s="9"/>
      <c r="E36" s="248"/>
      <c r="F36" s="1" t="s">
        <v>334</v>
      </c>
      <c r="G36" s="1" t="s">
        <v>335</v>
      </c>
      <c r="H36" s="186" t="s">
        <v>336</v>
      </c>
      <c r="I36" s="1"/>
    </row>
    <row r="37" spans="2:9" x14ac:dyDescent="0.15">
      <c r="E37" s="248"/>
      <c r="F37" s="1" t="s">
        <v>339</v>
      </c>
      <c r="G37" s="1" t="s">
        <v>340</v>
      </c>
      <c r="H37" s="186" t="s">
        <v>341</v>
      </c>
      <c r="I37" s="1"/>
    </row>
    <row r="38" spans="2:9" x14ac:dyDescent="0.15">
      <c r="E38" s="248"/>
      <c r="F38" s="1" t="s">
        <v>344</v>
      </c>
      <c r="G38" s="1" t="s">
        <v>345</v>
      </c>
      <c r="H38" s="186" t="s">
        <v>287</v>
      </c>
      <c r="I38" s="1"/>
    </row>
    <row r="39" spans="2:9" x14ac:dyDescent="0.15">
      <c r="E39" s="248"/>
      <c r="F39" s="1" t="s">
        <v>348</v>
      </c>
      <c r="G39" s="1" t="s">
        <v>349</v>
      </c>
      <c r="H39" s="186" t="s">
        <v>350</v>
      </c>
      <c r="I39" s="1"/>
    </row>
    <row r="40" spans="2:9" x14ac:dyDescent="0.15">
      <c r="E40" s="248"/>
      <c r="F40" s="1" t="s">
        <v>353</v>
      </c>
      <c r="G40" s="1" t="s">
        <v>354</v>
      </c>
      <c r="H40" s="186" t="s">
        <v>294</v>
      </c>
      <c r="I40" s="1"/>
    </row>
    <row r="41" spans="2:9" x14ac:dyDescent="0.15">
      <c r="E41" s="248"/>
      <c r="F41" s="1" t="s">
        <v>357</v>
      </c>
      <c r="G41" s="1" t="s">
        <v>358</v>
      </c>
      <c r="H41" s="186" t="s">
        <v>301</v>
      </c>
      <c r="I41" s="1"/>
    </row>
    <row r="42" spans="2:9" x14ac:dyDescent="0.15">
      <c r="E42" s="248"/>
      <c r="F42" s="1" t="s">
        <v>361</v>
      </c>
      <c r="G42" s="1" t="s">
        <v>362</v>
      </c>
      <c r="H42" s="186" t="s">
        <v>363</v>
      </c>
      <c r="I42" s="1"/>
    </row>
    <row r="43" spans="2:9" x14ac:dyDescent="0.15">
      <c r="E43" s="248"/>
      <c r="F43" s="1" t="s">
        <v>366</v>
      </c>
      <c r="G43" s="1" t="s">
        <v>367</v>
      </c>
      <c r="H43" s="186" t="s">
        <v>368</v>
      </c>
      <c r="I43" s="1"/>
    </row>
    <row r="44" spans="2:9" x14ac:dyDescent="0.15">
      <c r="E44" s="248"/>
      <c r="F44" s="1"/>
      <c r="G44" s="1" t="s">
        <v>371</v>
      </c>
      <c r="H44" s="186" t="s">
        <v>372</v>
      </c>
      <c r="I44" s="1"/>
    </row>
    <row r="45" spans="2:9" x14ac:dyDescent="0.15">
      <c r="E45" s="248"/>
      <c r="F45" s="1"/>
      <c r="G45" s="1" t="s">
        <v>375</v>
      </c>
      <c r="H45" s="186" t="s">
        <v>376</v>
      </c>
      <c r="I45" s="1"/>
    </row>
    <row r="46" spans="2:9" x14ac:dyDescent="0.15">
      <c r="E46" s="248"/>
      <c r="F46" s="1"/>
      <c r="G46" s="1" t="s">
        <v>379</v>
      </c>
      <c r="H46" s="186" t="s">
        <v>380</v>
      </c>
      <c r="I46" s="1"/>
    </row>
    <row r="47" spans="2:9" x14ac:dyDescent="0.15">
      <c r="E47" s="248"/>
      <c r="F47" s="1"/>
      <c r="G47" s="1" t="s">
        <v>383</v>
      </c>
      <c r="H47" s="186" t="s">
        <v>384</v>
      </c>
      <c r="I47" s="1"/>
    </row>
    <row r="48" spans="2:9" x14ac:dyDescent="0.15">
      <c r="E48" s="248"/>
      <c r="F48" s="1"/>
      <c r="G48" s="1" t="s">
        <v>387</v>
      </c>
      <c r="H48" s="186" t="s">
        <v>388</v>
      </c>
      <c r="I48" s="1"/>
    </row>
    <row r="49" spans="5:9" x14ac:dyDescent="0.15">
      <c r="E49" s="248"/>
      <c r="F49" s="1"/>
      <c r="G49" s="1" t="s">
        <v>391</v>
      </c>
      <c r="H49" s="186" t="s">
        <v>392</v>
      </c>
      <c r="I49" s="1"/>
    </row>
    <row r="50" spans="5:9" x14ac:dyDescent="0.15">
      <c r="E50" s="248"/>
      <c r="F50" s="1"/>
      <c r="G50" s="1" t="s">
        <v>395</v>
      </c>
      <c r="H50" s="186" t="s">
        <v>396</v>
      </c>
      <c r="I50" s="1"/>
    </row>
    <row r="51" spans="5:9" x14ac:dyDescent="0.15">
      <c r="E51" s="248"/>
      <c r="F51" s="1"/>
      <c r="G51" s="1" t="s">
        <v>399</v>
      </c>
      <c r="H51" s="186" t="s">
        <v>400</v>
      </c>
      <c r="I51" s="1"/>
    </row>
    <row r="52" spans="5:9" x14ac:dyDescent="0.15">
      <c r="E52" s="248"/>
      <c r="F52" s="1"/>
      <c r="G52" s="1" t="s">
        <v>403</v>
      </c>
      <c r="H52" s="186" t="s">
        <v>404</v>
      </c>
      <c r="I52" s="1"/>
    </row>
    <row r="53" spans="5:9" x14ac:dyDescent="0.15">
      <c r="E53" s="248"/>
      <c r="F53" s="1"/>
      <c r="G53" s="1" t="s">
        <v>407</v>
      </c>
      <c r="H53" s="186" t="s">
        <v>408</v>
      </c>
      <c r="I53" s="1"/>
    </row>
    <row r="54" spans="5:9" x14ac:dyDescent="0.15">
      <c r="E54" s="248"/>
      <c r="F54" s="1"/>
      <c r="G54" s="1" t="s">
        <v>410</v>
      </c>
      <c r="H54" s="186" t="s">
        <v>411</v>
      </c>
      <c r="I54" s="1"/>
    </row>
    <row r="55" spans="5:9" x14ac:dyDescent="0.15">
      <c r="E55" s="248"/>
      <c r="F55" s="1"/>
      <c r="G55" s="1" t="s">
        <v>412</v>
      </c>
      <c r="H55" s="186" t="s">
        <v>413</v>
      </c>
      <c r="I55" s="1"/>
    </row>
    <row r="56" spans="5:9" x14ac:dyDescent="0.15">
      <c r="E56" s="248"/>
      <c r="F56" s="1"/>
      <c r="G56" s="1" t="s">
        <v>414</v>
      </c>
      <c r="H56" s="186" t="s">
        <v>415</v>
      </c>
      <c r="I56" s="1"/>
    </row>
    <row r="57" spans="5:9" x14ac:dyDescent="0.15">
      <c r="E57" s="248"/>
      <c r="F57" s="1"/>
      <c r="G57" s="1" t="s">
        <v>416</v>
      </c>
      <c r="H57" s="186" t="s">
        <v>417</v>
      </c>
      <c r="I57" s="1"/>
    </row>
    <row r="58" spans="5:9" x14ac:dyDescent="0.15">
      <c r="E58" s="248"/>
      <c r="F58" s="1"/>
      <c r="G58" s="1" t="s">
        <v>418</v>
      </c>
      <c r="H58" s="186" t="s">
        <v>419</v>
      </c>
      <c r="I58" s="1"/>
    </row>
    <row r="59" spans="5:9" x14ac:dyDescent="0.15">
      <c r="E59" s="248"/>
      <c r="F59" s="1"/>
      <c r="G59" s="1" t="s">
        <v>348</v>
      </c>
      <c r="H59" s="186" t="s">
        <v>420</v>
      </c>
      <c r="I59" s="1"/>
    </row>
    <row r="60" spans="5:9" x14ac:dyDescent="0.15">
      <c r="E60" s="248"/>
      <c r="F60" s="1"/>
      <c r="G60" s="1" t="s">
        <v>421</v>
      </c>
      <c r="H60" s="186" t="s">
        <v>422</v>
      </c>
      <c r="I60" s="1"/>
    </row>
    <row r="61" spans="5:9" x14ac:dyDescent="0.15">
      <c r="E61" s="248"/>
      <c r="F61" s="1"/>
      <c r="G61" s="1" t="s">
        <v>423</v>
      </c>
      <c r="H61" s="186" t="s">
        <v>340</v>
      </c>
      <c r="I61" s="1"/>
    </row>
    <row r="62" spans="5:9" x14ac:dyDescent="0.15">
      <c r="E62" s="248"/>
      <c r="F62" s="1"/>
      <c r="G62" s="1" t="s">
        <v>424</v>
      </c>
      <c r="H62" s="186" t="s">
        <v>425</v>
      </c>
      <c r="I62" s="1"/>
    </row>
    <row r="63" spans="5:9" x14ac:dyDescent="0.15">
      <c r="E63" s="248"/>
      <c r="F63" s="1"/>
      <c r="G63" s="1" t="s">
        <v>426</v>
      </c>
      <c r="H63" s="186" t="s">
        <v>427</v>
      </c>
      <c r="I63" s="1"/>
    </row>
    <row r="64" spans="5:9" x14ac:dyDescent="0.15">
      <c r="E64" s="248"/>
      <c r="F64" s="1"/>
      <c r="G64" s="1" t="s">
        <v>429</v>
      </c>
      <c r="H64" s="186" t="s">
        <v>428</v>
      </c>
      <c r="I64" s="1"/>
    </row>
    <row r="65" spans="5:9" x14ac:dyDescent="0.15">
      <c r="E65" s="248"/>
      <c r="F65" s="1"/>
      <c r="G65" s="1" t="s">
        <v>431</v>
      </c>
      <c r="H65" s="186" t="s">
        <v>430</v>
      </c>
      <c r="I65" s="1"/>
    </row>
    <row r="66" spans="5:9" x14ac:dyDescent="0.15">
      <c r="E66" s="248"/>
      <c r="F66" s="1"/>
      <c r="G66" s="1" t="s">
        <v>432</v>
      </c>
      <c r="H66" s="186" t="s">
        <v>349</v>
      </c>
      <c r="I66" s="1"/>
    </row>
    <row r="67" spans="5:9" x14ac:dyDescent="0.15">
      <c r="E67" s="248"/>
      <c r="F67" s="1"/>
      <c r="G67" s="1" t="s">
        <v>434</v>
      </c>
      <c r="H67" s="186" t="s">
        <v>433</v>
      </c>
      <c r="I67" s="1"/>
    </row>
    <row r="68" spans="5:9" x14ac:dyDescent="0.15">
      <c r="E68" s="248"/>
      <c r="F68" s="1"/>
      <c r="G68" s="1" t="s">
        <v>436</v>
      </c>
      <c r="H68" s="186" t="s">
        <v>435</v>
      </c>
      <c r="I68" s="1"/>
    </row>
    <row r="69" spans="5:9" x14ac:dyDescent="0.15">
      <c r="E69" s="248"/>
      <c r="F69" s="1"/>
      <c r="G69" s="1" t="s">
        <v>438</v>
      </c>
      <c r="H69" s="186" t="s">
        <v>437</v>
      </c>
      <c r="I69" s="1"/>
    </row>
    <row r="70" spans="5:9" x14ac:dyDescent="0.15">
      <c r="E70" s="248"/>
      <c r="F70" s="1"/>
      <c r="G70" s="1" t="s">
        <v>440</v>
      </c>
      <c r="H70" s="186" t="s">
        <v>439</v>
      </c>
      <c r="I70" s="1"/>
    </row>
    <row r="71" spans="5:9" x14ac:dyDescent="0.15">
      <c r="E71" s="248"/>
      <c r="F71" s="1"/>
      <c r="G71" s="1" t="s">
        <v>442</v>
      </c>
      <c r="H71" s="186" t="s">
        <v>441</v>
      </c>
      <c r="I71" s="1"/>
    </row>
    <row r="72" spans="5:9" x14ac:dyDescent="0.15">
      <c r="E72" s="248"/>
      <c r="F72" s="1"/>
      <c r="G72" s="1" t="s">
        <v>444</v>
      </c>
      <c r="H72" s="186" t="s">
        <v>443</v>
      </c>
      <c r="I72" s="1"/>
    </row>
    <row r="73" spans="5:9" x14ac:dyDescent="0.15">
      <c r="E73" s="248"/>
      <c r="F73" s="1"/>
      <c r="G73" s="1" t="s">
        <v>446</v>
      </c>
      <c r="H73" s="186" t="s">
        <v>445</v>
      </c>
      <c r="I73" s="1"/>
    </row>
    <row r="74" spans="5:9" x14ac:dyDescent="0.15">
      <c r="E74" s="248"/>
      <c r="F74" s="1"/>
      <c r="G74" s="1" t="s">
        <v>448</v>
      </c>
      <c r="H74" s="186" t="s">
        <v>447</v>
      </c>
      <c r="I74" s="1"/>
    </row>
    <row r="75" spans="5:9" x14ac:dyDescent="0.15">
      <c r="E75" s="248"/>
      <c r="F75" s="1"/>
      <c r="G75" s="1" t="s">
        <v>450</v>
      </c>
      <c r="H75" s="186" t="s">
        <v>449</v>
      </c>
      <c r="I75" s="1"/>
    </row>
    <row r="76" spans="5:9" x14ac:dyDescent="0.15">
      <c r="E76" s="248"/>
      <c r="F76" s="1"/>
      <c r="G76" s="1" t="s">
        <v>452</v>
      </c>
      <c r="H76" s="186" t="s">
        <v>451</v>
      </c>
      <c r="I76" s="1"/>
    </row>
    <row r="77" spans="5:9" x14ac:dyDescent="0.15">
      <c r="E77" s="248"/>
      <c r="F77" s="1"/>
      <c r="G77" s="1" t="s">
        <v>454</v>
      </c>
      <c r="H77" s="186" t="s">
        <v>453</v>
      </c>
      <c r="I77" s="1"/>
    </row>
    <row r="78" spans="5:9" x14ac:dyDescent="0.15">
      <c r="E78" s="248"/>
      <c r="F78" s="1"/>
      <c r="G78" s="1" t="s">
        <v>456</v>
      </c>
      <c r="H78" s="186" t="s">
        <v>455</v>
      </c>
      <c r="I78" s="1"/>
    </row>
    <row r="79" spans="5:9" x14ac:dyDescent="0.15">
      <c r="E79" s="248"/>
      <c r="F79" s="1"/>
      <c r="G79" s="1" t="s">
        <v>458</v>
      </c>
      <c r="H79" s="186" t="s">
        <v>457</v>
      </c>
      <c r="I79" s="1"/>
    </row>
    <row r="80" spans="5:9" x14ac:dyDescent="0.15">
      <c r="E80" s="248"/>
      <c r="F80" s="1"/>
      <c r="G80" s="1" t="s">
        <v>307</v>
      </c>
      <c r="H80" s="186" t="s">
        <v>459</v>
      </c>
      <c r="I80" s="1"/>
    </row>
    <row r="81" spans="5:9" x14ac:dyDescent="0.15">
      <c r="E81" s="248"/>
      <c r="F81" s="1"/>
      <c r="G81" s="1" t="s">
        <v>463</v>
      </c>
      <c r="H81" s="186" t="s">
        <v>460</v>
      </c>
      <c r="I81" s="1"/>
    </row>
    <row r="82" spans="5:9" x14ac:dyDescent="0.15">
      <c r="E82" s="248"/>
      <c r="F82" s="1"/>
      <c r="G82" s="1" t="s">
        <v>763</v>
      </c>
      <c r="H82" s="186" t="s">
        <v>462</v>
      </c>
      <c r="I82" s="1"/>
    </row>
    <row r="83" spans="5:9" x14ac:dyDescent="0.15">
      <c r="E83" s="248"/>
      <c r="F83" s="1"/>
      <c r="G83" s="1" t="s">
        <v>461</v>
      </c>
      <c r="H83" s="186" t="s">
        <v>464</v>
      </c>
      <c r="I83" s="1"/>
    </row>
    <row r="84" spans="5:9" x14ac:dyDescent="0.15">
      <c r="E84" s="248"/>
      <c r="F84" s="1"/>
      <c r="G84" s="1"/>
      <c r="H84" s="186" t="s">
        <v>466</v>
      </c>
      <c r="I84" s="1"/>
    </row>
    <row r="85" spans="5:9" x14ac:dyDescent="0.15">
      <c r="E85" s="248"/>
      <c r="F85" s="1"/>
      <c r="G85" s="1"/>
      <c r="H85" s="186" t="s">
        <v>467</v>
      </c>
      <c r="I85" s="1"/>
    </row>
    <row r="86" spans="5:9" x14ac:dyDescent="0.15">
      <c r="E86" s="248"/>
      <c r="F86" s="1"/>
      <c r="G86" s="1"/>
      <c r="H86" s="186" t="s">
        <v>468</v>
      </c>
      <c r="I86" s="1"/>
    </row>
    <row r="87" spans="5:9" x14ac:dyDescent="0.15">
      <c r="E87" s="248"/>
      <c r="F87" s="1"/>
      <c r="G87" s="1"/>
      <c r="H87" s="186" t="s">
        <v>469</v>
      </c>
      <c r="I87" s="1"/>
    </row>
    <row r="88" spans="5:9" x14ac:dyDescent="0.15">
      <c r="E88" s="248"/>
      <c r="F88" s="1"/>
      <c r="G88" s="1"/>
      <c r="H88" s="186" t="s">
        <v>470</v>
      </c>
      <c r="I88" s="1"/>
    </row>
    <row r="89" spans="5:9" x14ac:dyDescent="0.15">
      <c r="E89" s="248"/>
      <c r="F89" s="1"/>
      <c r="G89" s="1"/>
      <c r="H89" s="186" t="s">
        <v>367</v>
      </c>
      <c r="I89" s="1"/>
    </row>
    <row r="90" spans="5:9" x14ac:dyDescent="0.15">
      <c r="E90" s="248"/>
      <c r="F90" s="1"/>
      <c r="G90" s="1"/>
      <c r="H90" s="186" t="s">
        <v>471</v>
      </c>
      <c r="I90" s="1"/>
    </row>
    <row r="91" spans="5:9" x14ac:dyDescent="0.15">
      <c r="E91" s="248"/>
      <c r="F91" s="1"/>
      <c r="G91" s="1"/>
      <c r="H91" s="186" t="s">
        <v>472</v>
      </c>
      <c r="I91" s="1"/>
    </row>
    <row r="92" spans="5:9" x14ac:dyDescent="0.15">
      <c r="E92" s="248"/>
      <c r="F92" s="1"/>
      <c r="G92" s="1"/>
      <c r="H92" s="186" t="s">
        <v>473</v>
      </c>
      <c r="I92" s="1"/>
    </row>
    <row r="93" spans="5:9" x14ac:dyDescent="0.15">
      <c r="E93" s="248"/>
      <c r="F93" s="1"/>
      <c r="G93" s="1"/>
      <c r="H93" s="186" t="s">
        <v>474</v>
      </c>
      <c r="I93" s="1"/>
    </row>
    <row r="94" spans="5:9" x14ac:dyDescent="0.15">
      <c r="E94" s="248"/>
      <c r="F94" s="1"/>
      <c r="G94" s="1"/>
      <c r="H94" s="186" t="s">
        <v>475</v>
      </c>
      <c r="I94" s="1"/>
    </row>
    <row r="95" spans="5:9" x14ac:dyDescent="0.15">
      <c r="E95" s="248"/>
      <c r="F95" s="1"/>
      <c r="G95" s="1"/>
      <c r="H95" s="186" t="s">
        <v>476</v>
      </c>
      <c r="I95" s="1"/>
    </row>
    <row r="96" spans="5:9" x14ac:dyDescent="0.15">
      <c r="E96" s="248"/>
      <c r="F96" s="1"/>
      <c r="G96" s="1"/>
      <c r="H96" s="186" t="s">
        <v>477</v>
      </c>
      <c r="I96" s="1"/>
    </row>
    <row r="97" spans="5:9" x14ac:dyDescent="0.15">
      <c r="E97" s="248"/>
      <c r="F97" s="1"/>
      <c r="G97" s="1"/>
      <c r="H97" s="186" t="s">
        <v>478</v>
      </c>
      <c r="I97" s="1"/>
    </row>
    <row r="98" spans="5:9" x14ac:dyDescent="0.15">
      <c r="E98" s="248"/>
      <c r="F98" s="1"/>
      <c r="G98" s="1"/>
      <c r="H98" s="186" t="s">
        <v>379</v>
      </c>
      <c r="I98" s="1"/>
    </row>
    <row r="99" spans="5:9" x14ac:dyDescent="0.15">
      <c r="E99" s="248"/>
      <c r="F99" s="1"/>
      <c r="G99" s="1"/>
      <c r="H99" s="186" t="s">
        <v>479</v>
      </c>
      <c r="I99" s="1"/>
    </row>
    <row r="100" spans="5:9" x14ac:dyDescent="0.15">
      <c r="E100" s="248"/>
      <c r="F100" s="1"/>
      <c r="G100" s="1"/>
      <c r="H100" s="186" t="s">
        <v>480</v>
      </c>
      <c r="I100" s="1"/>
    </row>
    <row r="101" spans="5:9" x14ac:dyDescent="0.15">
      <c r="E101" s="248"/>
      <c r="F101" s="1"/>
      <c r="G101" s="1"/>
      <c r="H101" s="186" t="s">
        <v>481</v>
      </c>
      <c r="I101" s="1"/>
    </row>
    <row r="102" spans="5:9" x14ac:dyDescent="0.15">
      <c r="E102" s="248"/>
      <c r="F102" s="1"/>
      <c r="G102" s="1"/>
      <c r="H102" s="186" t="s">
        <v>482</v>
      </c>
      <c r="I102" s="1"/>
    </row>
    <row r="103" spans="5:9" x14ac:dyDescent="0.15">
      <c r="E103" s="248"/>
      <c r="F103" s="1"/>
      <c r="G103" s="1"/>
      <c r="H103" s="186" t="s">
        <v>483</v>
      </c>
      <c r="I103" s="1"/>
    </row>
    <row r="104" spans="5:9" x14ac:dyDescent="0.15">
      <c r="E104" s="248"/>
      <c r="F104" s="1"/>
      <c r="G104" s="1"/>
      <c r="H104" s="186" t="s">
        <v>484</v>
      </c>
      <c r="I104" s="1"/>
    </row>
    <row r="105" spans="5:9" x14ac:dyDescent="0.15">
      <c r="E105" s="248"/>
      <c r="F105" s="1"/>
      <c r="G105" s="1"/>
      <c r="H105" s="186" t="s">
        <v>485</v>
      </c>
      <c r="I105" s="1"/>
    </row>
    <row r="106" spans="5:9" x14ac:dyDescent="0.15">
      <c r="E106" s="248"/>
      <c r="F106" s="1"/>
      <c r="G106" s="1"/>
      <c r="H106" s="186" t="s">
        <v>387</v>
      </c>
      <c r="I106" s="1"/>
    </row>
    <row r="107" spans="5:9" x14ac:dyDescent="0.15">
      <c r="E107" s="248"/>
      <c r="F107" s="1"/>
      <c r="G107" s="1"/>
      <c r="H107" s="186" t="s">
        <v>486</v>
      </c>
      <c r="I107" s="1"/>
    </row>
    <row r="108" spans="5:9" x14ac:dyDescent="0.15">
      <c r="E108" s="248"/>
      <c r="F108" s="1"/>
      <c r="G108" s="1"/>
      <c r="H108" s="186" t="s">
        <v>487</v>
      </c>
      <c r="I108" s="1"/>
    </row>
    <row r="109" spans="5:9" x14ac:dyDescent="0.15">
      <c r="E109" s="248"/>
      <c r="F109" s="1"/>
      <c r="G109" s="1"/>
      <c r="H109" s="186" t="s">
        <v>488</v>
      </c>
      <c r="I109" s="1"/>
    </row>
    <row r="110" spans="5:9" x14ac:dyDescent="0.15">
      <c r="E110" s="248"/>
      <c r="F110" s="1"/>
      <c r="G110" s="1"/>
      <c r="H110" s="186" t="s">
        <v>489</v>
      </c>
      <c r="I110" s="1"/>
    </row>
    <row r="111" spans="5:9" x14ac:dyDescent="0.15">
      <c r="E111" s="248"/>
      <c r="F111" s="1"/>
      <c r="G111" s="1"/>
      <c r="H111" s="186" t="s">
        <v>490</v>
      </c>
      <c r="I111" s="1"/>
    </row>
    <row r="112" spans="5:9" x14ac:dyDescent="0.15">
      <c r="E112" s="248"/>
      <c r="F112" s="1"/>
      <c r="G112" s="1"/>
      <c r="H112" s="186" t="s">
        <v>491</v>
      </c>
      <c r="I112" s="1"/>
    </row>
    <row r="113" spans="5:9" x14ac:dyDescent="0.15">
      <c r="E113" s="248"/>
      <c r="F113" s="1"/>
      <c r="G113" s="1"/>
      <c r="H113" s="186" t="s">
        <v>492</v>
      </c>
      <c r="I113" s="1"/>
    </row>
    <row r="114" spans="5:9" x14ac:dyDescent="0.15">
      <c r="E114" s="248"/>
      <c r="F114" s="1"/>
      <c r="G114" s="1"/>
      <c r="H114" s="186" t="s">
        <v>493</v>
      </c>
      <c r="I114" s="1"/>
    </row>
    <row r="115" spans="5:9" x14ac:dyDescent="0.15">
      <c r="E115" s="248"/>
      <c r="F115" s="1"/>
      <c r="G115" s="1"/>
      <c r="H115" s="186" t="s">
        <v>494</v>
      </c>
      <c r="I115" s="1"/>
    </row>
    <row r="116" spans="5:9" x14ac:dyDescent="0.15">
      <c r="E116" s="248"/>
      <c r="F116" s="1"/>
      <c r="G116" s="1"/>
      <c r="H116" s="186" t="s">
        <v>495</v>
      </c>
      <c r="I116" s="1"/>
    </row>
    <row r="117" spans="5:9" x14ac:dyDescent="0.15">
      <c r="E117" s="248"/>
      <c r="F117" s="1"/>
      <c r="G117" s="1"/>
      <c r="H117" s="186" t="s">
        <v>496</v>
      </c>
      <c r="I117" s="1"/>
    </row>
    <row r="118" spans="5:9" x14ac:dyDescent="0.15">
      <c r="E118" s="248"/>
      <c r="F118" s="1"/>
      <c r="G118" s="1"/>
      <c r="H118" s="186" t="s">
        <v>497</v>
      </c>
      <c r="I118" s="1"/>
    </row>
    <row r="119" spans="5:9" x14ac:dyDescent="0.15">
      <c r="E119" s="248"/>
      <c r="F119" s="1"/>
      <c r="G119" s="1"/>
      <c r="H119" s="186" t="s">
        <v>498</v>
      </c>
      <c r="I119" s="1"/>
    </row>
    <row r="120" spans="5:9" x14ac:dyDescent="0.15">
      <c r="E120" s="248"/>
      <c r="F120" s="1"/>
      <c r="G120" s="1"/>
      <c r="H120" s="186" t="s">
        <v>499</v>
      </c>
      <c r="I120" s="1"/>
    </row>
    <row r="121" spans="5:9" x14ac:dyDescent="0.15">
      <c r="E121" s="248"/>
      <c r="F121" s="1"/>
      <c r="G121" s="1"/>
      <c r="H121" s="186" t="s">
        <v>500</v>
      </c>
      <c r="I121" s="1"/>
    </row>
    <row r="122" spans="5:9" x14ac:dyDescent="0.15">
      <c r="E122" s="248"/>
      <c r="F122" s="1"/>
      <c r="G122" s="1"/>
      <c r="H122" s="186" t="s">
        <v>501</v>
      </c>
      <c r="I122" s="1"/>
    </row>
    <row r="123" spans="5:9" x14ac:dyDescent="0.15">
      <c r="E123" s="248"/>
      <c r="F123" s="1"/>
      <c r="G123" s="1"/>
      <c r="H123" s="186" t="s">
        <v>502</v>
      </c>
      <c r="I123" s="1"/>
    </row>
    <row r="124" spans="5:9" x14ac:dyDescent="0.15">
      <c r="E124" s="248"/>
      <c r="F124" s="1"/>
      <c r="G124" s="1"/>
      <c r="H124" s="186" t="s">
        <v>503</v>
      </c>
      <c r="I124" s="1"/>
    </row>
    <row r="125" spans="5:9" x14ac:dyDescent="0.15">
      <c r="E125" s="248"/>
      <c r="F125" s="1"/>
      <c r="G125" s="1"/>
      <c r="H125" s="186" t="s">
        <v>504</v>
      </c>
      <c r="I125" s="1"/>
    </row>
    <row r="126" spans="5:9" x14ac:dyDescent="0.15">
      <c r="E126" s="248"/>
      <c r="F126" s="1"/>
      <c r="G126" s="1"/>
      <c r="H126" s="186" t="s">
        <v>505</v>
      </c>
      <c r="I126" s="1"/>
    </row>
    <row r="127" spans="5:9" x14ac:dyDescent="0.15">
      <c r="E127" s="248"/>
      <c r="F127" s="1"/>
      <c r="G127" s="1"/>
      <c r="H127" s="186" t="s">
        <v>506</v>
      </c>
      <c r="I127" s="1"/>
    </row>
    <row r="128" spans="5:9" x14ac:dyDescent="0.15">
      <c r="E128" s="248"/>
      <c r="F128" s="1"/>
      <c r="G128" s="1"/>
      <c r="H128" s="186" t="s">
        <v>507</v>
      </c>
      <c r="I128" s="1"/>
    </row>
    <row r="129" spans="5:9" x14ac:dyDescent="0.15">
      <c r="E129" s="248"/>
      <c r="F129" s="1"/>
      <c r="G129" s="1"/>
      <c r="H129" s="186" t="s">
        <v>508</v>
      </c>
      <c r="I129" s="1"/>
    </row>
    <row r="130" spans="5:9" x14ac:dyDescent="0.15">
      <c r="E130" s="248"/>
      <c r="F130" s="1"/>
      <c r="G130" s="1"/>
      <c r="H130" s="186" t="s">
        <v>509</v>
      </c>
      <c r="I130" s="1"/>
    </row>
    <row r="131" spans="5:9" x14ac:dyDescent="0.15">
      <c r="E131" s="248"/>
      <c r="F131" s="1"/>
      <c r="G131" s="1"/>
      <c r="H131" s="186" t="s">
        <v>510</v>
      </c>
      <c r="I131" s="1"/>
    </row>
    <row r="132" spans="5:9" x14ac:dyDescent="0.15">
      <c r="E132" s="248"/>
      <c r="F132" s="1"/>
      <c r="G132" s="1"/>
      <c r="H132" s="186" t="s">
        <v>511</v>
      </c>
      <c r="I132" s="1"/>
    </row>
    <row r="133" spans="5:9" x14ac:dyDescent="0.15">
      <c r="E133" s="248"/>
      <c r="F133" s="1"/>
      <c r="G133" s="1"/>
      <c r="H133" s="186" t="s">
        <v>512</v>
      </c>
      <c r="I133" s="1"/>
    </row>
    <row r="134" spans="5:9" x14ac:dyDescent="0.15">
      <c r="E134" s="248"/>
      <c r="F134" s="1"/>
      <c r="G134" s="1"/>
      <c r="H134" s="186" t="s">
        <v>513</v>
      </c>
      <c r="I134" s="1"/>
    </row>
    <row r="135" spans="5:9" x14ac:dyDescent="0.15">
      <c r="E135" s="248"/>
      <c r="F135" s="1"/>
      <c r="G135" s="1"/>
      <c r="H135" s="186" t="s">
        <v>514</v>
      </c>
      <c r="I135" s="1"/>
    </row>
    <row r="136" spans="5:9" x14ac:dyDescent="0.15">
      <c r="E136" s="248"/>
      <c r="F136" s="1"/>
      <c r="G136" s="1"/>
      <c r="H136" s="186" t="s">
        <v>403</v>
      </c>
      <c r="I136" s="1"/>
    </row>
    <row r="137" spans="5:9" x14ac:dyDescent="0.15">
      <c r="E137" s="248"/>
      <c r="F137" s="1"/>
      <c r="G137" s="1"/>
      <c r="H137" s="186" t="s">
        <v>515</v>
      </c>
      <c r="I137" s="1"/>
    </row>
    <row r="138" spans="5:9" x14ac:dyDescent="0.15">
      <c r="E138" s="248"/>
      <c r="F138" s="1"/>
      <c r="G138" s="1"/>
      <c r="H138" s="186" t="s">
        <v>516</v>
      </c>
      <c r="I138" s="1"/>
    </row>
    <row r="139" spans="5:9" x14ac:dyDescent="0.15">
      <c r="E139" s="248"/>
      <c r="F139" s="1"/>
      <c r="G139" s="1"/>
      <c r="H139" s="186" t="s">
        <v>517</v>
      </c>
      <c r="I139" s="1"/>
    </row>
    <row r="140" spans="5:9" x14ac:dyDescent="0.15">
      <c r="E140" s="248"/>
      <c r="F140" s="1"/>
      <c r="G140" s="1"/>
      <c r="H140" s="186" t="s">
        <v>518</v>
      </c>
      <c r="I140" s="1"/>
    </row>
    <row r="141" spans="5:9" x14ac:dyDescent="0.15">
      <c r="E141" s="248"/>
      <c r="F141" s="1"/>
      <c r="G141" s="1"/>
      <c r="H141" s="186" t="s">
        <v>519</v>
      </c>
      <c r="I141" s="1"/>
    </row>
    <row r="142" spans="5:9" x14ac:dyDescent="0.15">
      <c r="E142" s="248"/>
      <c r="F142" s="1"/>
      <c r="G142" s="1"/>
      <c r="H142" s="186" t="s">
        <v>410</v>
      </c>
      <c r="I142" s="1"/>
    </row>
    <row r="143" spans="5:9" x14ac:dyDescent="0.15">
      <c r="E143" s="248"/>
      <c r="F143" s="1"/>
      <c r="G143" s="1"/>
      <c r="H143" s="186" t="s">
        <v>520</v>
      </c>
      <c r="I143" s="1"/>
    </row>
    <row r="144" spans="5:9" x14ac:dyDescent="0.15">
      <c r="E144" s="248"/>
      <c r="F144" s="1"/>
      <c r="G144" s="1"/>
      <c r="H144" s="186" t="s">
        <v>521</v>
      </c>
      <c r="I144" s="1"/>
    </row>
    <row r="145" spans="5:9" x14ac:dyDescent="0.15">
      <c r="E145" s="248"/>
      <c r="F145" s="1"/>
      <c r="G145" s="1"/>
      <c r="H145" s="186" t="s">
        <v>522</v>
      </c>
      <c r="I145" s="1"/>
    </row>
    <row r="146" spans="5:9" x14ac:dyDescent="0.15">
      <c r="E146" s="248"/>
      <c r="F146" s="1"/>
      <c r="G146" s="1"/>
      <c r="H146" s="186" t="s">
        <v>523</v>
      </c>
      <c r="I146" s="1"/>
    </row>
    <row r="147" spans="5:9" x14ac:dyDescent="0.15">
      <c r="E147" s="248"/>
      <c r="F147" s="1"/>
      <c r="G147" s="1"/>
      <c r="H147" s="186" t="s">
        <v>524</v>
      </c>
      <c r="I147" s="1"/>
    </row>
    <row r="148" spans="5:9" x14ac:dyDescent="0.15">
      <c r="E148" s="248"/>
      <c r="F148" s="1"/>
      <c r="G148" s="1"/>
      <c r="H148" s="186" t="s">
        <v>525</v>
      </c>
      <c r="I148" s="1"/>
    </row>
    <row r="149" spans="5:9" x14ac:dyDescent="0.15">
      <c r="E149" s="248"/>
      <c r="F149" s="1"/>
      <c r="G149" s="1"/>
      <c r="H149" s="186" t="s">
        <v>526</v>
      </c>
      <c r="I149" s="1"/>
    </row>
    <row r="150" spans="5:9" x14ac:dyDescent="0.15">
      <c r="E150" s="248"/>
      <c r="F150" s="1"/>
      <c r="G150" s="1"/>
      <c r="H150" s="186" t="s">
        <v>527</v>
      </c>
      <c r="I150" s="1"/>
    </row>
    <row r="151" spans="5:9" x14ac:dyDescent="0.15">
      <c r="E151" s="248"/>
      <c r="F151" s="1"/>
      <c r="G151" s="1"/>
      <c r="H151" s="186" t="s">
        <v>528</v>
      </c>
      <c r="I151" s="1"/>
    </row>
    <row r="152" spans="5:9" x14ac:dyDescent="0.15">
      <c r="E152" s="248"/>
      <c r="F152" s="1"/>
      <c r="G152" s="1"/>
      <c r="H152" s="186" t="s">
        <v>529</v>
      </c>
      <c r="I152" s="1"/>
    </row>
    <row r="153" spans="5:9" x14ac:dyDescent="0.15">
      <c r="E153" s="248"/>
      <c r="F153" s="1"/>
      <c r="G153" s="1"/>
      <c r="H153" s="186" t="s">
        <v>530</v>
      </c>
      <c r="I153" s="1"/>
    </row>
    <row r="154" spans="5:9" x14ac:dyDescent="0.15">
      <c r="E154" s="248"/>
      <c r="F154" s="1"/>
      <c r="G154" s="1"/>
      <c r="H154" s="186" t="s">
        <v>531</v>
      </c>
      <c r="I154" s="1"/>
    </row>
    <row r="155" spans="5:9" x14ac:dyDescent="0.15">
      <c r="E155" s="248"/>
      <c r="F155" s="1"/>
      <c r="G155" s="1"/>
      <c r="H155" s="186" t="s">
        <v>532</v>
      </c>
      <c r="I155" s="1"/>
    </row>
    <row r="156" spans="5:9" x14ac:dyDescent="0.15">
      <c r="E156" s="248"/>
      <c r="F156" s="1"/>
      <c r="G156" s="1"/>
      <c r="H156" s="186" t="s">
        <v>533</v>
      </c>
      <c r="I156" s="1"/>
    </row>
    <row r="157" spans="5:9" x14ac:dyDescent="0.15">
      <c r="E157" s="248"/>
      <c r="F157" s="1"/>
      <c r="G157" s="1"/>
      <c r="H157" s="186" t="s">
        <v>534</v>
      </c>
      <c r="I157" s="1"/>
    </row>
    <row r="158" spans="5:9" x14ac:dyDescent="0.15">
      <c r="E158" s="248"/>
      <c r="F158" s="1"/>
      <c r="G158" s="1"/>
      <c r="H158" s="186" t="s">
        <v>535</v>
      </c>
      <c r="I158" s="1"/>
    </row>
    <row r="159" spans="5:9" x14ac:dyDescent="0.15">
      <c r="E159" s="248"/>
      <c r="F159" s="1"/>
      <c r="G159" s="1"/>
      <c r="H159" s="186" t="s">
        <v>536</v>
      </c>
      <c r="I159" s="1"/>
    </row>
    <row r="160" spans="5:9" x14ac:dyDescent="0.15">
      <c r="E160" s="248"/>
      <c r="F160" s="1"/>
      <c r="G160" s="1"/>
      <c r="H160" s="186" t="s">
        <v>537</v>
      </c>
      <c r="I160" s="1"/>
    </row>
    <row r="161" spans="5:9" x14ac:dyDescent="0.15">
      <c r="E161" s="248"/>
      <c r="F161" s="1"/>
      <c r="G161" s="1"/>
      <c r="H161" s="186" t="s">
        <v>538</v>
      </c>
      <c r="I161" s="1"/>
    </row>
    <row r="162" spans="5:9" x14ac:dyDescent="0.15">
      <c r="E162" s="248"/>
      <c r="F162" s="1"/>
      <c r="G162" s="1"/>
      <c r="H162" s="186" t="s">
        <v>539</v>
      </c>
      <c r="I162" s="1"/>
    </row>
    <row r="163" spans="5:9" x14ac:dyDescent="0.15">
      <c r="E163" s="248"/>
      <c r="F163" s="1"/>
      <c r="G163" s="1"/>
      <c r="H163" s="186" t="s">
        <v>540</v>
      </c>
      <c r="I163" s="1"/>
    </row>
    <row r="164" spans="5:9" x14ac:dyDescent="0.15">
      <c r="E164" s="248"/>
      <c r="F164" s="1"/>
      <c r="G164" s="1"/>
      <c r="H164" s="186" t="s">
        <v>541</v>
      </c>
      <c r="I164" s="1"/>
    </row>
    <row r="165" spans="5:9" x14ac:dyDescent="0.15">
      <c r="E165" s="248"/>
      <c r="F165" s="1"/>
      <c r="G165" s="1"/>
      <c r="H165" s="186" t="s">
        <v>542</v>
      </c>
      <c r="I165" s="1"/>
    </row>
    <row r="166" spans="5:9" x14ac:dyDescent="0.15">
      <c r="E166" s="248"/>
      <c r="F166" s="1"/>
      <c r="G166" s="1"/>
      <c r="H166" s="186" t="s">
        <v>543</v>
      </c>
      <c r="I166" s="1"/>
    </row>
    <row r="167" spans="5:9" x14ac:dyDescent="0.15">
      <c r="E167" s="248"/>
      <c r="F167" s="1"/>
      <c r="G167" s="1"/>
      <c r="H167" s="186" t="s">
        <v>544</v>
      </c>
      <c r="I167" s="1"/>
    </row>
    <row r="168" spans="5:9" x14ac:dyDescent="0.15">
      <c r="E168" s="248"/>
      <c r="F168" s="1"/>
      <c r="G168" s="1"/>
      <c r="H168" s="186" t="s">
        <v>414</v>
      </c>
      <c r="I168" s="1"/>
    </row>
    <row r="169" spans="5:9" x14ac:dyDescent="0.15">
      <c r="E169" s="248"/>
      <c r="F169" s="1"/>
      <c r="G169" s="1"/>
      <c r="H169" s="186" t="s">
        <v>545</v>
      </c>
      <c r="I169" s="1"/>
    </row>
    <row r="170" spans="5:9" x14ac:dyDescent="0.15">
      <c r="E170" s="248"/>
      <c r="F170" s="1"/>
      <c r="G170" s="1"/>
      <c r="H170" s="186" t="s">
        <v>546</v>
      </c>
      <c r="I170" s="1"/>
    </row>
    <row r="171" spans="5:9" x14ac:dyDescent="0.15">
      <c r="E171" s="248"/>
      <c r="F171" s="1"/>
      <c r="G171" s="1"/>
      <c r="H171" s="186" t="s">
        <v>416</v>
      </c>
      <c r="I171" s="1"/>
    </row>
    <row r="172" spans="5:9" x14ac:dyDescent="0.15">
      <c r="E172" s="248"/>
      <c r="F172" s="1"/>
      <c r="G172" s="1"/>
      <c r="H172" s="186" t="s">
        <v>547</v>
      </c>
      <c r="I172" s="1"/>
    </row>
    <row r="173" spans="5:9" x14ac:dyDescent="0.15">
      <c r="E173" s="248"/>
      <c r="F173" s="1"/>
      <c r="G173" s="1"/>
      <c r="H173" s="186" t="s">
        <v>548</v>
      </c>
      <c r="I173" s="1"/>
    </row>
    <row r="174" spans="5:9" x14ac:dyDescent="0.15">
      <c r="E174" s="248"/>
      <c r="F174" s="1"/>
      <c r="G174" s="1"/>
      <c r="H174" s="186" t="s">
        <v>549</v>
      </c>
      <c r="I174" s="1"/>
    </row>
    <row r="175" spans="5:9" x14ac:dyDescent="0.15">
      <c r="E175" s="248"/>
      <c r="F175" s="1"/>
      <c r="G175" s="1"/>
      <c r="H175" s="186" t="s">
        <v>550</v>
      </c>
      <c r="I175" s="1"/>
    </row>
    <row r="176" spans="5:9" x14ac:dyDescent="0.15">
      <c r="E176" s="248"/>
      <c r="F176" s="1"/>
      <c r="G176" s="1"/>
      <c r="H176" s="186" t="s">
        <v>551</v>
      </c>
      <c r="I176" s="1"/>
    </row>
    <row r="177" spans="5:9" x14ac:dyDescent="0.15">
      <c r="E177" s="248"/>
      <c r="F177" s="1"/>
      <c r="G177" s="1"/>
      <c r="H177" s="186" t="s">
        <v>552</v>
      </c>
      <c r="I177" s="1"/>
    </row>
    <row r="178" spans="5:9" x14ac:dyDescent="0.15">
      <c r="E178" s="248"/>
      <c r="F178" s="1"/>
      <c r="G178" s="1"/>
      <c r="H178" s="186" t="s">
        <v>553</v>
      </c>
      <c r="I178" s="1"/>
    </row>
    <row r="179" spans="5:9" x14ac:dyDescent="0.15">
      <c r="E179" s="248"/>
      <c r="F179" s="1"/>
      <c r="G179" s="1"/>
      <c r="H179" s="186" t="s">
        <v>554</v>
      </c>
      <c r="I179" s="1"/>
    </row>
    <row r="180" spans="5:9" x14ac:dyDescent="0.15">
      <c r="E180" s="248"/>
      <c r="F180" s="1"/>
      <c r="G180" s="1"/>
      <c r="H180" s="186" t="s">
        <v>418</v>
      </c>
      <c r="I180" s="1"/>
    </row>
    <row r="181" spans="5:9" x14ac:dyDescent="0.15">
      <c r="E181" s="248"/>
      <c r="F181" s="1"/>
      <c r="G181" s="1"/>
      <c r="H181" s="186" t="s">
        <v>555</v>
      </c>
      <c r="I181" s="1"/>
    </row>
    <row r="182" spans="5:9" x14ac:dyDescent="0.15">
      <c r="E182" s="248"/>
      <c r="F182" s="1"/>
      <c r="G182" s="1"/>
      <c r="H182" s="186" t="s">
        <v>339</v>
      </c>
      <c r="I182" s="1"/>
    </row>
    <row r="183" spans="5:9" x14ac:dyDescent="0.15">
      <c r="E183" s="248"/>
      <c r="F183" s="1"/>
      <c r="G183" s="1"/>
      <c r="H183" s="186" t="s">
        <v>556</v>
      </c>
      <c r="I183" s="1"/>
    </row>
    <row r="184" spans="5:9" x14ac:dyDescent="0.15">
      <c r="E184" s="248"/>
      <c r="F184" s="1"/>
      <c r="G184" s="1"/>
      <c r="H184" s="186" t="s">
        <v>557</v>
      </c>
      <c r="I184" s="1"/>
    </row>
    <row r="185" spans="5:9" x14ac:dyDescent="0.15">
      <c r="E185" s="248"/>
      <c r="F185" s="1"/>
      <c r="G185" s="1"/>
      <c r="H185" s="186" t="s">
        <v>558</v>
      </c>
      <c r="I185" s="1"/>
    </row>
    <row r="186" spans="5:9" x14ac:dyDescent="0.15">
      <c r="E186" s="248"/>
      <c r="F186" s="1"/>
      <c r="G186" s="1"/>
      <c r="H186" s="186" t="s">
        <v>559</v>
      </c>
      <c r="I186" s="1"/>
    </row>
    <row r="187" spans="5:9" x14ac:dyDescent="0.15">
      <c r="E187" s="248"/>
      <c r="F187" s="1"/>
      <c r="G187" s="1"/>
      <c r="H187" s="186" t="s">
        <v>560</v>
      </c>
      <c r="I187" s="1"/>
    </row>
    <row r="188" spans="5:9" x14ac:dyDescent="0.15">
      <c r="E188" s="248"/>
      <c r="F188" s="1"/>
      <c r="G188" s="1"/>
      <c r="H188" s="186" t="s">
        <v>561</v>
      </c>
      <c r="I188" s="1"/>
    </row>
    <row r="189" spans="5:9" x14ac:dyDescent="0.15">
      <c r="E189" s="248"/>
      <c r="F189" s="1"/>
      <c r="G189" s="1"/>
      <c r="H189" s="186" t="s">
        <v>562</v>
      </c>
      <c r="I189" s="1"/>
    </row>
    <row r="190" spans="5:9" x14ac:dyDescent="0.15">
      <c r="E190" s="248"/>
      <c r="F190" s="1"/>
      <c r="G190" s="1"/>
      <c r="H190" s="186" t="s">
        <v>563</v>
      </c>
      <c r="I190" s="1"/>
    </row>
    <row r="191" spans="5:9" x14ac:dyDescent="0.15">
      <c r="E191" s="248"/>
      <c r="F191" s="1"/>
      <c r="G191" s="1"/>
      <c r="H191" s="186" t="s">
        <v>564</v>
      </c>
      <c r="I191" s="1"/>
    </row>
    <row r="192" spans="5:9" x14ac:dyDescent="0.15">
      <c r="E192" s="248"/>
      <c r="F192" s="1"/>
      <c r="G192" s="1"/>
      <c r="H192" s="186" t="s">
        <v>565</v>
      </c>
      <c r="I192" s="1"/>
    </row>
    <row r="193" spans="5:9" x14ac:dyDescent="0.15">
      <c r="E193" s="248"/>
      <c r="F193" s="1"/>
      <c r="G193" s="1"/>
      <c r="H193" s="186" t="s">
        <v>566</v>
      </c>
      <c r="I193" s="1"/>
    </row>
    <row r="194" spans="5:9" x14ac:dyDescent="0.15">
      <c r="E194" s="248"/>
      <c r="F194" s="1"/>
      <c r="G194" s="1"/>
      <c r="H194" s="186" t="s">
        <v>567</v>
      </c>
      <c r="I194" s="1"/>
    </row>
    <row r="195" spans="5:9" x14ac:dyDescent="0.15">
      <c r="E195" s="248"/>
      <c r="F195" s="1"/>
      <c r="G195" s="1"/>
      <c r="H195" s="186" t="s">
        <v>568</v>
      </c>
      <c r="I195" s="1"/>
    </row>
    <row r="196" spans="5:9" x14ac:dyDescent="0.15">
      <c r="E196" s="248"/>
      <c r="F196" s="1"/>
      <c r="G196" s="1"/>
      <c r="H196" s="186" t="s">
        <v>569</v>
      </c>
      <c r="I196" s="1"/>
    </row>
    <row r="197" spans="5:9" x14ac:dyDescent="0.15">
      <c r="E197" s="248"/>
      <c r="F197" s="1"/>
      <c r="G197" s="1"/>
      <c r="H197" s="186" t="s">
        <v>321</v>
      </c>
      <c r="I197" s="1"/>
    </row>
    <row r="198" spans="5:9" x14ac:dyDescent="0.15">
      <c r="E198" s="248"/>
      <c r="F198" s="1"/>
      <c r="G198" s="1"/>
      <c r="H198" s="186" t="s">
        <v>570</v>
      </c>
      <c r="I198" s="1"/>
    </row>
    <row r="199" spans="5:9" x14ac:dyDescent="0.15">
      <c r="E199" s="248"/>
      <c r="F199" s="1"/>
      <c r="G199" s="1"/>
      <c r="H199" s="186" t="s">
        <v>571</v>
      </c>
      <c r="I199" s="1"/>
    </row>
    <row r="200" spans="5:9" x14ac:dyDescent="0.15">
      <c r="E200" s="248"/>
      <c r="F200" s="1"/>
      <c r="G200" s="1"/>
      <c r="H200" s="186" t="s">
        <v>572</v>
      </c>
      <c r="I200" s="1"/>
    </row>
    <row r="201" spans="5:9" x14ac:dyDescent="0.15">
      <c r="E201" s="248"/>
      <c r="F201" s="1"/>
      <c r="G201" s="1"/>
      <c r="H201" s="186" t="s">
        <v>426</v>
      </c>
      <c r="I201" s="1"/>
    </row>
    <row r="202" spans="5:9" x14ac:dyDescent="0.15">
      <c r="E202" s="248"/>
      <c r="F202" s="1"/>
      <c r="G202" s="1"/>
      <c r="H202" s="186" t="s">
        <v>573</v>
      </c>
      <c r="I202" s="1"/>
    </row>
    <row r="203" spans="5:9" x14ac:dyDescent="0.15">
      <c r="E203" s="248"/>
      <c r="F203" s="1"/>
      <c r="G203" s="1"/>
      <c r="H203" s="186" t="s">
        <v>574</v>
      </c>
      <c r="I203" s="1"/>
    </row>
    <row r="204" spans="5:9" x14ac:dyDescent="0.15">
      <c r="E204" s="248"/>
      <c r="F204" s="1"/>
      <c r="G204" s="1"/>
      <c r="H204" s="186" t="s">
        <v>575</v>
      </c>
      <c r="I204" s="1"/>
    </row>
    <row r="205" spans="5:9" x14ac:dyDescent="0.15">
      <c r="E205" s="248"/>
      <c r="F205" s="1"/>
      <c r="G205" s="1"/>
      <c r="H205" s="186" t="s">
        <v>576</v>
      </c>
      <c r="I205" s="1"/>
    </row>
    <row r="206" spans="5:9" x14ac:dyDescent="0.15">
      <c r="E206" s="248"/>
      <c r="F206" s="1"/>
      <c r="G206" s="1"/>
      <c r="H206" s="186" t="s">
        <v>577</v>
      </c>
      <c r="I206" s="1"/>
    </row>
    <row r="207" spans="5:9" x14ac:dyDescent="0.15">
      <c r="E207" s="248"/>
      <c r="F207" s="1"/>
      <c r="G207" s="1"/>
      <c r="H207" s="186" t="s">
        <v>578</v>
      </c>
      <c r="I207" s="1"/>
    </row>
    <row r="208" spans="5:9" x14ac:dyDescent="0.15">
      <c r="E208" s="248"/>
      <c r="F208" s="1"/>
      <c r="G208" s="1"/>
      <c r="H208" s="186" t="s">
        <v>579</v>
      </c>
      <c r="I208" s="1"/>
    </row>
    <row r="209" spans="5:9" x14ac:dyDescent="0.15">
      <c r="E209" s="248"/>
      <c r="F209" s="1"/>
      <c r="G209" s="1"/>
      <c r="H209" s="186" t="s">
        <v>580</v>
      </c>
      <c r="I209" s="1"/>
    </row>
    <row r="210" spans="5:9" x14ac:dyDescent="0.15">
      <c r="E210" s="248"/>
      <c r="F210" s="1"/>
      <c r="G210" s="1"/>
      <c r="H210" s="186" t="s">
        <v>581</v>
      </c>
      <c r="I210" s="1"/>
    </row>
    <row r="211" spans="5:9" x14ac:dyDescent="0.15">
      <c r="E211" s="248"/>
      <c r="F211" s="1"/>
      <c r="G211" s="1"/>
      <c r="H211" s="186" t="s">
        <v>582</v>
      </c>
      <c r="I211" s="1"/>
    </row>
    <row r="212" spans="5:9" x14ac:dyDescent="0.15">
      <c r="E212" s="248"/>
      <c r="F212" s="1"/>
      <c r="G212" s="1"/>
      <c r="H212" s="186" t="s">
        <v>583</v>
      </c>
      <c r="I212" s="1"/>
    </row>
    <row r="213" spans="5:9" x14ac:dyDescent="0.15">
      <c r="E213" s="248"/>
      <c r="F213" s="1"/>
      <c r="G213" s="1"/>
      <c r="H213" s="186" t="s">
        <v>584</v>
      </c>
      <c r="I213" s="1"/>
    </row>
    <row r="214" spans="5:9" x14ac:dyDescent="0.15">
      <c r="E214" s="248"/>
      <c r="F214" s="1"/>
      <c r="G214" s="1"/>
      <c r="H214" s="186" t="s">
        <v>585</v>
      </c>
      <c r="I214" s="1"/>
    </row>
    <row r="215" spans="5:9" x14ac:dyDescent="0.15">
      <c r="E215" s="248"/>
      <c r="F215" s="1"/>
      <c r="G215" s="1"/>
      <c r="H215" s="186" t="s">
        <v>586</v>
      </c>
      <c r="I215" s="1"/>
    </row>
    <row r="216" spans="5:9" x14ac:dyDescent="0.15">
      <c r="E216" s="248"/>
      <c r="F216" s="1"/>
      <c r="G216" s="1"/>
      <c r="H216" s="186" t="s">
        <v>587</v>
      </c>
      <c r="I216" s="1"/>
    </row>
    <row r="217" spans="5:9" x14ac:dyDescent="0.15">
      <c r="E217" s="248"/>
      <c r="F217" s="1"/>
      <c r="G217" s="1"/>
      <c r="H217" s="186" t="s">
        <v>588</v>
      </c>
      <c r="I217" s="1"/>
    </row>
    <row r="218" spans="5:9" x14ac:dyDescent="0.15">
      <c r="E218" s="248"/>
      <c r="F218" s="1"/>
      <c r="G218" s="1"/>
      <c r="H218" s="186" t="s">
        <v>589</v>
      </c>
      <c r="I218" s="1"/>
    </row>
    <row r="219" spans="5:9" x14ac:dyDescent="0.15">
      <c r="E219" s="248"/>
      <c r="F219" s="1"/>
      <c r="G219" s="1"/>
      <c r="H219" s="186" t="s">
        <v>590</v>
      </c>
      <c r="I219" s="1"/>
    </row>
    <row r="220" spans="5:9" x14ac:dyDescent="0.15">
      <c r="E220" s="248"/>
      <c r="F220" s="1"/>
      <c r="G220" s="1"/>
      <c r="H220" s="186" t="s">
        <v>429</v>
      </c>
      <c r="I220" s="1"/>
    </row>
    <row r="221" spans="5:9" x14ac:dyDescent="0.15">
      <c r="E221" s="248"/>
      <c r="F221" s="1"/>
      <c r="G221" s="1"/>
      <c r="H221" s="186" t="s">
        <v>591</v>
      </c>
      <c r="I221" s="1"/>
    </row>
    <row r="222" spans="5:9" x14ac:dyDescent="0.15">
      <c r="E222" s="248"/>
      <c r="F222" s="1"/>
      <c r="G222" s="1"/>
      <c r="H222" s="186" t="s">
        <v>592</v>
      </c>
      <c r="I222" s="1"/>
    </row>
    <row r="223" spans="5:9" x14ac:dyDescent="0.15">
      <c r="E223" s="248"/>
      <c r="F223" s="1"/>
      <c r="G223" s="1"/>
      <c r="H223" s="186" t="s">
        <v>593</v>
      </c>
      <c r="I223" s="1"/>
    </row>
    <row r="224" spans="5:9" x14ac:dyDescent="0.15">
      <c r="E224" s="248"/>
      <c r="F224" s="1"/>
      <c r="G224" s="1"/>
      <c r="H224" s="186" t="s">
        <v>594</v>
      </c>
      <c r="I224" s="1"/>
    </row>
    <row r="225" spans="5:9" x14ac:dyDescent="0.15">
      <c r="E225" s="248"/>
      <c r="F225" s="1"/>
      <c r="G225" s="1"/>
      <c r="H225" s="186" t="s">
        <v>595</v>
      </c>
      <c r="I225" s="1"/>
    </row>
    <row r="226" spans="5:9" x14ac:dyDescent="0.15">
      <c r="E226" s="248"/>
      <c r="F226" s="1"/>
      <c r="G226" s="1"/>
      <c r="H226" s="186" t="s">
        <v>596</v>
      </c>
      <c r="I226" s="1"/>
    </row>
    <row r="227" spans="5:9" x14ac:dyDescent="0.15">
      <c r="E227" s="248"/>
      <c r="F227" s="1"/>
      <c r="G227" s="1"/>
      <c r="H227" s="186" t="s">
        <v>597</v>
      </c>
      <c r="I227" s="1"/>
    </row>
    <row r="228" spans="5:9" x14ac:dyDescent="0.15">
      <c r="E228" s="248"/>
      <c r="F228" s="1"/>
      <c r="G228" s="1"/>
      <c r="H228" s="186" t="s">
        <v>598</v>
      </c>
      <c r="I228" s="1"/>
    </row>
    <row r="229" spans="5:9" x14ac:dyDescent="0.15">
      <c r="E229" s="248"/>
      <c r="F229" s="1"/>
      <c r="G229" s="1"/>
      <c r="H229" s="186" t="s">
        <v>599</v>
      </c>
      <c r="I229" s="1"/>
    </row>
    <row r="230" spans="5:9" x14ac:dyDescent="0.15">
      <c r="E230" s="248"/>
      <c r="F230" s="1"/>
      <c r="G230" s="1"/>
      <c r="H230" s="186" t="s">
        <v>600</v>
      </c>
      <c r="I230" s="1"/>
    </row>
    <row r="231" spans="5:9" x14ac:dyDescent="0.15">
      <c r="E231" s="248"/>
      <c r="F231" s="1"/>
      <c r="G231" s="1"/>
      <c r="H231" s="186" t="s">
        <v>601</v>
      </c>
      <c r="I231" s="1"/>
    </row>
    <row r="232" spans="5:9" x14ac:dyDescent="0.15">
      <c r="E232" s="248"/>
      <c r="F232" s="1"/>
      <c r="G232" s="1"/>
      <c r="H232" s="186" t="s">
        <v>602</v>
      </c>
      <c r="I232" s="1"/>
    </row>
    <row r="233" spans="5:9" x14ac:dyDescent="0.15">
      <c r="E233" s="248"/>
      <c r="F233" s="1"/>
      <c r="G233" s="1"/>
      <c r="H233" s="186" t="s">
        <v>603</v>
      </c>
      <c r="I233" s="1"/>
    </row>
    <row r="234" spans="5:9" x14ac:dyDescent="0.15">
      <c r="E234" s="248"/>
      <c r="F234" s="1"/>
      <c r="G234" s="1"/>
      <c r="H234" s="186" t="s">
        <v>604</v>
      </c>
      <c r="I234" s="1"/>
    </row>
    <row r="235" spans="5:9" x14ac:dyDescent="0.15">
      <c r="E235" s="248"/>
      <c r="F235" s="1"/>
      <c r="G235" s="1"/>
      <c r="H235" s="186" t="s">
        <v>605</v>
      </c>
      <c r="I235" s="1"/>
    </row>
    <row r="236" spans="5:9" x14ac:dyDescent="0.15">
      <c r="E236" s="248"/>
      <c r="F236" s="1"/>
      <c r="G236" s="1"/>
      <c r="H236" s="186" t="s">
        <v>606</v>
      </c>
      <c r="I236" s="1"/>
    </row>
    <row r="237" spans="5:9" x14ac:dyDescent="0.15">
      <c r="E237" s="248"/>
      <c r="F237" s="1"/>
      <c r="G237" s="1"/>
      <c r="H237" s="186" t="s">
        <v>607</v>
      </c>
      <c r="I237" s="1"/>
    </row>
    <row r="238" spans="5:9" x14ac:dyDescent="0.15">
      <c r="E238" s="248"/>
      <c r="F238" s="1"/>
      <c r="G238" s="1"/>
      <c r="H238" s="186" t="s">
        <v>608</v>
      </c>
      <c r="I238" s="1"/>
    </row>
    <row r="239" spans="5:9" x14ac:dyDescent="0.15">
      <c r="E239" s="248"/>
      <c r="F239" s="1"/>
      <c r="G239" s="1"/>
      <c r="H239" s="186" t="s">
        <v>609</v>
      </c>
      <c r="I239" s="1"/>
    </row>
    <row r="240" spans="5:9" x14ac:dyDescent="0.15">
      <c r="E240" s="248"/>
      <c r="F240" s="1"/>
      <c r="G240" s="1"/>
      <c r="H240" s="186" t="s">
        <v>610</v>
      </c>
      <c r="I240" s="1"/>
    </row>
    <row r="241" spans="5:9" x14ac:dyDescent="0.15">
      <c r="E241" s="248"/>
      <c r="F241" s="1"/>
      <c r="G241" s="1"/>
      <c r="H241" s="186" t="s">
        <v>611</v>
      </c>
      <c r="I241" s="1"/>
    </row>
    <row r="242" spans="5:9" x14ac:dyDescent="0.15">
      <c r="E242" s="248"/>
      <c r="F242" s="1"/>
      <c r="G242" s="1"/>
      <c r="H242" s="186" t="s">
        <v>612</v>
      </c>
      <c r="I242" s="1"/>
    </row>
    <row r="243" spans="5:9" x14ac:dyDescent="0.15">
      <c r="E243" s="248"/>
      <c r="F243" s="1"/>
      <c r="G243" s="1"/>
      <c r="H243" s="186" t="s">
        <v>613</v>
      </c>
      <c r="I243" s="1"/>
    </row>
    <row r="244" spans="5:9" x14ac:dyDescent="0.15">
      <c r="E244" s="248"/>
      <c r="F244" s="1"/>
      <c r="G244" s="1"/>
      <c r="H244" s="186" t="s">
        <v>434</v>
      </c>
      <c r="I244" s="1"/>
    </row>
    <row r="245" spans="5:9" x14ac:dyDescent="0.15">
      <c r="E245" s="248"/>
      <c r="F245" s="1"/>
      <c r="G245" s="1"/>
      <c r="H245" s="186" t="s">
        <v>614</v>
      </c>
      <c r="I245" s="1"/>
    </row>
    <row r="246" spans="5:9" x14ac:dyDescent="0.15">
      <c r="E246" s="248"/>
      <c r="F246" s="1"/>
      <c r="G246" s="1"/>
      <c r="H246" s="186" t="s">
        <v>615</v>
      </c>
      <c r="I246" s="1"/>
    </row>
    <row r="247" spans="5:9" x14ac:dyDescent="0.15">
      <c r="E247" s="248"/>
      <c r="F247" s="1"/>
      <c r="G247" s="1"/>
      <c r="H247" s="186" t="s">
        <v>616</v>
      </c>
      <c r="I247" s="1"/>
    </row>
    <row r="248" spans="5:9" x14ac:dyDescent="0.15">
      <c r="E248" s="248"/>
      <c r="F248" s="1"/>
      <c r="G248" s="1"/>
      <c r="H248" s="186" t="s">
        <v>617</v>
      </c>
      <c r="I248" s="1"/>
    </row>
    <row r="249" spans="5:9" x14ac:dyDescent="0.15">
      <c r="E249" s="248"/>
      <c r="F249" s="1"/>
      <c r="G249" s="1"/>
      <c r="H249" s="186" t="s">
        <v>618</v>
      </c>
      <c r="I249" s="1"/>
    </row>
    <row r="250" spans="5:9" x14ac:dyDescent="0.15">
      <c r="E250" s="248"/>
      <c r="F250" s="1"/>
      <c r="G250" s="1"/>
      <c r="H250" s="186" t="s">
        <v>619</v>
      </c>
      <c r="I250" s="1"/>
    </row>
    <row r="251" spans="5:9" x14ac:dyDescent="0.15">
      <c r="E251" s="248"/>
      <c r="F251" s="1"/>
      <c r="G251" s="1"/>
      <c r="H251" s="186" t="s">
        <v>620</v>
      </c>
      <c r="I251" s="1"/>
    </row>
    <row r="252" spans="5:9" x14ac:dyDescent="0.15">
      <c r="E252" s="248"/>
      <c r="F252" s="1"/>
      <c r="G252" s="1"/>
      <c r="H252" s="186" t="s">
        <v>621</v>
      </c>
      <c r="I252" s="1"/>
    </row>
    <row r="253" spans="5:9" x14ac:dyDescent="0.15">
      <c r="E253" s="248"/>
      <c r="F253" s="1"/>
      <c r="G253" s="1"/>
      <c r="H253" s="186" t="s">
        <v>622</v>
      </c>
      <c r="I253" s="1"/>
    </row>
    <row r="254" spans="5:9" x14ac:dyDescent="0.15">
      <c r="E254" s="248"/>
      <c r="F254" s="1"/>
      <c r="G254" s="1"/>
      <c r="H254" s="186" t="s">
        <v>623</v>
      </c>
      <c r="I254" s="1"/>
    </row>
    <row r="255" spans="5:9" x14ac:dyDescent="0.15">
      <c r="E255" s="248"/>
      <c r="F255" s="1"/>
      <c r="G255" s="1"/>
      <c r="H255" s="186" t="s">
        <v>624</v>
      </c>
      <c r="I255" s="1"/>
    </row>
    <row r="256" spans="5:9" x14ac:dyDescent="0.15">
      <c r="E256" s="248"/>
      <c r="F256" s="1"/>
      <c r="G256" s="1"/>
      <c r="H256" s="186" t="s">
        <v>625</v>
      </c>
      <c r="I256" s="1"/>
    </row>
    <row r="257" spans="5:9" x14ac:dyDescent="0.15">
      <c r="E257" s="248"/>
      <c r="F257" s="1"/>
      <c r="G257" s="1"/>
      <c r="H257" s="186" t="s">
        <v>626</v>
      </c>
      <c r="I257" s="1"/>
    </row>
    <row r="258" spans="5:9" x14ac:dyDescent="0.15">
      <c r="E258" s="248"/>
      <c r="F258" s="1"/>
      <c r="G258" s="1"/>
      <c r="H258" s="186" t="s">
        <v>627</v>
      </c>
      <c r="I258" s="1"/>
    </row>
    <row r="259" spans="5:9" x14ac:dyDescent="0.15">
      <c r="E259" s="248"/>
      <c r="F259" s="1"/>
      <c r="G259" s="1"/>
      <c r="H259" s="186" t="s">
        <v>628</v>
      </c>
      <c r="I259" s="1"/>
    </row>
    <row r="260" spans="5:9" x14ac:dyDescent="0.15">
      <c r="E260" s="248"/>
      <c r="F260" s="1"/>
      <c r="G260" s="1"/>
      <c r="H260" s="186" t="s">
        <v>629</v>
      </c>
      <c r="I260" s="1"/>
    </row>
    <row r="261" spans="5:9" x14ac:dyDescent="0.15">
      <c r="E261" s="248"/>
      <c r="F261" s="1"/>
      <c r="G261" s="1"/>
      <c r="H261" s="186" t="s">
        <v>630</v>
      </c>
      <c r="I261" s="1"/>
    </row>
    <row r="262" spans="5:9" x14ac:dyDescent="0.15">
      <c r="E262" s="248"/>
      <c r="F262" s="1"/>
      <c r="G262" s="1"/>
      <c r="H262" s="186" t="s">
        <v>631</v>
      </c>
      <c r="I262" s="1"/>
    </row>
    <row r="263" spans="5:9" x14ac:dyDescent="0.15">
      <c r="E263" s="248"/>
      <c r="F263" s="1"/>
      <c r="G263" s="1"/>
      <c r="H263" s="186" t="s">
        <v>632</v>
      </c>
      <c r="I263" s="1"/>
    </row>
    <row r="264" spans="5:9" x14ac:dyDescent="0.15">
      <c r="E264" s="248"/>
      <c r="F264" s="1"/>
      <c r="G264" s="1"/>
      <c r="H264" s="186" t="s">
        <v>633</v>
      </c>
      <c r="I264" s="1"/>
    </row>
    <row r="265" spans="5:9" x14ac:dyDescent="0.15">
      <c r="E265" s="248"/>
      <c r="F265" s="1"/>
      <c r="G265" s="1"/>
      <c r="H265" s="186" t="s">
        <v>634</v>
      </c>
      <c r="I265" s="1"/>
    </row>
    <row r="266" spans="5:9" x14ac:dyDescent="0.15">
      <c r="E266" s="248"/>
      <c r="F266" s="1"/>
      <c r="G266" s="1"/>
      <c r="H266" s="186" t="s">
        <v>635</v>
      </c>
      <c r="I266" s="1"/>
    </row>
    <row r="267" spans="5:9" x14ac:dyDescent="0.15">
      <c r="E267" s="248"/>
      <c r="F267" s="1"/>
      <c r="G267" s="1"/>
      <c r="H267" s="186" t="s">
        <v>636</v>
      </c>
      <c r="I267" s="1"/>
    </row>
    <row r="268" spans="5:9" x14ac:dyDescent="0.15">
      <c r="E268" s="248"/>
      <c r="F268" s="1"/>
      <c r="G268" s="1"/>
      <c r="H268" s="186" t="s">
        <v>637</v>
      </c>
      <c r="I268" s="1"/>
    </row>
    <row r="269" spans="5:9" x14ac:dyDescent="0.15">
      <c r="E269" s="248"/>
      <c r="F269" s="1"/>
      <c r="G269" s="1"/>
      <c r="H269" s="186" t="s">
        <v>638</v>
      </c>
      <c r="I269" s="1"/>
    </row>
    <row r="270" spans="5:9" x14ac:dyDescent="0.15">
      <c r="E270" s="248"/>
      <c r="F270" s="1"/>
      <c r="G270" s="1"/>
      <c r="H270" s="186" t="s">
        <v>639</v>
      </c>
      <c r="I270" s="1"/>
    </row>
    <row r="271" spans="5:9" x14ac:dyDescent="0.15">
      <c r="E271" s="248"/>
      <c r="F271" s="1"/>
      <c r="G271" s="1"/>
      <c r="H271" s="186" t="s">
        <v>640</v>
      </c>
      <c r="I271" s="1"/>
    </row>
    <row r="272" spans="5:9" x14ac:dyDescent="0.15">
      <c r="E272" s="248"/>
      <c r="F272" s="1"/>
      <c r="G272" s="1"/>
      <c r="H272" s="186" t="s">
        <v>641</v>
      </c>
      <c r="I272" s="1"/>
    </row>
    <row r="273" spans="5:9" x14ac:dyDescent="0.15">
      <c r="E273" s="248"/>
      <c r="F273" s="1"/>
      <c r="G273" s="1"/>
      <c r="H273" s="186" t="s">
        <v>642</v>
      </c>
      <c r="I273" s="1"/>
    </row>
    <row r="274" spans="5:9" x14ac:dyDescent="0.15">
      <c r="E274" s="248"/>
      <c r="F274" s="1"/>
      <c r="G274" s="1"/>
      <c r="H274" s="186" t="s">
        <v>643</v>
      </c>
      <c r="I274" s="1"/>
    </row>
    <row r="275" spans="5:9" x14ac:dyDescent="0.15">
      <c r="E275" s="248"/>
      <c r="F275" s="1"/>
      <c r="G275" s="1"/>
      <c r="H275" s="186" t="s">
        <v>644</v>
      </c>
      <c r="I275" s="1"/>
    </row>
    <row r="276" spans="5:9" x14ac:dyDescent="0.15">
      <c r="E276" s="248"/>
      <c r="F276" s="1"/>
      <c r="G276" s="1"/>
      <c r="H276" s="186" t="s">
        <v>645</v>
      </c>
      <c r="I276" s="1"/>
    </row>
    <row r="277" spans="5:9" x14ac:dyDescent="0.15">
      <c r="E277" s="248"/>
      <c r="F277" s="1"/>
      <c r="G277" s="1"/>
      <c r="H277" s="186" t="s">
        <v>646</v>
      </c>
      <c r="I277" s="1"/>
    </row>
    <row r="278" spans="5:9" x14ac:dyDescent="0.15">
      <c r="E278" s="248"/>
      <c r="F278" s="1"/>
      <c r="G278" s="1"/>
      <c r="H278" s="186" t="s">
        <v>647</v>
      </c>
      <c r="I278" s="1"/>
    </row>
    <row r="279" spans="5:9" x14ac:dyDescent="0.15">
      <c r="E279" s="248"/>
      <c r="F279" s="1"/>
      <c r="G279" s="1"/>
      <c r="H279" s="186" t="s">
        <v>648</v>
      </c>
      <c r="I279" s="1"/>
    </row>
    <row r="280" spans="5:9" x14ac:dyDescent="0.15">
      <c r="E280" s="248"/>
      <c r="F280" s="1"/>
      <c r="G280" s="1"/>
      <c r="H280" s="186" t="s">
        <v>649</v>
      </c>
      <c r="I280" s="1"/>
    </row>
    <row r="281" spans="5:9" x14ac:dyDescent="0.15">
      <c r="E281" s="248"/>
      <c r="F281" s="1"/>
      <c r="G281" s="1"/>
      <c r="H281" s="186" t="s">
        <v>436</v>
      </c>
      <c r="I281" s="1"/>
    </row>
    <row r="282" spans="5:9" x14ac:dyDescent="0.15">
      <c r="E282" s="248"/>
      <c r="F282" s="1"/>
      <c r="G282" s="1"/>
      <c r="H282" s="186" t="s">
        <v>650</v>
      </c>
      <c r="I282" s="1"/>
    </row>
    <row r="283" spans="5:9" x14ac:dyDescent="0.15">
      <c r="E283" s="248"/>
      <c r="F283" s="1"/>
      <c r="G283" s="1"/>
      <c r="H283" s="186" t="s">
        <v>651</v>
      </c>
      <c r="I283" s="1"/>
    </row>
    <row r="284" spans="5:9" x14ac:dyDescent="0.15">
      <c r="E284" s="248"/>
      <c r="F284" s="1"/>
      <c r="G284" s="1"/>
      <c r="H284" s="186" t="s">
        <v>652</v>
      </c>
      <c r="I284" s="1"/>
    </row>
    <row r="285" spans="5:9" x14ac:dyDescent="0.15">
      <c r="E285" s="248"/>
      <c r="F285" s="1"/>
      <c r="G285" s="1"/>
      <c r="H285" s="186" t="s">
        <v>653</v>
      </c>
      <c r="I285" s="1"/>
    </row>
    <row r="286" spans="5:9" x14ac:dyDescent="0.15">
      <c r="E286" s="248"/>
      <c r="F286" s="1"/>
      <c r="G286" s="1"/>
      <c r="H286" s="186" t="s">
        <v>654</v>
      </c>
      <c r="I286" s="1"/>
    </row>
    <row r="287" spans="5:9" x14ac:dyDescent="0.15">
      <c r="E287" s="248"/>
      <c r="F287" s="1"/>
      <c r="G287" s="1"/>
      <c r="H287" s="186" t="s">
        <v>655</v>
      </c>
      <c r="I287" s="1"/>
    </row>
    <row r="288" spans="5:9" x14ac:dyDescent="0.15">
      <c r="E288" s="248"/>
      <c r="F288" s="1"/>
      <c r="G288" s="1"/>
      <c r="H288" s="186" t="s">
        <v>656</v>
      </c>
      <c r="I288" s="1"/>
    </row>
    <row r="289" spans="5:9" x14ac:dyDescent="0.15">
      <c r="E289" s="248"/>
      <c r="F289" s="1"/>
      <c r="G289" s="1"/>
      <c r="H289" s="186" t="s">
        <v>657</v>
      </c>
      <c r="I289" s="1"/>
    </row>
    <row r="290" spans="5:9" x14ac:dyDescent="0.15">
      <c r="E290" s="248"/>
      <c r="F290" s="1"/>
      <c r="G290" s="1"/>
      <c r="H290" s="186" t="s">
        <v>658</v>
      </c>
      <c r="I290" s="1"/>
    </row>
    <row r="291" spans="5:9" x14ac:dyDescent="0.15">
      <c r="E291" s="248"/>
      <c r="F291" s="1"/>
      <c r="G291" s="1"/>
      <c r="H291" s="186" t="s">
        <v>659</v>
      </c>
      <c r="I291" s="1"/>
    </row>
    <row r="292" spans="5:9" x14ac:dyDescent="0.15">
      <c r="E292" s="248"/>
      <c r="F292" s="1"/>
      <c r="G292" s="1"/>
      <c r="H292" s="186" t="s">
        <v>660</v>
      </c>
      <c r="I292" s="1"/>
    </row>
    <row r="293" spans="5:9" x14ac:dyDescent="0.15">
      <c r="E293" s="248"/>
      <c r="F293" s="1"/>
      <c r="G293" s="1"/>
      <c r="H293" s="186" t="s">
        <v>661</v>
      </c>
      <c r="I293" s="1"/>
    </row>
    <row r="294" spans="5:9" x14ac:dyDescent="0.15">
      <c r="E294" s="248"/>
      <c r="F294" s="1"/>
      <c r="G294" s="1"/>
      <c r="H294" s="186" t="s">
        <v>662</v>
      </c>
      <c r="I294" s="1"/>
    </row>
    <row r="295" spans="5:9" x14ac:dyDescent="0.15">
      <c r="E295" s="248"/>
      <c r="F295" s="1"/>
      <c r="G295" s="1"/>
      <c r="H295" s="186" t="s">
        <v>663</v>
      </c>
      <c r="I295" s="1"/>
    </row>
    <row r="296" spans="5:9" x14ac:dyDescent="0.15">
      <c r="E296" s="248"/>
      <c r="F296" s="1"/>
      <c r="G296" s="1"/>
      <c r="H296" s="186" t="s">
        <v>664</v>
      </c>
      <c r="I296" s="1"/>
    </row>
    <row r="297" spans="5:9" x14ac:dyDescent="0.15">
      <c r="E297" s="248"/>
      <c r="F297" s="1"/>
      <c r="G297" s="1"/>
      <c r="H297" s="186" t="s">
        <v>665</v>
      </c>
      <c r="I297" s="1"/>
    </row>
    <row r="298" spans="5:9" x14ac:dyDescent="0.15">
      <c r="E298" s="248"/>
      <c r="F298" s="1"/>
      <c r="G298" s="1"/>
      <c r="H298" s="186" t="s">
        <v>666</v>
      </c>
      <c r="I298" s="1"/>
    </row>
    <row r="299" spans="5:9" x14ac:dyDescent="0.15">
      <c r="E299" s="248"/>
      <c r="F299" s="1"/>
      <c r="G299" s="1"/>
      <c r="H299" s="186" t="s">
        <v>667</v>
      </c>
      <c r="I299" s="1"/>
    </row>
    <row r="300" spans="5:9" x14ac:dyDescent="0.15">
      <c r="E300" s="248"/>
      <c r="F300" s="1"/>
      <c r="G300" s="1"/>
      <c r="H300" s="186" t="s">
        <v>668</v>
      </c>
      <c r="I300" s="1"/>
    </row>
    <row r="301" spans="5:9" x14ac:dyDescent="0.15">
      <c r="E301" s="248"/>
      <c r="F301" s="1"/>
      <c r="G301" s="1"/>
      <c r="H301" s="186" t="s">
        <v>669</v>
      </c>
      <c r="I301" s="1"/>
    </row>
    <row r="302" spans="5:9" x14ac:dyDescent="0.15">
      <c r="E302" s="248"/>
      <c r="F302" s="1"/>
      <c r="G302" s="1"/>
      <c r="H302" s="186" t="s">
        <v>670</v>
      </c>
      <c r="I302" s="1"/>
    </row>
    <row r="303" spans="5:9" x14ac:dyDescent="0.15">
      <c r="E303" s="248"/>
      <c r="F303" s="1"/>
      <c r="G303" s="1"/>
      <c r="H303" s="186" t="s">
        <v>671</v>
      </c>
      <c r="I303" s="1"/>
    </row>
    <row r="304" spans="5:9" x14ac:dyDescent="0.15">
      <c r="E304" s="248"/>
      <c r="F304" s="1"/>
      <c r="G304" s="1"/>
      <c r="H304" s="186" t="s">
        <v>672</v>
      </c>
      <c r="I304" s="1"/>
    </row>
    <row r="305" spans="5:9" x14ac:dyDescent="0.15">
      <c r="E305" s="248"/>
      <c r="F305" s="1"/>
      <c r="G305" s="1"/>
      <c r="H305" s="186" t="s">
        <v>673</v>
      </c>
      <c r="I305" s="1"/>
    </row>
    <row r="306" spans="5:9" x14ac:dyDescent="0.15">
      <c r="E306" s="248"/>
      <c r="F306" s="1"/>
      <c r="G306" s="1"/>
      <c r="H306" s="186" t="s">
        <v>674</v>
      </c>
      <c r="I306" s="1"/>
    </row>
    <row r="307" spans="5:9" x14ac:dyDescent="0.15">
      <c r="E307" s="248"/>
      <c r="F307" s="1"/>
      <c r="G307" s="1"/>
      <c r="H307" s="186" t="s">
        <v>675</v>
      </c>
      <c r="I307" s="1"/>
    </row>
    <row r="308" spans="5:9" x14ac:dyDescent="0.15">
      <c r="E308" s="248"/>
      <c r="F308" s="1"/>
      <c r="G308" s="1"/>
      <c r="H308" s="186" t="s">
        <v>440</v>
      </c>
      <c r="I308" s="1"/>
    </row>
    <row r="309" spans="5:9" x14ac:dyDescent="0.15">
      <c r="E309" s="248"/>
      <c r="F309" s="1"/>
      <c r="G309" s="1"/>
      <c r="H309" s="186" t="s">
        <v>676</v>
      </c>
      <c r="I309" s="1"/>
    </row>
    <row r="310" spans="5:9" x14ac:dyDescent="0.15">
      <c r="E310" s="248"/>
      <c r="F310" s="1"/>
      <c r="G310" s="1"/>
      <c r="H310" s="186" t="s">
        <v>677</v>
      </c>
      <c r="I310" s="1"/>
    </row>
    <row r="311" spans="5:9" x14ac:dyDescent="0.15">
      <c r="E311" s="248"/>
      <c r="F311" s="1"/>
      <c r="G311" s="1"/>
      <c r="H311" s="186" t="s">
        <v>678</v>
      </c>
      <c r="I311" s="1"/>
    </row>
    <row r="312" spans="5:9" x14ac:dyDescent="0.15">
      <c r="E312" s="248"/>
      <c r="F312" s="1"/>
      <c r="G312" s="1"/>
      <c r="H312" s="186" t="s">
        <v>679</v>
      </c>
      <c r="I312" s="1"/>
    </row>
    <row r="313" spans="5:9" x14ac:dyDescent="0.15">
      <c r="E313" s="248"/>
      <c r="F313" s="1"/>
      <c r="G313" s="1"/>
      <c r="H313" s="186" t="s">
        <v>680</v>
      </c>
      <c r="I313" s="1"/>
    </row>
    <row r="314" spans="5:9" x14ac:dyDescent="0.15">
      <c r="E314" s="248"/>
      <c r="F314" s="1"/>
      <c r="G314" s="1"/>
      <c r="H314" s="186" t="s">
        <v>681</v>
      </c>
      <c r="I314" s="1"/>
    </row>
    <row r="315" spans="5:9" x14ac:dyDescent="0.15">
      <c r="E315" s="248"/>
      <c r="F315" s="1"/>
      <c r="G315" s="1"/>
      <c r="H315" s="186" t="s">
        <v>682</v>
      </c>
      <c r="I315" s="1"/>
    </row>
    <row r="316" spans="5:9" x14ac:dyDescent="0.15">
      <c r="E316" s="248"/>
      <c r="F316" s="1"/>
      <c r="G316" s="1"/>
      <c r="H316" s="186" t="s">
        <v>683</v>
      </c>
      <c r="I316" s="1"/>
    </row>
    <row r="317" spans="5:9" x14ac:dyDescent="0.15">
      <c r="E317" s="248"/>
      <c r="F317" s="1"/>
      <c r="G317" s="1"/>
      <c r="H317" s="186" t="s">
        <v>684</v>
      </c>
      <c r="I317" s="1"/>
    </row>
    <row r="318" spans="5:9" x14ac:dyDescent="0.15">
      <c r="E318" s="248"/>
      <c r="F318" s="1"/>
      <c r="G318" s="1"/>
      <c r="H318" s="186" t="s">
        <v>685</v>
      </c>
      <c r="I318" s="1"/>
    </row>
    <row r="319" spans="5:9" x14ac:dyDescent="0.15">
      <c r="E319" s="248"/>
      <c r="F319" s="1"/>
      <c r="G319" s="1"/>
      <c r="H319" s="186" t="s">
        <v>686</v>
      </c>
      <c r="I319" s="1"/>
    </row>
    <row r="320" spans="5:9" x14ac:dyDescent="0.15">
      <c r="E320" s="248"/>
      <c r="F320" s="1"/>
      <c r="G320" s="1"/>
      <c r="H320" s="186" t="s">
        <v>687</v>
      </c>
      <c r="I320" s="1"/>
    </row>
    <row r="321" spans="5:9" x14ac:dyDescent="0.15">
      <c r="E321" s="248"/>
      <c r="F321" s="1"/>
      <c r="G321" s="1"/>
      <c r="H321" s="186" t="s">
        <v>688</v>
      </c>
      <c r="I321" s="1"/>
    </row>
    <row r="322" spans="5:9" x14ac:dyDescent="0.15">
      <c r="E322" s="248"/>
      <c r="F322" s="1"/>
      <c r="G322" s="1"/>
      <c r="H322" s="186" t="s">
        <v>689</v>
      </c>
      <c r="I322" s="1"/>
    </row>
    <row r="323" spans="5:9" x14ac:dyDescent="0.15">
      <c r="E323" s="248"/>
      <c r="F323" s="1"/>
      <c r="G323" s="1"/>
      <c r="H323" s="186" t="s">
        <v>690</v>
      </c>
      <c r="I323" s="1"/>
    </row>
    <row r="324" spans="5:9" x14ac:dyDescent="0.15">
      <c r="E324" s="248"/>
      <c r="F324" s="1"/>
      <c r="G324" s="1"/>
      <c r="H324" s="186" t="s">
        <v>691</v>
      </c>
      <c r="I324" s="1"/>
    </row>
    <row r="325" spans="5:9" x14ac:dyDescent="0.15">
      <c r="E325" s="248"/>
      <c r="F325" s="1"/>
      <c r="G325" s="1"/>
      <c r="H325" s="186" t="s">
        <v>692</v>
      </c>
      <c r="I325" s="1"/>
    </row>
    <row r="326" spans="5:9" x14ac:dyDescent="0.15">
      <c r="E326" s="248"/>
      <c r="F326" s="1"/>
      <c r="G326" s="1"/>
      <c r="H326" s="186" t="s">
        <v>693</v>
      </c>
      <c r="I326" s="1"/>
    </row>
    <row r="327" spans="5:9" x14ac:dyDescent="0.15">
      <c r="E327" s="248"/>
      <c r="F327" s="1"/>
      <c r="G327" s="1"/>
      <c r="H327" s="186" t="s">
        <v>694</v>
      </c>
      <c r="I327" s="1"/>
    </row>
    <row r="328" spans="5:9" x14ac:dyDescent="0.15">
      <c r="E328" s="248"/>
      <c r="F328" s="1"/>
      <c r="G328" s="1"/>
      <c r="H328" s="186" t="s">
        <v>695</v>
      </c>
      <c r="I328" s="1"/>
    </row>
    <row r="329" spans="5:9" x14ac:dyDescent="0.15">
      <c r="E329" s="248"/>
      <c r="F329" s="1"/>
      <c r="G329" s="1"/>
      <c r="H329" s="186" t="s">
        <v>696</v>
      </c>
      <c r="I329" s="1"/>
    </row>
    <row r="330" spans="5:9" x14ac:dyDescent="0.15">
      <c r="E330" s="248"/>
      <c r="F330" s="1"/>
      <c r="G330" s="1"/>
      <c r="H330" s="186" t="s">
        <v>697</v>
      </c>
      <c r="I330" s="1"/>
    </row>
    <row r="331" spans="5:9" x14ac:dyDescent="0.15">
      <c r="E331" s="248"/>
      <c r="F331" s="1"/>
      <c r="G331" s="1"/>
      <c r="H331" s="186" t="s">
        <v>698</v>
      </c>
      <c r="I331" s="1"/>
    </row>
    <row r="332" spans="5:9" x14ac:dyDescent="0.15">
      <c r="E332" s="248"/>
      <c r="F332" s="1"/>
      <c r="G332" s="1"/>
      <c r="H332" s="186" t="s">
        <v>699</v>
      </c>
      <c r="I332" s="1"/>
    </row>
    <row r="333" spans="5:9" x14ac:dyDescent="0.15">
      <c r="E333" s="248"/>
      <c r="F333" s="1"/>
      <c r="G333" s="1"/>
      <c r="H333" s="186" t="s">
        <v>700</v>
      </c>
      <c r="I333" s="1"/>
    </row>
    <row r="334" spans="5:9" x14ac:dyDescent="0.15">
      <c r="E334" s="248"/>
      <c r="F334" s="1"/>
      <c r="G334" s="1"/>
      <c r="H334" s="186" t="s">
        <v>701</v>
      </c>
      <c r="I334" s="1"/>
    </row>
    <row r="335" spans="5:9" x14ac:dyDescent="0.15">
      <c r="E335" s="248"/>
      <c r="F335" s="1"/>
      <c r="G335" s="1"/>
      <c r="H335" s="186" t="s">
        <v>702</v>
      </c>
      <c r="I335" s="1"/>
    </row>
    <row r="336" spans="5:9" x14ac:dyDescent="0.15">
      <c r="E336" s="248"/>
      <c r="F336" s="1"/>
      <c r="G336" s="1"/>
      <c r="H336" s="186" t="s">
        <v>444</v>
      </c>
      <c r="I336" s="1"/>
    </row>
    <row r="337" spans="5:9" x14ac:dyDescent="0.15">
      <c r="E337" s="248"/>
      <c r="F337" s="1"/>
      <c r="G337" s="1"/>
      <c r="H337" s="186" t="s">
        <v>703</v>
      </c>
      <c r="I337" s="1"/>
    </row>
    <row r="338" spans="5:9" x14ac:dyDescent="0.15">
      <c r="E338" s="248"/>
      <c r="F338" s="1"/>
      <c r="G338" s="1"/>
      <c r="H338" s="186" t="s">
        <v>704</v>
      </c>
      <c r="I338" s="1"/>
    </row>
    <row r="339" spans="5:9" x14ac:dyDescent="0.15">
      <c r="E339" s="248"/>
      <c r="F339" s="1"/>
      <c r="G339" s="1"/>
      <c r="H339" s="186" t="s">
        <v>446</v>
      </c>
      <c r="I339" s="1"/>
    </row>
    <row r="340" spans="5:9" x14ac:dyDescent="0.15">
      <c r="E340" s="248"/>
      <c r="F340" s="1"/>
      <c r="G340" s="1"/>
      <c r="H340" s="186" t="s">
        <v>448</v>
      </c>
      <c r="I340" s="1"/>
    </row>
    <row r="341" spans="5:9" x14ac:dyDescent="0.15">
      <c r="E341" s="248"/>
      <c r="F341" s="1"/>
      <c r="G341" s="1"/>
      <c r="H341" s="186" t="s">
        <v>705</v>
      </c>
      <c r="I341" s="1"/>
    </row>
    <row r="342" spans="5:9" x14ac:dyDescent="0.15">
      <c r="E342" s="248"/>
      <c r="F342" s="1"/>
      <c r="G342" s="1"/>
      <c r="H342" s="186" t="s">
        <v>706</v>
      </c>
      <c r="I342" s="1"/>
    </row>
    <row r="343" spans="5:9" x14ac:dyDescent="0.15">
      <c r="E343" s="248"/>
      <c r="F343" s="1"/>
      <c r="G343" s="1"/>
      <c r="H343" s="186" t="s">
        <v>707</v>
      </c>
      <c r="I343" s="1"/>
    </row>
    <row r="344" spans="5:9" x14ac:dyDescent="0.15">
      <c r="E344" s="248"/>
      <c r="F344" s="1"/>
      <c r="G344" s="1"/>
      <c r="H344" s="186" t="s">
        <v>708</v>
      </c>
      <c r="I344" s="1"/>
    </row>
    <row r="345" spans="5:9" x14ac:dyDescent="0.15">
      <c r="E345" s="248"/>
      <c r="F345" s="1"/>
      <c r="G345" s="1"/>
      <c r="H345" s="186" t="s">
        <v>709</v>
      </c>
      <c r="I345" s="1"/>
    </row>
    <row r="346" spans="5:9" x14ac:dyDescent="0.15">
      <c r="E346" s="248"/>
      <c r="F346" s="1"/>
      <c r="G346" s="1"/>
      <c r="H346" s="186" t="s">
        <v>710</v>
      </c>
      <c r="I346" s="1"/>
    </row>
    <row r="347" spans="5:9" x14ac:dyDescent="0.15">
      <c r="E347" s="248"/>
      <c r="F347" s="1"/>
      <c r="G347" s="1"/>
      <c r="H347" s="186" t="s">
        <v>711</v>
      </c>
      <c r="I347" s="1"/>
    </row>
    <row r="348" spans="5:9" x14ac:dyDescent="0.15">
      <c r="E348" s="248"/>
      <c r="F348" s="1"/>
      <c r="G348" s="1"/>
      <c r="H348" s="186" t="s">
        <v>712</v>
      </c>
      <c r="I348" s="1"/>
    </row>
    <row r="349" spans="5:9" x14ac:dyDescent="0.15">
      <c r="E349" s="248"/>
      <c r="F349" s="1"/>
      <c r="G349" s="1"/>
      <c r="H349" s="186" t="s">
        <v>713</v>
      </c>
      <c r="I349" s="1"/>
    </row>
    <row r="350" spans="5:9" x14ac:dyDescent="0.15">
      <c r="E350" s="248"/>
      <c r="F350" s="1"/>
      <c r="G350" s="1"/>
      <c r="H350" s="186" t="s">
        <v>454</v>
      </c>
      <c r="I350" s="1"/>
    </row>
    <row r="351" spans="5:9" x14ac:dyDescent="0.15">
      <c r="E351" s="248"/>
      <c r="F351" s="1"/>
      <c r="G351" s="1"/>
      <c r="H351" s="186" t="s">
        <v>714</v>
      </c>
      <c r="I351" s="1"/>
    </row>
    <row r="352" spans="5:9" x14ac:dyDescent="0.15">
      <c r="E352" s="248"/>
      <c r="F352" s="1"/>
      <c r="G352" s="1"/>
      <c r="H352" s="186" t="s">
        <v>715</v>
      </c>
      <c r="I352" s="1"/>
    </row>
    <row r="353" spans="5:9" x14ac:dyDescent="0.15">
      <c r="E353" s="248"/>
      <c r="F353" s="1"/>
      <c r="G353" s="1"/>
      <c r="H353" s="186" t="s">
        <v>716</v>
      </c>
      <c r="I353" s="1"/>
    </row>
    <row r="354" spans="5:9" x14ac:dyDescent="0.15">
      <c r="E354" s="248"/>
      <c r="F354" s="1"/>
      <c r="G354" s="1"/>
      <c r="H354" s="186" t="s">
        <v>717</v>
      </c>
      <c r="I354" s="1"/>
    </row>
    <row r="355" spans="5:9" x14ac:dyDescent="0.15">
      <c r="E355" s="248"/>
      <c r="F355" s="1"/>
      <c r="G355" s="1"/>
      <c r="H355" s="186" t="s">
        <v>718</v>
      </c>
      <c r="I355" s="1"/>
    </row>
    <row r="356" spans="5:9" x14ac:dyDescent="0.15">
      <c r="E356" s="248"/>
      <c r="F356" s="1"/>
      <c r="G356" s="1"/>
      <c r="H356" s="186" t="s">
        <v>719</v>
      </c>
      <c r="I356" s="1"/>
    </row>
    <row r="357" spans="5:9" x14ac:dyDescent="0.15">
      <c r="E357" s="248"/>
      <c r="F357" s="1"/>
      <c r="G357" s="1"/>
      <c r="H357" s="186" t="s">
        <v>720</v>
      </c>
      <c r="I357" s="1"/>
    </row>
    <row r="358" spans="5:9" x14ac:dyDescent="0.15">
      <c r="E358" s="248"/>
      <c r="F358" s="1"/>
      <c r="G358" s="1"/>
      <c r="H358" s="186" t="s">
        <v>458</v>
      </c>
      <c r="I358" s="1"/>
    </row>
    <row r="359" spans="5:9" x14ac:dyDescent="0.15">
      <c r="E359" s="248"/>
      <c r="F359" s="1"/>
      <c r="G359" s="1"/>
      <c r="H359" s="186" t="s">
        <v>721</v>
      </c>
      <c r="I359" s="1"/>
    </row>
    <row r="360" spans="5:9" x14ac:dyDescent="0.15">
      <c r="E360" s="248"/>
      <c r="F360" s="1"/>
      <c r="G360" s="1"/>
      <c r="H360" s="186" t="s">
        <v>307</v>
      </c>
      <c r="I360" s="1"/>
    </row>
    <row r="361" spans="5:9" x14ac:dyDescent="0.15">
      <c r="E361" s="248"/>
      <c r="F361" s="1"/>
      <c r="G361" s="1"/>
      <c r="H361" s="186" t="s">
        <v>722</v>
      </c>
      <c r="I361" s="1"/>
    </row>
    <row r="362" spans="5:9" x14ac:dyDescent="0.15">
      <c r="E362" s="248"/>
      <c r="F362" s="1"/>
      <c r="G362" s="1"/>
      <c r="H362" s="186" t="s">
        <v>723</v>
      </c>
      <c r="I362" s="1"/>
    </row>
    <row r="363" spans="5:9" x14ac:dyDescent="0.15">
      <c r="E363" s="248"/>
      <c r="F363" s="1"/>
      <c r="G363" s="1"/>
      <c r="H363" s="186" t="s">
        <v>724</v>
      </c>
      <c r="I363" s="1"/>
    </row>
    <row r="364" spans="5:9" x14ac:dyDescent="0.15">
      <c r="E364" s="248"/>
      <c r="F364" s="1"/>
      <c r="G364" s="1"/>
      <c r="H364" s="186" t="s">
        <v>725</v>
      </c>
      <c r="I364" s="1"/>
    </row>
    <row r="365" spans="5:9" x14ac:dyDescent="0.15">
      <c r="E365" s="248"/>
      <c r="F365" s="1"/>
      <c r="G365" s="1"/>
      <c r="H365" s="186" t="s">
        <v>726</v>
      </c>
      <c r="I365" s="1"/>
    </row>
    <row r="366" spans="5:9" x14ac:dyDescent="0.15">
      <c r="E366" s="248"/>
      <c r="F366" s="1"/>
      <c r="G366" s="1"/>
      <c r="H366" s="186" t="s">
        <v>727</v>
      </c>
      <c r="I366" s="1"/>
    </row>
    <row r="367" spans="5:9" x14ac:dyDescent="0.15">
      <c r="E367" s="248"/>
      <c r="F367" s="1"/>
      <c r="G367" s="1"/>
      <c r="H367" s="186" t="s">
        <v>728</v>
      </c>
      <c r="I367" s="1"/>
    </row>
    <row r="368" spans="5:9" x14ac:dyDescent="0.15">
      <c r="E368" s="248"/>
      <c r="F368" s="1"/>
      <c r="G368" s="1"/>
      <c r="H368" s="186" t="s">
        <v>729</v>
      </c>
      <c r="I368" s="1"/>
    </row>
    <row r="369" spans="5:9" x14ac:dyDescent="0.15">
      <c r="E369" s="248"/>
      <c r="F369" s="1"/>
      <c r="G369" s="1"/>
      <c r="H369" s="186" t="s">
        <v>730</v>
      </c>
      <c r="I369" s="1"/>
    </row>
    <row r="370" spans="5:9" x14ac:dyDescent="0.15">
      <c r="E370" s="248"/>
      <c r="F370" s="1"/>
      <c r="G370" s="1"/>
      <c r="H370" s="186" t="s">
        <v>731</v>
      </c>
      <c r="I370" s="1"/>
    </row>
    <row r="371" spans="5:9" x14ac:dyDescent="0.15">
      <c r="E371" s="248"/>
      <c r="F371" s="1"/>
      <c r="G371" s="1"/>
      <c r="H371" s="186" t="s">
        <v>732</v>
      </c>
      <c r="I371" s="1"/>
    </row>
    <row r="372" spans="5:9" x14ac:dyDescent="0.15">
      <c r="E372" s="248"/>
      <c r="F372" s="1"/>
      <c r="G372" s="1"/>
      <c r="H372" s="186" t="s">
        <v>733</v>
      </c>
      <c r="I372" s="1"/>
    </row>
    <row r="373" spans="5:9" x14ac:dyDescent="0.15">
      <c r="E373" s="248"/>
      <c r="F373" s="1"/>
      <c r="G373" s="1"/>
      <c r="H373" s="186" t="s">
        <v>734</v>
      </c>
      <c r="I373" s="1"/>
    </row>
    <row r="374" spans="5:9" x14ac:dyDescent="0.25">
      <c r="E374" s="248"/>
      <c r="F374" s="248"/>
      <c r="G374" s="248"/>
      <c r="H374" s="248"/>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J5:J24" xr:uid="{00000000-0002-0000-0600-000004000000}">
      <formula1>$C$29:$C$34</formula1>
    </dataValidation>
    <dataValidation type="list" allowBlank="1" showInputMessage="1" showErrorMessage="1" sqref="J25" xr:uid="{00000000-0002-0000-0600-000005000000}">
      <formula1>#REF!</formula1>
    </dataValidation>
    <dataValidation type="list" allowBlank="1" showInputMessage="1" showErrorMessage="1" sqref="I25" xr:uid="{00000000-0002-0000-0600-000006000000}">
      <formula1>$B$29:$B$32</formula1>
    </dataValidation>
    <dataValidation type="list" allowBlank="1" showInputMessage="1" showErrorMessage="1" sqref="H5:H24" xr:uid="{00000000-0002-0000-0600-000000000000}">
      <formula1>$H$28:$H$373</formula1>
    </dataValidation>
    <dataValidation type="list" allowBlank="1" showInputMessage="1" showErrorMessage="1" sqref="G5:G24" xr:uid="{00000000-0002-0000-0600-000001000000}">
      <formula1>$G$28:$G$83</formula1>
    </dataValidation>
    <dataValidation type="list" allowBlank="1" showInputMessage="1" showErrorMessage="1" sqref="F5:F24" xr:uid="{00000000-0002-0000-0600-000002000000}">
      <formula1>$F$28:$F$43</formula1>
    </dataValidation>
    <dataValidation type="list" allowBlank="1" showInputMessage="1" showErrorMessage="1" sqref="I5:I24" xr:uid="{00000000-0002-0000-0600-000003000000}">
      <formula1>$B$29:$B$34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4"/>
  <sheetViews>
    <sheetView showGridLines="0" topLeftCell="A6" zoomScale="95" zoomScaleNormal="95" workbookViewId="0">
      <selection activeCell="C10" sqref="C10"/>
    </sheetView>
  </sheetViews>
  <sheetFormatPr baseColWidth="10" defaultColWidth="11.42578125" defaultRowHeight="11.25" x14ac:dyDescent="0.15"/>
  <cols>
    <col min="1" max="1" width="3.140625" style="88" customWidth="1"/>
    <col min="2" max="2" width="46.28515625" style="88" customWidth="1"/>
    <col min="3" max="3" width="45.140625" style="88" customWidth="1"/>
    <col min="4" max="4" width="18.42578125" style="88" customWidth="1"/>
    <col min="5" max="5" width="18.140625" style="88" customWidth="1"/>
    <col min="6" max="6" width="24.85546875" style="88" customWidth="1"/>
    <col min="7" max="7" width="37.85546875" style="88" customWidth="1"/>
    <col min="8" max="16384" width="11.42578125" style="88"/>
  </cols>
  <sheetData>
    <row r="1" spans="2:10" ht="24" customHeight="1" x14ac:dyDescent="0.15">
      <c r="B1" s="341" t="s">
        <v>764</v>
      </c>
      <c r="C1" s="341"/>
      <c r="D1" s="341"/>
      <c r="E1" s="341"/>
      <c r="F1" s="341"/>
      <c r="G1" s="341"/>
    </row>
    <row r="2" spans="2:10" ht="24" customHeight="1" x14ac:dyDescent="0.15">
      <c r="B2" s="349" t="s">
        <v>765</v>
      </c>
      <c r="C2" s="349"/>
      <c r="D2" s="349"/>
      <c r="E2" s="349"/>
      <c r="F2" s="349"/>
      <c r="G2" s="349"/>
    </row>
    <row r="3" spans="2:10" ht="25.5" customHeight="1" x14ac:dyDescent="0.15">
      <c r="B3" s="460" t="s">
        <v>766</v>
      </c>
      <c r="C3" s="460"/>
      <c r="D3" s="460"/>
      <c r="E3" s="460"/>
      <c r="F3" s="460"/>
      <c r="G3" s="460"/>
    </row>
    <row r="4" spans="2:10" ht="24" customHeight="1" x14ac:dyDescent="0.15">
      <c r="B4" s="249" t="s">
        <v>767</v>
      </c>
      <c r="C4" s="249" t="s">
        <v>768</v>
      </c>
      <c r="D4" s="249" t="s">
        <v>769</v>
      </c>
      <c r="E4" s="249" t="s">
        <v>770</v>
      </c>
      <c r="F4" s="461" t="s">
        <v>771</v>
      </c>
      <c r="G4" s="461"/>
    </row>
    <row r="5" spans="2:10" ht="123" customHeight="1" x14ac:dyDescent="0.15">
      <c r="B5" s="257" t="s">
        <v>807</v>
      </c>
      <c r="C5" s="166" t="s">
        <v>772</v>
      </c>
      <c r="D5" s="166"/>
      <c r="E5" s="250"/>
      <c r="F5" s="462"/>
      <c r="G5" s="462"/>
    </row>
    <row r="6" spans="2:10" ht="102" customHeight="1" x14ac:dyDescent="0.15">
      <c r="B6" s="257" t="s">
        <v>808</v>
      </c>
      <c r="C6" s="251" t="s">
        <v>773</v>
      </c>
      <c r="D6" s="251"/>
      <c r="E6" s="250"/>
      <c r="F6" s="462"/>
      <c r="G6" s="462"/>
    </row>
    <row r="7" spans="2:10" ht="17.45" customHeight="1" x14ac:dyDescent="0.15">
      <c r="B7" s="464" t="s">
        <v>774</v>
      </c>
      <c r="C7" s="464"/>
      <c r="D7" s="464"/>
      <c r="E7" s="464"/>
      <c r="F7" s="464"/>
    </row>
    <row r="8" spans="2:10" ht="25.5" customHeight="1" x14ac:dyDescent="0.15">
      <c r="B8" s="460" t="s">
        <v>775</v>
      </c>
      <c r="C8" s="460"/>
      <c r="D8" s="460"/>
      <c r="E8" s="460"/>
      <c r="F8" s="460"/>
      <c r="G8" s="460"/>
    </row>
    <row r="9" spans="2:10" ht="24" customHeight="1" x14ac:dyDescent="0.15">
      <c r="B9" s="249" t="s">
        <v>776</v>
      </c>
      <c r="C9" s="249" t="s">
        <v>768</v>
      </c>
      <c r="D9" s="249" t="s">
        <v>777</v>
      </c>
      <c r="E9" s="249" t="s">
        <v>769</v>
      </c>
      <c r="F9" s="249" t="s">
        <v>770</v>
      </c>
      <c r="G9" s="249" t="s">
        <v>778</v>
      </c>
    </row>
    <row r="10" spans="2:10" ht="51.95" customHeight="1" x14ac:dyDescent="0.15">
      <c r="B10" s="258" t="s">
        <v>779</v>
      </c>
      <c r="C10" s="251" t="s">
        <v>780</v>
      </c>
      <c r="D10" s="263" t="s">
        <v>781</v>
      </c>
      <c r="E10" s="253"/>
      <c r="F10" s="254"/>
      <c r="G10" s="101"/>
    </row>
    <row r="11" spans="2:10" ht="51.95" customHeight="1" x14ac:dyDescent="0.15">
      <c r="B11" s="259" t="s">
        <v>782</v>
      </c>
      <c r="C11" s="251" t="s">
        <v>783</v>
      </c>
      <c r="D11" s="264" t="s">
        <v>784</v>
      </c>
      <c r="E11" s="255"/>
      <c r="F11" s="256"/>
      <c r="G11" s="100"/>
    </row>
    <row r="12" spans="2:10" ht="51.95" customHeight="1" x14ac:dyDescent="0.15">
      <c r="B12" s="259" t="s">
        <v>785</v>
      </c>
      <c r="C12" s="265" t="s">
        <v>786</v>
      </c>
      <c r="D12" s="265" t="s">
        <v>787</v>
      </c>
      <c r="E12" s="255"/>
      <c r="F12" s="256"/>
      <c r="G12" s="100"/>
    </row>
    <row r="13" spans="2:10" ht="51.95" customHeight="1" x14ac:dyDescent="0.15">
      <c r="B13" s="259" t="s">
        <v>788</v>
      </c>
      <c r="C13" s="265" t="s">
        <v>789</v>
      </c>
      <c r="D13" s="264" t="s">
        <v>790</v>
      </c>
      <c r="E13" s="255"/>
      <c r="F13" s="256"/>
      <c r="G13" s="100"/>
      <c r="H13" s="463"/>
      <c r="I13" s="463"/>
      <c r="J13" s="463"/>
    </row>
    <row r="14" spans="2:10" ht="51.95" customHeight="1" x14ac:dyDescent="0.15">
      <c r="B14" s="259" t="s">
        <v>791</v>
      </c>
      <c r="C14" s="278" t="s">
        <v>792</v>
      </c>
      <c r="D14" s="264" t="s">
        <v>790</v>
      </c>
      <c r="E14" s="255"/>
      <c r="F14" s="256"/>
      <c r="G14" s="100"/>
      <c r="I14" s="271"/>
    </row>
    <row r="15" spans="2:10" ht="18" customHeight="1" x14ac:dyDescent="0.15">
      <c r="B15" s="266"/>
      <c r="C15" s="267"/>
      <c r="D15" s="268"/>
      <c r="E15" s="269"/>
      <c r="F15" s="270"/>
      <c r="G15" s="252"/>
    </row>
    <row r="16" spans="2:10" ht="24.6" customHeight="1" x14ac:dyDescent="0.15">
      <c r="B16" s="460" t="s">
        <v>793</v>
      </c>
      <c r="C16" s="460"/>
      <c r="D16" s="460"/>
      <c r="E16" s="460"/>
      <c r="F16" s="460"/>
      <c r="G16" s="460"/>
    </row>
    <row r="17" spans="2:7" ht="39.950000000000003" customHeight="1" x14ac:dyDescent="0.15">
      <c r="B17" s="249" t="s">
        <v>776</v>
      </c>
      <c r="C17" s="249" t="s">
        <v>768</v>
      </c>
      <c r="D17" s="249" t="s">
        <v>794</v>
      </c>
      <c r="E17" s="249" t="s">
        <v>769</v>
      </c>
      <c r="F17" s="249" t="s">
        <v>770</v>
      </c>
      <c r="G17" s="249" t="s">
        <v>778</v>
      </c>
    </row>
    <row r="18" spans="2:7" ht="46.5" customHeight="1" x14ac:dyDescent="0.15">
      <c r="B18" s="260" t="s">
        <v>795</v>
      </c>
      <c r="C18" s="261"/>
      <c r="D18" s="261"/>
      <c r="E18" s="253"/>
      <c r="F18" s="254"/>
      <c r="G18" s="101"/>
    </row>
    <row r="19" spans="2:7" ht="46.5" customHeight="1" x14ac:dyDescent="0.15">
      <c r="B19" s="261" t="s">
        <v>795</v>
      </c>
      <c r="C19" s="261"/>
      <c r="D19" s="261"/>
      <c r="E19" s="255"/>
      <c r="F19" s="256"/>
      <c r="G19" s="100"/>
    </row>
    <row r="20" spans="2:7" ht="46.5" customHeight="1" x14ac:dyDescent="0.15">
      <c r="B20" s="261" t="s">
        <v>795</v>
      </c>
      <c r="C20" s="261"/>
      <c r="D20" s="261"/>
      <c r="E20" s="255"/>
      <c r="F20" s="256"/>
      <c r="G20" s="100"/>
    </row>
    <row r="21" spans="2:7" ht="46.5" customHeight="1" x14ac:dyDescent="0.15">
      <c r="B21" s="262" t="s">
        <v>796</v>
      </c>
      <c r="C21" s="261"/>
      <c r="D21" s="261"/>
      <c r="E21" s="255"/>
      <c r="F21" s="256"/>
      <c r="G21" s="100"/>
    </row>
    <row r="22" spans="2:7" ht="46.5" customHeight="1" x14ac:dyDescent="0.15">
      <c r="B22" s="261" t="s">
        <v>797</v>
      </c>
      <c r="C22" s="261"/>
      <c r="D22" s="261"/>
      <c r="E22" s="255"/>
      <c r="F22" s="256"/>
      <c r="G22" s="100"/>
    </row>
    <row r="23" spans="2:7" ht="46.5" customHeight="1" x14ac:dyDescent="0.15">
      <c r="B23" s="166" t="s">
        <v>795</v>
      </c>
      <c r="C23" s="261"/>
      <c r="D23" s="261"/>
      <c r="E23" s="255"/>
      <c r="F23" s="256"/>
      <c r="G23" s="100"/>
    </row>
    <row r="24" spans="2:7" ht="46.5" customHeight="1" x14ac:dyDescent="0.15">
      <c r="B24" s="166" t="s">
        <v>795</v>
      </c>
      <c r="C24" s="261"/>
      <c r="D24" s="261"/>
      <c r="E24" s="255"/>
      <c r="F24" s="256"/>
      <c r="G24" s="100"/>
    </row>
  </sheetData>
  <mergeCells count="10">
    <mergeCell ref="B16:G16"/>
    <mergeCell ref="H13:J13"/>
    <mergeCell ref="B7:F7"/>
    <mergeCell ref="B8:G8"/>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232992-18BA-4FF8-A473-7069B4A70481}">
  <ds:schemaRefs>
    <ds:schemaRef ds:uri="http://schemas.microsoft.com/office/2006/documentManagement/types"/>
    <ds:schemaRef ds:uri="http://purl.org/dc/elements/1.1/"/>
    <ds:schemaRef ds:uri="80d37e3b-2df9-43b2-9480-18a689ef00cd"/>
    <ds:schemaRef ds:uri="http://schemas.microsoft.com/office/infopath/2007/PartnerControls"/>
    <ds:schemaRef ds:uri="45a6640d-b113-4bb9-9fa9-69fe2b1a6be2"/>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IDENTIFICACIÓN</vt:lpstr>
      <vt:lpstr>2. PRESUPUESTO</vt:lpstr>
      <vt:lpstr>3. OTROS APORTES</vt:lpstr>
      <vt:lpstr>4. RRHH</vt:lpstr>
      <vt:lpstr>5. COMPROMISOS</vt:lpstr>
      <vt:lpstr>6. ACTIVIDADES</vt:lpstr>
      <vt:lpstr>7. ESTABLECIMIENTOS</vt:lpstr>
      <vt:lpstr>8. INDICADORES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gg021</cp:lastModifiedBy>
  <cp:revision/>
  <cp:lastPrinted>2023-04-13T16:42:00Z</cp:lastPrinted>
  <dcterms:created xsi:type="dcterms:W3CDTF">2017-03-04T23:12:32Z</dcterms:created>
  <dcterms:modified xsi:type="dcterms:W3CDTF">2024-02-02T18:26:18Z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