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docs.live.net/9e1e0b48911b484a/Escritorio/"/>
    </mc:Choice>
  </mc:AlternateContent>
  <xr:revisionPtr revIDLastSave="0" documentId="8_{2C28F481-34AB-4FE7-9EED-3E247E60E65E}" xr6:coauthVersionLast="47" xr6:coauthVersionMax="47" xr10:uidLastSave="{00000000-0000-0000-0000-000000000000}"/>
  <bookViews>
    <workbookView xWindow="-120" yWindow="-120" windowWidth="20730" windowHeight="11160" tabRatio="897" activeTab="5"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ACTIVIDADES'!$B$7:$AH$137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1" i="33" l="1"/>
  <c r="AA21" i="33"/>
  <c r="AC21" i="33" s="1"/>
  <c r="Z21" i="33"/>
  <c r="W21" i="33"/>
  <c r="P21" i="33"/>
  <c r="AB19" i="33"/>
  <c r="AA19" i="33"/>
  <c r="Z19" i="33"/>
  <c r="W19" i="33"/>
  <c r="P19" i="33"/>
  <c r="AB18" i="33"/>
  <c r="AA18" i="33"/>
  <c r="Z18" i="33"/>
  <c r="W18" i="33"/>
  <c r="P18" i="33"/>
  <c r="AB32" i="33"/>
  <c r="AA32" i="33"/>
  <c r="Z32" i="33"/>
  <c r="W32" i="33"/>
  <c r="P32" i="33"/>
  <c r="AB24" i="33"/>
  <c r="AA24" i="33"/>
  <c r="Z24" i="33"/>
  <c r="W24" i="33"/>
  <c r="P24" i="33"/>
  <c r="W25" i="33"/>
  <c r="Z25" i="33"/>
  <c r="AA25" i="33"/>
  <c r="AB25" i="33"/>
  <c r="AB13" i="33"/>
  <c r="AA13" i="33"/>
  <c r="Z13" i="33"/>
  <c r="W13" i="33"/>
  <c r="AB12" i="33"/>
  <c r="AA12" i="33"/>
  <c r="Z12" i="33"/>
  <c r="W12" i="33"/>
  <c r="AB11" i="33"/>
  <c r="AA11" i="33"/>
  <c r="Z11" i="33"/>
  <c r="W11" i="33"/>
  <c r="P11" i="33"/>
  <c r="AB10" i="33"/>
  <c r="AA10" i="33"/>
  <c r="Z10" i="33"/>
  <c r="W10" i="33"/>
  <c r="AB8" i="33"/>
  <c r="AA8" i="33"/>
  <c r="Z8" i="33"/>
  <c r="W8" i="33"/>
  <c r="AB23" i="33"/>
  <c r="AA23" i="33"/>
  <c r="Z23" i="33"/>
  <c r="W23" i="33"/>
  <c r="P23" i="33"/>
  <c r="AB26" i="33"/>
  <c r="AA26" i="33"/>
  <c r="Z26" i="33"/>
  <c r="W26" i="33"/>
  <c r="P26" i="33"/>
  <c r="P20" i="33"/>
  <c r="AB20" i="33"/>
  <c r="AA20" i="33"/>
  <c r="Z20" i="33"/>
  <c r="W20" i="33"/>
  <c r="AB22" i="33"/>
  <c r="AA22" i="33"/>
  <c r="Z22" i="33"/>
  <c r="W22" i="33"/>
  <c r="AB14" i="33"/>
  <c r="AA14" i="33"/>
  <c r="Z14" i="33"/>
  <c r="W14" i="33"/>
  <c r="P14" i="33"/>
  <c r="H25" i="37"/>
  <c r="P28" i="33"/>
  <c r="P29" i="33"/>
  <c r="P30" i="33"/>
  <c r="P31"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AB9" i="33"/>
  <c r="AB15" i="33"/>
  <c r="AB16" i="33"/>
  <c r="AB17" i="33"/>
  <c r="AB27" i="33"/>
  <c r="AB28" i="33"/>
  <c r="AB29" i="33"/>
  <c r="AB30" i="33"/>
  <c r="AB31"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A9" i="33"/>
  <c r="AA15" i="33"/>
  <c r="AA16" i="33"/>
  <c r="AA17" i="33"/>
  <c r="AA27" i="33"/>
  <c r="AA28" i="33"/>
  <c r="AA29" i="33"/>
  <c r="AA30" i="33"/>
  <c r="AA31" i="33"/>
  <c r="AA33" i="33"/>
  <c r="AA34"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Z9" i="33"/>
  <c r="Z15" i="33"/>
  <c r="Z16" i="33"/>
  <c r="Z17" i="33"/>
  <c r="Z27" i="33"/>
  <c r="Z28" i="33"/>
  <c r="Z29" i="33"/>
  <c r="Z30" i="33"/>
  <c r="Z31"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W9" i="33"/>
  <c r="W15" i="33"/>
  <c r="W16" i="33"/>
  <c r="W17" i="33"/>
  <c r="W27" i="33"/>
  <c r="W28" i="33"/>
  <c r="W29" i="33"/>
  <c r="W30" i="33"/>
  <c r="W31"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AC19" i="33" l="1"/>
  <c r="AC24" i="33"/>
  <c r="AC18" i="33"/>
  <c r="AC12" i="33"/>
  <c r="AC32" i="33"/>
  <c r="AC25" i="33"/>
  <c r="AC13" i="33"/>
  <c r="AC11" i="33"/>
  <c r="AC10" i="33"/>
  <c r="AC8" i="33"/>
  <c r="AC26" i="33"/>
  <c r="AC23" i="33"/>
  <c r="AC20" i="33"/>
  <c r="AC22" i="33"/>
  <c r="AC14" i="33"/>
  <c r="AC61" i="33"/>
  <c r="AC37" i="33"/>
  <c r="AC45" i="33"/>
  <c r="AC29" i="33"/>
  <c r="AC53" i="33"/>
  <c r="AC65" i="33"/>
  <c r="AC57" i="33"/>
  <c r="AC49" i="33"/>
  <c r="AC41" i="33"/>
  <c r="AC17" i="33"/>
  <c r="AC137" i="33"/>
  <c r="AC133" i="33"/>
  <c r="AC129" i="33"/>
  <c r="AC125" i="33"/>
  <c r="AC121" i="33"/>
  <c r="AC117" i="33"/>
  <c r="AC113" i="33"/>
  <c r="AC109" i="33"/>
  <c r="AC105" i="33"/>
  <c r="AC101" i="33"/>
  <c r="AC97" i="33"/>
  <c r="AC93" i="33"/>
  <c r="AC89" i="33"/>
  <c r="AC85" i="33"/>
  <c r="AC81" i="33"/>
  <c r="AC77" i="33"/>
  <c r="AC73" i="33"/>
  <c r="AC69" i="33"/>
  <c r="AC134" i="33"/>
  <c r="AC130" i="33"/>
  <c r="AC126" i="33"/>
  <c r="AC122" i="33"/>
  <c r="AC118" i="33"/>
  <c r="AC114" i="33"/>
  <c r="AC110" i="33"/>
  <c r="AC106" i="33"/>
  <c r="AC102" i="33"/>
  <c r="AC98" i="33"/>
  <c r="AC94" i="33"/>
  <c r="AC90" i="33"/>
  <c r="AC86" i="33"/>
  <c r="AC82" i="33"/>
  <c r="AC78" i="33"/>
  <c r="AC74" i="33"/>
  <c r="AC70" i="33"/>
  <c r="AC66" i="33"/>
  <c r="AC62" i="33"/>
  <c r="AC58" i="33"/>
  <c r="AC54" i="33"/>
  <c r="AC50" i="33"/>
  <c r="AC46" i="33"/>
  <c r="AC42" i="33"/>
  <c r="AC38" i="33"/>
  <c r="AC34" i="33"/>
  <c r="AC30" i="33"/>
  <c r="AC27"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6" i="33"/>
  <c r="AC33" i="33"/>
  <c r="AC28" i="33"/>
  <c r="AC16"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5" i="33"/>
  <c r="AC31" i="33"/>
  <c r="AC15" i="33"/>
  <c r="AC9" i="33"/>
  <c r="D15" i="5"/>
  <c r="D25" i="5"/>
  <c r="E15" i="5"/>
  <c r="E25" i="5"/>
  <c r="E30" i="5"/>
  <c r="F15" i="5"/>
  <c r="F30" i="5" s="1"/>
  <c r="F25" i="5"/>
  <c r="G15" i="5"/>
  <c r="G25" i="5"/>
  <c r="G30" i="5" s="1"/>
  <c r="H15" i="5"/>
  <c r="H30" i="5" s="1"/>
  <c r="H25" i="5"/>
  <c r="I15" i="5"/>
  <c r="I25" i="5"/>
  <c r="J15" i="5"/>
  <c r="J25" i="5"/>
  <c r="K15" i="5"/>
  <c r="K25" i="5"/>
  <c r="L15" i="5"/>
  <c r="L30" i="5" s="1"/>
  <c r="L25" i="5"/>
  <c r="M15" i="5"/>
  <c r="M25" i="5"/>
  <c r="N15" i="5"/>
  <c r="N30" i="5" s="1"/>
  <c r="N25"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M30" i="5" l="1"/>
  <c r="O25" i="5"/>
  <c r="O15" i="5"/>
  <c r="O30" i="5" s="1"/>
  <c r="D30" i="5"/>
  <c r="J30" i="5"/>
  <c r="I30" i="5"/>
  <c r="C30" i="5"/>
  <c r="K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<sst xmlns="http://schemas.openxmlformats.org/spreadsheetml/2006/main" count="1846" uniqueCount="896">
  <si>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</si>
  <si>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</si>
  <si>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</si>
  <si>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</si>
  <si>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</si>
  <si>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</si>
  <si>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</si>
  <si>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</si>
  <si>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</si>
  <si>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</si>
  <si>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</si>
  <si>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</si>
  <si>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</si>
  <si>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</si>
  <si>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</si>
  <si>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</si>
  <si>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</si>
  <si>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</si>
  <si>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</si>
  <si>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</si>
  <si>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</si>
  <si>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</si>
  <si>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</si>
  <si>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</si>
  <si>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</si>
  <si>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</si>
  <si>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</si>
  <si>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</si>
  <si>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</si>
  <si>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</si>
  <si>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</si>
  <si>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</si>
  <si>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</si>
  <si>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</si>
  <si>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</si>
  <si>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</si>
  <si>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</si>
  <si>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</si>
  <si>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</si>
  <si>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</si>
  <si>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</si>
  <si>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</si>
  <si>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</si>
  <si>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</si>
  <si>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</si>
  <si>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</si>
  <si>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</si>
  <si>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</si>
  <si>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</si>
  <si>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</si>
  <si>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</si>
  <si>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</si>
  <si>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</si>
  <si>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</si>
  <si>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</si>
  <si>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</si>
  <si>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</si>
  <si>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</si>
  <si>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</si>
  <si>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</si>
  <si>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</si>
  <si>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</si>
  <si>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</si>
  <si>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</si>
  <si>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</si>
  <si>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</si>
  <si>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</si>
  <si>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</si>
  <si>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</si>
  <si>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</si>
  <si>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</si>
  <si>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</si>
  <si>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</si>
  <si>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</si>
  <si>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</si>
  <si>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</si>
  <si>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</si>
  <si>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</si>
  <si>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</si>
  <si>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</si>
  <si>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</si>
  <si>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</si>
  <si>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</si>
  <si>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</si>
  <si>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</si>
  <si>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</si>
  <si>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</si>
  <si>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</si>
  <si>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</si>
  <si>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</si>
  <si>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</si>
  <si>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</si>
  <si>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</si>
  <si>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</si>
  <si>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</si>
  <si>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</si>
  <si>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</si>
  <si>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</si>
  <si>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</si>
  <si>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</si>
  <si>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</si>
  <si>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</si>
  <si>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</si>
  <si>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</si>
  <si>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</si>
  <si>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</si>
  <si>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</si>
  <si>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</si>
  <si>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</si>
  <si>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</si>
  <si>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</si>
  <si>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</si>
  <si>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</si>
  <si>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</si>
  <si>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</si>
  <si>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</si>
  <si>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</si>
  <si>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</si>
  <si>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</si>
  <si>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</si>
  <si>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</si>
  <si>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</si>
  <si>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</si>
  <si>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</si>
  <si>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</si>
  <si>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</si>
  <si>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Compromisos Intersectoriales - Plan de Públicos</t>
  </si>
  <si>
    <t>Acciones Vinculadas a Desarrollo y Formación de Públicos</t>
  </si>
  <si>
    <t>Registro fotográfico
Asistencia
Correos de coordinación</t>
  </si>
  <si>
    <t>X</t>
  </si>
  <si>
    <t>I.1.1</t>
  </si>
  <si>
    <t>I.1.3</t>
  </si>
  <si>
    <t>Talleres de Lectura y Escritura Creativa</t>
  </si>
  <si>
    <t xml:space="preserve">Registro fotográfico
Lista de Inscripción
Material gráfico
</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</si>
  <si>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</si>
  <si>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</si>
  <si>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</si>
  <si>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</si>
  <si>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</si>
  <si>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</si>
  <si>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</si>
  <si>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</si>
  <si>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</si>
  <si>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</si>
  <si>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</si>
  <si>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</si>
  <si>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</si>
  <si>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</si>
  <si>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</si>
  <si>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</si>
  <si>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</si>
  <si>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</si>
  <si>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</si>
  <si>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</si>
  <si>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</si>
  <si>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</si>
  <si>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</si>
  <si>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</si>
  <si>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</si>
  <si>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</si>
  <si>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</si>
  <si>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</si>
  <si>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</si>
  <si>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</si>
  <si>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</si>
  <si>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</si>
  <si>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</si>
  <si>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</si>
  <si>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</si>
  <si>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</si>
  <si>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</si>
  <si>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</si>
  <si>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</si>
  <si>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</si>
  <si>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</si>
  <si>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</si>
  <si>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</si>
  <si>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</si>
  <si>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</si>
  <si>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</si>
  <si>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</si>
  <si>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</si>
  <si>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</si>
  <si>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</si>
  <si>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</si>
  <si>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</si>
  <si>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</si>
  <si>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</si>
  <si>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</si>
  <si>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</si>
  <si>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</si>
  <si>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</si>
  <si>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</si>
  <si>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</si>
  <si>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</si>
  <si>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</si>
  <si>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</si>
  <si>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</si>
  <si>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</si>
  <si>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</si>
  <si>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</si>
  <si>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</si>
  <si>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</si>
  <si>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</si>
  <si>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</si>
  <si>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</si>
  <si>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</si>
  <si>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</si>
  <si>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</si>
  <si>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</si>
  <si>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</si>
  <si>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</si>
  <si>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</si>
  <si>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</si>
  <si>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</si>
  <si>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</si>
  <si>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</si>
  <si>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</si>
  <si>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</si>
  <si>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</si>
  <si>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</si>
  <si>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</si>
  <si>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</si>
  <si>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</si>
  <si>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</si>
  <si>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</si>
  <si>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</si>
  <si>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</si>
  <si>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</si>
  <si>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</si>
  <si>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</si>
  <si>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</si>
  <si>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</si>
  <si>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</si>
  <si>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</si>
  <si>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</si>
  <si>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</si>
  <si>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</si>
  <si>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</si>
  <si>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</si>
  <si>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</si>
  <si>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</si>
  <si>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</si>
  <si>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</si>
  <si>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</si>
  <si>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</si>
  <si>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</si>
  <si>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</si>
  <si>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</si>
  <si>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</si>
  <si>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</si>
  <si>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</si>
  <si>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</si>
  <si>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</si>
  <si>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</si>
  <si>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</si>
  <si>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</si>
  <si>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</si>
  <si>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</si>
  <si>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</si>
  <si>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</si>
  <si>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</si>
  <si>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</si>
  <si>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</si>
  <si>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</si>
  <si>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</si>
  <si>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</si>
  <si>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</si>
  <si>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</si>
  <si>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</si>
  <si>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</si>
  <si>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</si>
  <si>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</si>
  <si>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</si>
  <si>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</si>
  <si>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</si>
  <si>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</si>
  <si>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</si>
  <si>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</si>
  <si>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</si>
  <si>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</si>
  <si>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</si>
  <si>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</si>
  <si>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</si>
  <si>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</si>
  <si>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</si>
  <si>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</si>
  <si>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</si>
  <si>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</si>
  <si>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</si>
  <si>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</si>
  <si>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</si>
  <si>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</si>
  <si>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</si>
  <si>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</si>
  <si>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</si>
  <si>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</si>
  <si>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</si>
  <si>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</si>
  <si>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</si>
  <si>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</si>
  <si>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</si>
  <si>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</si>
  <si>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</si>
  <si>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</si>
  <si>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</si>
  <si>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</si>
  <si>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</si>
  <si>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</si>
  <si>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</si>
  <si>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</si>
  <si>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</si>
  <si>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</si>
  <si>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</si>
  <si>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</si>
  <si>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</si>
  <si>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</si>
  <si>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</si>
  <si>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</si>
  <si>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</si>
  <si>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</si>
  <si>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</si>
  <si>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</si>
  <si>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</si>
  <si>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</si>
  <si>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</si>
  <si>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</si>
  <si>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</si>
  <si>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</si>
  <si>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</si>
  <si>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</si>
  <si>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</si>
  <si>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</si>
  <si>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</si>
  <si>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</si>
  <si>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</si>
  <si>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</si>
  <si>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</si>
  <si>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</si>
  <si>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</si>
  <si>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</si>
  <si>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</si>
  <si>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</si>
  <si>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</si>
  <si>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</si>
  <si>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</si>
  <si>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</si>
  <si>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</si>
  <si>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</si>
  <si>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</si>
  <si>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</si>
  <si>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</si>
  <si>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</si>
  <si>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</si>
  <si>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</si>
  <si>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</si>
  <si>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</si>
  <si>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</si>
  <si>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</si>
  <si>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</si>
  <si>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</si>
  <si>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</si>
  <si>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</si>
  <si>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</si>
  <si>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</si>
  <si>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</si>
  <si>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</si>
  <si>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</si>
  <si>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</si>
  <si>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</si>
  <si>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</si>
  <si>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</si>
  <si>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</si>
  <si>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</si>
  <si>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</si>
  <si>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</si>
  <si>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</si>
  <si>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</si>
  <si>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</si>
  <si>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</si>
  <si>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</si>
  <si>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</si>
  <si>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</si>
  <si>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</si>
  <si>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</si>
  <si>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</si>
  <si>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</si>
  <si>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</si>
  <si>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</si>
  <si>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</si>
  <si>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</si>
  <si>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</si>
  <si>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</si>
  <si>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</si>
  <si>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</si>
  <si>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</si>
  <si>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</si>
  <si>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</si>
  <si>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</si>
  <si>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</si>
  <si>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</si>
  <si>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</si>
  <si>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</si>
  <si>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</si>
  <si>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</si>
  <si>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</si>
  <si>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</si>
  <si>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</si>
  <si>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</si>
  <si>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</si>
  <si>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</si>
  <si>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</si>
  <si>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</si>
  <si>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</si>
  <si>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</si>
  <si>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</si>
  <si>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</si>
  <si>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</si>
  <si>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</si>
  <si>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</si>
  <si>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</si>
  <si>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</si>
  <si>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</si>
  <si>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</si>
  <si>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</si>
  <si>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</si>
  <si>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</si>
  <si>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</si>
  <si>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</si>
  <si>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</si>
  <si>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</si>
  <si>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</si>
  <si>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</si>
  <si>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</si>
  <si>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</si>
  <si>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</si>
  <si>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</si>
  <si>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</si>
  <si>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</si>
  <si>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</si>
  <si>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</si>
  <si>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</si>
  <si>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</si>
  <si>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</si>
  <si>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</si>
  <si>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</si>
  <si>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</si>
  <si>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</si>
  <si>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</si>
  <si>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</si>
  <si>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</si>
  <si>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</si>
  <si>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</si>
  <si>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</si>
  <si>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</si>
  <si>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</si>
  <si>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</si>
  <si>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</si>
  <si>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</si>
  <si>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</si>
  <si>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</si>
  <si>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</si>
  <si>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</si>
  <si>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</si>
  <si>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</si>
  <si>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</si>
  <si>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</si>
  <si>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</si>
  <si>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</si>
  <si>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</si>
  <si>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</si>
  <si>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</si>
  <si>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</si>
  <si>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</si>
  <si>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</si>
  <si>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</si>
  <si>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</si>
  <si>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</si>
  <si>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</si>
  <si>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</si>
  <si>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</si>
  <si>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</si>
  <si>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</si>
  <si>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</si>
  <si>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</si>
  <si>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</si>
  <si>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</si>
  <si>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</si>
  <si>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</si>
  <si>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</si>
  <si>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</si>
  <si>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</si>
  <si>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</si>
  <si>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</si>
  <si>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</si>
  <si>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</si>
  <si>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</si>
  <si>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</si>
  <si>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</si>
  <si>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</si>
  <si>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</si>
  <si>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</si>
  <si>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</si>
  <si>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</si>
  <si>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</si>
  <si>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</si>
  <si>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</si>
  <si>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</si>
  <si>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</si>
  <si>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</si>
  <si>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</si>
  <si>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</si>
  <si>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</si>
  <si>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</si>
  <si>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</si>
  <si>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</si>
  <si>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</si>
  <si>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</si>
  <si>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</si>
  <si>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</si>
  <si>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</si>
  <si>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</si>
  <si>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</si>
  <si>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</si>
  <si>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</si>
  <si>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</si>
  <si>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</si>
  <si>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</si>
  <si>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</si>
  <si>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</si>
  <si>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</si>
  <si>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</si>
  <si>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</si>
  <si>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</si>
  <si>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</si>
  <si>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</si>
  <si>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</si>
  <si>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</si>
  <si>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</si>
  <si>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</si>
  <si>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</si>
  <si>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</si>
  <si>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</si>
  <si>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</si>
  <si>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</si>
  <si>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</si>
  <si>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</si>
  <si>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</si>
  <si>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</si>
  <si>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</si>
  <si>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</si>
  <si>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</si>
  <si>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</si>
  <si>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</si>
  <si>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</si>
  <si>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</si>
  <si>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</si>
  <si>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</si>
  <si>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</si>
  <si>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</si>
  <si>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</si>
  <si>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</si>
  <si>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</si>
  <si>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</si>
  <si>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</si>
  <si>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</si>
  <si>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</si>
  <si>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</si>
  <si>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</si>
  <si>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</si>
  <si>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</si>
  <si>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</si>
  <si>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</si>
  <si>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</si>
  <si>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</si>
  <si>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</si>
  <si>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</si>
  <si>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</si>
  <si>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</si>
  <si>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</si>
  <si>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</si>
  <si>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</si>
  <si>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</si>
  <si>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</si>
  <si>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</si>
  <si>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</si>
  <si>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</si>
  <si>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</si>
  <si>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</si>
  <si>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</si>
  <si>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</si>
  <si>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</si>
  <si>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</si>
  <si>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</si>
  <si>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</si>
  <si>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</si>
  <si>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</si>
  <si>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</si>
  <si>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</si>
  <si>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</si>
  <si>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</si>
  <si>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</si>
  <si>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</si>
  <si>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</si>
  <si>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</si>
  <si>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</si>
  <si>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</si>
  <si>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</si>
  <si>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</si>
  <si>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</si>
  <si>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</si>
  <si>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</si>
  <si>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</si>
  <si>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</si>
  <si>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</si>
  <si>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</si>
  <si>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</si>
  <si>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</si>
  <si>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</si>
  <si>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</si>
  <si>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</si>
  <si>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</si>
  <si>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</si>
  <si>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</si>
  <si>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</si>
  <si>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</si>
  <si>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</si>
  <si>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</si>
  <si>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</si>
  <si>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</si>
  <si>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</si>
  <si>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</si>
  <si>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</si>
  <si>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</si>
  <si>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</si>
  <si>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</si>
  <si>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</si>
  <si>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</si>
  <si>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</si>
  <si>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</si>
  <si>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</si>
  <si>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</si>
  <si>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</si>
  <si>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</si>
  <si>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</si>
  <si>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</si>
  <si>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</si>
  <si>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</si>
  <si>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</si>
  <si>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</si>
  <si>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</si>
  <si>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</si>
  <si>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</si>
  <si>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</si>
  <si>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</si>
  <si>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</si>
  <si>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</si>
  <si>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</si>
  <si>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</si>
  <si>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</si>
  <si>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</si>
  <si>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</si>
  <si>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</si>
  <si>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</si>
  <si>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</si>
  <si>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</si>
  <si>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</si>
  <si>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</si>
  <si>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</si>
  <si>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</si>
  <si>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</si>
  <si>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</si>
  <si>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</si>
  <si>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</si>
  <si>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</si>
  <si>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</si>
  <si>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</si>
  <si>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</si>
  <si>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</si>
  <si>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</si>
  <si>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</si>
  <si>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</si>
  <si>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</si>
  <si>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</si>
  <si>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</si>
  <si>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</si>
  <si>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</si>
  <si>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</si>
  <si>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</si>
  <si>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</si>
  <si>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</si>
  <si>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</si>
  <si>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</si>
  <si>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</si>
  <si>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</si>
  <si>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</si>
  <si>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</si>
  <si>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</si>
  <si>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</si>
  <si>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</si>
  <si>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</si>
  <si>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</si>
  <si>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</si>
  <si>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</si>
  <si>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</si>
  <si>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</si>
  <si>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</si>
  <si>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</si>
  <si>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</si>
  <si>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</si>
  <si>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</si>
  <si>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</si>
  <si>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</si>
  <si>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</si>
  <si>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</si>
  <si>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</si>
  <si>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</si>
  <si>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</si>
  <si>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</si>
  <si>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</si>
  <si>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</si>
  <si>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</si>
  <si>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</si>
  <si>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</si>
  <si>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</si>
  <si>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</si>
  <si>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</si>
  <si>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</si>
  <si>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</si>
  <si>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</si>
  <si>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</si>
  <si>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</si>
  <si>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</si>
  <si>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</si>
  <si>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</si>
  <si>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</si>
  <si>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</si>
  <si>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</si>
  <si>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</si>
  <si>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</si>
  <si>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</si>
  <si>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</si>
  <si>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</si>
  <si>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</si>
  <si>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</si>
  <si>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</si>
  <si>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</si>
  <si>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</si>
  <si>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</si>
  <si>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</si>
  <si>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</si>
  <si>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</si>
  <si>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</si>
  <si>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</si>
  <si>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</si>
  <si>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</si>
  <si>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</si>
  <si>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</si>
  <si>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</si>
  <si>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</si>
  <si>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</si>
  <si>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</si>
  <si>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</si>
  <si>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</si>
  <si>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</si>
  <si>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</si>
  <si>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</si>
  <si>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</si>
  <si>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</si>
  <si>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</si>
  <si>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</si>
  <si>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</si>
  <si>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</si>
  <si>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</si>
  <si>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</si>
  <si>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</si>
  <si>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</si>
  <si>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</si>
  <si>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</si>
  <si>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</si>
  <si>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</si>
  <si>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</si>
  <si>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</si>
  <si>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</si>
  <si>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</si>
  <si>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</si>
  <si>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</si>
  <si>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</si>
  <si>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</si>
  <si>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</si>
  <si>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</si>
  <si>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</si>
  <si>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</si>
  <si>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</si>
  <si>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</si>
  <si>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</si>
  <si>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</si>
  <si>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</si>
  <si>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</si>
  <si>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</si>
  <si>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</si>
  <si>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</si>
  <si>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Registro fotográfico
Lista de Inscripción
Material difusión</t>
  </si>
  <si>
    <t>Publicar revista digital Gaceta Literaria</t>
  </si>
  <si>
    <t>Actividad para socios en el día del Escritor</t>
  </si>
  <si>
    <t>Publicar digitalmente contenido para la difusión de socios SECH y escritores chilenos.</t>
  </si>
  <si>
    <t>Taller on-line "Memoria Viva"</t>
  </si>
  <si>
    <t>Rex. 676</t>
  </si>
  <si>
    <t>Sociedad de Escritores de Chile</t>
  </si>
  <si>
    <t>70.022.270-5</t>
  </si>
  <si>
    <t>Almirante Simpson 7, Providencia</t>
  </si>
  <si>
    <t>David Hevia</t>
  </si>
  <si>
    <t>11.850.823-8</t>
  </si>
  <si>
    <t>davidhevia@gmail.com</t>
  </si>
  <si>
    <t>sech.cl</t>
  </si>
  <si>
    <t>La SECH no recibe aporte de ningún privado ni particular dado que es una institución sin fines de lucro.</t>
  </si>
  <si>
    <t>Taller de Poesía Botella al Mar</t>
  </si>
  <si>
    <t>Taller Literario Charleston</t>
  </si>
  <si>
    <t>Semanal</t>
  </si>
  <si>
    <t>Sede SECH</t>
  </si>
  <si>
    <t>Chile</t>
  </si>
  <si>
    <t>Tertulias Poéticas</t>
  </si>
  <si>
    <t>1.2.2</t>
  </si>
  <si>
    <t>1.2.1</t>
  </si>
  <si>
    <t>1.1.1</t>
  </si>
  <si>
    <t>1.1.2</t>
  </si>
  <si>
    <t xml:space="preserve"> Taller Literario: Memoria Viva. </t>
  </si>
  <si>
    <t>Taller Memoria Viva</t>
  </si>
  <si>
    <t>1.7.2</t>
  </si>
  <si>
    <t>Colegio York</t>
  </si>
  <si>
    <t>Taller Altazor</t>
  </si>
  <si>
    <t>Charla en Liceo Artístico Violeta Parra</t>
  </si>
  <si>
    <t>Liceo Violeta Parra</t>
  </si>
  <si>
    <t>Media</t>
  </si>
  <si>
    <t>1ero a 4to</t>
  </si>
  <si>
    <t>8 y 9 de Agosto</t>
  </si>
  <si>
    <t>Básica ciclo II</t>
  </si>
  <si>
    <t>8vo</t>
  </si>
  <si>
    <t xml:space="preserve">Publicación diaria de actualizaciones referente a noticias y eventos literarios en Facebook. </t>
  </si>
  <si>
    <t>PATRICIA STREETER RUZ</t>
  </si>
  <si>
    <t>LUIS TOBAR PERÉZ</t>
  </si>
  <si>
    <t>MARIO MORENO RODRÍGUEZ</t>
  </si>
  <si>
    <t>FRANCISCA LUCO TAPIA</t>
  </si>
  <si>
    <t>GUADALUPE CÁCERES CONTRERAS</t>
  </si>
  <si>
    <t>CATALINA JIMÉNEZ ESCUTI</t>
  </si>
  <si>
    <t>SECRETARÍA</t>
  </si>
  <si>
    <t>LOGÍSTICA</t>
  </si>
  <si>
    <t>DIFUCIÓN</t>
  </si>
  <si>
    <t>ADMINISTRACIÓN</t>
  </si>
  <si>
    <t>SECRETARIA</t>
  </si>
  <si>
    <t>ASEO</t>
  </si>
  <si>
    <t>WEBMASTER</t>
  </si>
  <si>
    <t>CONTADORA</t>
  </si>
  <si>
    <t>INGRESOS POR ARRIENDOS</t>
  </si>
  <si>
    <r>
      <t xml:space="preserve">OTROS INGRESOS </t>
    </r>
    <r>
      <rPr>
        <b/>
        <sz val="9"/>
        <color rgb="FFFF0000"/>
        <rFont val="Verdana"/>
        <family val="2"/>
      </rPr>
      <t>(CUOTAS E INSCRIPCIONES)</t>
    </r>
  </si>
  <si>
    <t>PALOMA SADICH OLIVEROS</t>
  </si>
  <si>
    <t xml:space="preserve">             Talleres de Cuento </t>
  </si>
  <si>
    <t xml:space="preserve">Taller de poesía </t>
  </si>
  <si>
    <t>I.12</t>
  </si>
  <si>
    <t>Taller de Poesía: Botella al Mar.//Verso Bruto. Dictado por Miguel Moreno.</t>
  </si>
  <si>
    <t xml:space="preserve"> Publicación Revista Digital: Alerce</t>
  </si>
  <si>
    <t>Medios de verificación de la actividad adjuntos en el PPT Medios Noviembre</t>
  </si>
  <si>
    <t>Presentación del libro:"Milagro en la Selva"</t>
  </si>
  <si>
    <t>Taller Verso Bruto</t>
  </si>
  <si>
    <t>Taller "Encuentro fraternal"</t>
  </si>
  <si>
    <t>Valparaíso</t>
  </si>
  <si>
    <t>Centro Cultural Estación Mapocho</t>
  </si>
  <si>
    <t xml:space="preserve">Taller Literario: Charleston </t>
  </si>
  <si>
    <t>Taller grupo encuentro.</t>
  </si>
  <si>
    <t>12 Presentaciones de Libros.</t>
  </si>
  <si>
    <t>Tertulias literarias.// 6 Charlas y conversatorios.</t>
  </si>
  <si>
    <t>NO aplica para el mes de Diciembre</t>
  </si>
  <si>
    <t>No aplica para el mes de Diciembre</t>
  </si>
  <si>
    <t>Cena Día del Escritor</t>
  </si>
  <si>
    <t xml:space="preserve">No aplica para el mes de Diciembre </t>
  </si>
  <si>
    <t>Acta Reunión Filial Quilpué</t>
  </si>
  <si>
    <t>Medios de verificación de la actividad adjuntos en el PPT Medios Diciembre</t>
  </si>
  <si>
    <t>PEBRE SESSIONS</t>
  </si>
  <si>
    <t>Presentación del libro: Los niños de la Fotografía</t>
  </si>
  <si>
    <t>Presentación del libro: "Hijas de la Angustia"</t>
  </si>
  <si>
    <t>Presentación libro "La luz de tía Máxima"</t>
  </si>
  <si>
    <t>Día de los derechos humanos, Daniel Ramírez</t>
  </si>
  <si>
    <t>Úlceras del tiempo</t>
  </si>
  <si>
    <t>Literatura y Chamanismo</t>
  </si>
  <si>
    <t>Velada Poética</t>
  </si>
  <si>
    <t>Presnetación del libro "A través de la cerradura"</t>
  </si>
  <si>
    <t>ll Feria del Libro por la Memoria</t>
  </si>
  <si>
    <t>Recepción nuevos socios</t>
  </si>
  <si>
    <t>Presentación del libro: "Coyhaiqueer"</t>
  </si>
  <si>
    <r>
      <rPr>
        <sz val="10"/>
        <color rgb="FF000000"/>
        <rFont val="Verdana"/>
        <family val="2"/>
      </rPr>
      <t>Presentación revista "Entre Paréntesis"</t>
    </r>
    <r>
      <rPr>
        <sz val="11"/>
        <color rgb="FF000000"/>
        <rFont val="Verdana"/>
        <family val="2"/>
      </rPr>
      <t xml:space="preserve"> </t>
    </r>
  </si>
  <si>
    <t>Aureola Boreal</t>
  </si>
  <si>
    <t>Estrellas y galaxias</t>
  </si>
  <si>
    <t>Premiación Teresa Hamel</t>
  </si>
  <si>
    <t>Cena del día del Escritor</t>
  </si>
  <si>
    <t>Jornada intercambio de experiencias</t>
  </si>
  <si>
    <t>I.6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</si>
</sst>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11"/>
      <color rgb="FF050505"/>
      <name val="Segoe UI Historic"/>
      <family val="2"/>
    </font>
    <font>
      <sz val="9"/>
      <color theme="0"/>
      <name val="Verdana"/>
      <family val="2"/>
    </font>
    <font>
      <sz val="11"/>
      <color theme="1" tint="4.9989318521683403E-2"/>
      <name val="Calibri (Cuerpo)"/>
    </font>
    <font>
      <sz val="11"/>
      <color rgb="FF000000"/>
      <name val="Verdana"/>
      <family val="2"/>
    </font>
    <font>
      <sz val="10"/>
      <color rgb="FF000000"/>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91">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5" xfId="6" applyNumberFormat="1" applyFont="1" applyBorder="1" applyAlignment="1">
      <alignment vertical="center"/>
    </xf>
    <xf numFmtId="167" fontId="18" fillId="0" borderId="76"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7" xfId="6" applyNumberFormat="1" applyFont="1" applyBorder="1" applyAlignment="1">
      <alignment vertical="center"/>
    </xf>
    <xf numFmtId="167" fontId="18" fillId="0" borderId="78"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79" xfId="6" applyNumberFormat="1" applyFont="1" applyBorder="1" applyAlignment="1">
      <alignmen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1" xfId="0" applyFont="1" applyBorder="1" applyProtection="1">
      <protection locked="0"/>
    </xf>
    <xf numFmtId="0" fontId="12" fillId="0" borderId="21" xfId="0" applyFont="1" applyBorder="1" applyProtection="1">
      <protection locked="0"/>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5" fillId="0" borderId="9"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11" borderId="8"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30" fillId="0" borderId="0" xfId="0" applyFont="1"/>
    <xf numFmtId="0" fontId="12" fillId="0" borderId="67" xfId="0" applyFont="1" applyBorder="1" applyAlignment="1" applyProtection="1">
      <alignment horizontal="left" vertical="center" wrapText="1"/>
      <protection locked="0"/>
    </xf>
    <xf numFmtId="3" fontId="31" fillId="6" borderId="67" xfId="0" applyNumberFormat="1" applyFont="1" applyFill="1" applyBorder="1" applyAlignment="1">
      <alignment horizontal="center" vertical="center" wrapText="1"/>
    </xf>
    <xf numFmtId="3" fontId="31" fillId="11" borderId="8" xfId="0" applyNumberFormat="1" applyFont="1" applyFill="1" applyBorder="1" applyAlignment="1">
      <alignment horizontal="center" vertical="center" wrapText="1"/>
    </xf>
    <xf numFmtId="0" fontId="30" fillId="0" borderId="7" xfId="0" applyFont="1" applyBorder="1"/>
    <xf numFmtId="17" fontId="12" fillId="0" borderId="8" xfId="0" applyNumberFormat="1" applyFont="1" applyBorder="1" applyAlignment="1" applyProtection="1">
      <alignment horizontal="left" vertical="center"/>
      <protection locked="0"/>
    </xf>
    <xf numFmtId="17" fontId="12" fillId="0" borderId="7" xfId="0" applyNumberFormat="1" applyFont="1" applyBorder="1" applyAlignment="1" applyProtection="1">
      <alignment horizontal="left" vertical="center"/>
      <protection locked="0"/>
    </xf>
    <xf numFmtId="0" fontId="32" fillId="0" borderId="67" xfId="7" applyFont="1" applyBorder="1" applyAlignment="1" applyProtection="1">
      <alignment horizontal="left" vertical="center"/>
      <protection locked="0"/>
    </xf>
    <xf numFmtId="0" fontId="33" fillId="0" borderId="0" xfId="0" applyFont="1"/>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69" xfId="7" applyFont="1" applyBorder="1" applyAlignment="1">
      <alignment horizontal="center" vertical="center" wrapText="1"/>
    </xf>
    <xf numFmtId="0" fontId="16" fillId="0" borderId="82"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36" xfId="0" applyFont="1" applyFill="1" applyBorder="1" applyAlignment="1">
      <alignment horizontal="center" vertical="center" wrapText="1"/>
    </xf>
    <xf numFmtId="0" fontId="18" fillId="11" borderId="86"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69" xfId="0" applyFont="1" applyFill="1" applyBorder="1" applyAlignment="1">
      <alignment horizontal="left" vertical="center" wrapText="1"/>
    </xf>
    <xf numFmtId="0" fontId="18" fillId="11" borderId="82"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2" fillId="11" borderId="41" xfId="0" applyFont="1" applyFill="1" applyBorder="1" applyAlignment="1">
      <alignment vertical="center" wrapText="1"/>
    </xf>
    <xf numFmtId="0" fontId="12" fillId="11" borderId="8" xfId="0" applyFont="1" applyFill="1" applyBorder="1" applyAlignment="1">
      <alignment vertical="center" wrapText="1"/>
    </xf>
    <xf numFmtId="0" fontId="12" fillId="11" borderId="3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37" xfId="0" applyFont="1" applyFill="1" applyBorder="1" applyAlignment="1">
      <alignment vertical="center" wrapText="1"/>
    </xf>
    <xf numFmtId="0" fontId="12" fillId="11" borderId="41" xfId="0" applyFont="1" applyFill="1" applyBorder="1" applyAlignment="1">
      <alignment horizontal="center" vertical="center" wrapText="1"/>
    </xf>
    <xf numFmtId="0" fontId="12" fillId="11" borderId="41"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37" xfId="0" applyFont="1" applyFill="1" applyBorder="1" applyAlignment="1">
      <alignment horizontal="left" vertical="center" wrapText="1"/>
    </xf>
    <xf numFmtId="0" fontId="12" fillId="0" borderId="4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41"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3" fillId="11" borderId="57"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52" xfId="0" applyFont="1" applyFill="1" applyBorder="1" applyAlignment="1">
      <alignment horizontal="center" vertical="center" wrapText="1"/>
    </xf>
    <xf numFmtId="17" fontId="12" fillId="0" borderId="37" xfId="0" applyNumberFormat="1" applyFont="1" applyBorder="1" applyAlignment="1" applyProtection="1">
      <alignment horizontal="left" vertical="center"/>
      <protection locked="0"/>
    </xf>
    <xf numFmtId="17" fontId="12" fillId="0" borderId="8" xfId="0" applyNumberFormat="1" applyFont="1" applyBorder="1" applyAlignment="1" applyProtection="1">
      <alignment horizontal="left" vertical="center"/>
      <protection locked="0"/>
    </xf>
    <xf numFmtId="0" fontId="12" fillId="0" borderId="3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 fontId="12" fillId="0" borderId="41" xfId="0" applyNumberFormat="1" applyFont="1" applyBorder="1" applyAlignment="1" applyProtection="1">
      <alignment horizontal="left" vertical="center"/>
      <protection locked="0"/>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hev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ch.cl/revista-alerce/alerce-n108/"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C13" sqref="C13:E13"/>
    </sheetView>
  </sheetViews>
  <sheetFormatPr baseColWidth="10" defaultColWidth="11.42578125" defaultRowHeight="11.25"/>
  <cols>
    <col min="1" max="1" width="5.42578125" style="1" customWidth="1"/>
    <col min="2" max="2" width="34.140625" style="1" customWidth="1"/>
    <col min="3" max="5" width="44" style="1" customWidth="1"/>
    <col min="6" max="16384" width="11.42578125" style="1"/>
  </cols>
  <sheetData>
    <row r="1" spans="2:5" ht="25.5" customHeight="1">
      <c r="B1" s="311" t="s">
        <v>0</v>
      </c>
      <c r="C1" s="311"/>
      <c r="D1" s="311"/>
      <c r="E1" s="311"/>
    </row>
    <row r="2" spans="2:5" ht="28.5" customHeight="1" thickBot="1">
      <c r="B2" s="9" t="s">
        <v>1</v>
      </c>
    </row>
    <row r="3" spans="2:5" ht="29.25" customHeight="1">
      <c r="B3" s="2" t="s">
        <v>2</v>
      </c>
      <c r="C3" s="312" t="s">
        <v>12</v>
      </c>
      <c r="D3" s="312"/>
      <c r="E3" s="313"/>
    </row>
    <row r="4" spans="2:5" ht="29.25" customHeight="1" thickBot="1">
      <c r="B4" s="4" t="s">
        <v>3</v>
      </c>
      <c r="C4" s="314" t="s">
        <v>807</v>
      </c>
      <c r="D4" s="314"/>
      <c r="E4" s="315"/>
    </row>
    <row r="5" spans="2:5" ht="12.75" customHeight="1" thickBot="1"/>
    <row r="6" spans="2:5" ht="29.25" customHeight="1">
      <c r="B6" s="5" t="s">
        <v>4</v>
      </c>
      <c r="C6" s="312" t="s">
        <v>808</v>
      </c>
      <c r="D6" s="312"/>
      <c r="E6" s="313"/>
    </row>
    <row r="7" spans="2:5" ht="29.25" customHeight="1">
      <c r="B7" s="3" t="s">
        <v>5</v>
      </c>
      <c r="C7" s="319" t="s">
        <v>809</v>
      </c>
      <c r="D7" s="319"/>
      <c r="E7" s="320"/>
    </row>
    <row r="8" spans="2:5" ht="29.25" customHeight="1">
      <c r="B8" s="3" t="s">
        <v>6</v>
      </c>
      <c r="C8" s="319" t="s">
        <v>810</v>
      </c>
      <c r="D8" s="319"/>
      <c r="E8" s="320"/>
    </row>
    <row r="9" spans="2:5" ht="29.25" customHeight="1">
      <c r="B9" s="3" t="s">
        <v>7</v>
      </c>
      <c r="C9" s="319" t="s">
        <v>811</v>
      </c>
      <c r="D9" s="319"/>
      <c r="E9" s="320"/>
    </row>
    <row r="10" spans="2:5" ht="30" customHeight="1">
      <c r="B10" s="3" t="s">
        <v>8</v>
      </c>
      <c r="C10" s="319" t="s">
        <v>812</v>
      </c>
      <c r="D10" s="319"/>
      <c r="E10" s="320"/>
    </row>
    <row r="11" spans="2:5" ht="29.25" customHeight="1">
      <c r="B11" s="3" t="s">
        <v>9</v>
      </c>
      <c r="C11" s="319">
        <v>226347834</v>
      </c>
      <c r="D11" s="319"/>
      <c r="E11" s="320"/>
    </row>
    <row r="12" spans="2:5" ht="29.25" customHeight="1">
      <c r="B12" s="3" t="s">
        <v>10</v>
      </c>
      <c r="C12" s="321" t="s">
        <v>813</v>
      </c>
      <c r="D12" s="319"/>
      <c r="E12" s="320"/>
    </row>
    <row r="13" spans="2:5" ht="29.25" customHeight="1" thickBot="1">
      <c r="B13" s="4" t="s">
        <v>11</v>
      </c>
      <c r="C13" s="316" t="s">
        <v>814</v>
      </c>
      <c r="D13" s="317"/>
      <c r="E13" s="318"/>
    </row>
    <row r="17" spans="2:5">
      <c r="B17" s="6" t="s">
        <v>2</v>
      </c>
      <c r="C17" s="7"/>
      <c r="D17" s="7"/>
      <c r="E17" s="7"/>
    </row>
    <row r="18" spans="2:5">
      <c r="B18" s="8" t="s">
        <v>12</v>
      </c>
      <c r="C18" s="9"/>
      <c r="D18" s="9"/>
      <c r="E18" s="9"/>
    </row>
    <row r="19" spans="2:5" ht="22.5">
      <c r="B19" s="8" t="s">
        <v>13</v>
      </c>
      <c r="C19" s="9"/>
      <c r="D19" s="9"/>
      <c r="E19" s="9"/>
    </row>
    <row r="20" spans="2:5" ht="33.75">
      <c r="B20" s="8" t="s">
        <v>14</v>
      </c>
    </row>
    <row r="21" spans="2: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1279AEAA-7446-409A-914C-11844B3F55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19" zoomScale="91" zoomScaleNormal="91" workbookViewId="0">
      <selection activeCell="I22" sqref="I22"/>
    </sheetView>
  </sheetViews>
  <sheetFormatPr baseColWidth="10" defaultColWidth="17.28515625" defaultRowHeight="15" customHeight="1"/>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c r="A1" s="10"/>
      <c r="B1" s="324" t="s">
        <v>15</v>
      </c>
      <c r="C1" s="325"/>
      <c r="D1" s="325"/>
      <c r="E1" s="325"/>
      <c r="F1" s="325"/>
      <c r="G1" s="325"/>
      <c r="H1" s="325"/>
      <c r="I1" s="325"/>
      <c r="J1" s="325"/>
      <c r="K1" s="325"/>
      <c r="L1" s="325"/>
      <c r="M1" s="325"/>
      <c r="N1" s="325"/>
      <c r="O1" s="325"/>
      <c r="P1" s="325"/>
      <c r="Q1" s="11"/>
      <c r="R1" s="11"/>
      <c r="S1" s="11"/>
      <c r="T1" s="11"/>
      <c r="U1" s="11"/>
      <c r="V1" s="11"/>
      <c r="W1" s="11"/>
      <c r="X1" s="11"/>
      <c r="Y1" s="11"/>
      <c r="Z1" s="11"/>
      <c r="AA1" s="11"/>
    </row>
    <row r="2" spans="1:27" ht="22.5" customHeight="1" thickBot="1">
      <c r="A2" s="10"/>
      <c r="B2" s="329" t="s">
        <v>16</v>
      </c>
      <c r="C2" s="330"/>
      <c r="D2" s="330"/>
      <c r="E2" s="330"/>
      <c r="F2" s="330"/>
      <c r="G2" s="330"/>
      <c r="H2" s="330"/>
      <c r="I2" s="330"/>
      <c r="J2" s="330"/>
      <c r="K2" s="330"/>
      <c r="L2" s="330"/>
      <c r="M2" s="330"/>
      <c r="N2" s="330"/>
      <c r="O2" s="330"/>
      <c r="P2" s="330"/>
      <c r="Q2" s="11"/>
      <c r="R2" s="11"/>
      <c r="S2" s="11"/>
      <c r="T2" s="11"/>
      <c r="U2" s="11"/>
      <c r="V2" s="11"/>
      <c r="W2" s="11"/>
      <c r="X2" s="11"/>
      <c r="Y2" s="11"/>
      <c r="Z2" s="11"/>
      <c r="AA2" s="11"/>
    </row>
    <row r="3" spans="1:27" ht="19.7" customHeight="1" thickBot="1">
      <c r="A3" s="10"/>
      <c r="B3" s="326" t="s">
        <v>17</v>
      </c>
      <c r="C3" s="327"/>
      <c r="D3" s="327"/>
      <c r="E3" s="327"/>
      <c r="F3" s="327"/>
      <c r="G3" s="327"/>
      <c r="H3" s="327"/>
      <c r="I3" s="327"/>
      <c r="J3" s="327"/>
      <c r="K3" s="327"/>
      <c r="L3" s="327"/>
      <c r="M3" s="327"/>
      <c r="N3" s="327"/>
      <c r="O3" s="327"/>
      <c r="P3" s="328"/>
      <c r="Q3" s="11"/>
      <c r="R3" s="11"/>
      <c r="S3" s="11"/>
      <c r="T3" s="11"/>
      <c r="U3" s="11"/>
      <c r="V3" s="11"/>
      <c r="W3" s="11"/>
      <c r="X3" s="11"/>
      <c r="Y3" s="11"/>
      <c r="Z3" s="11"/>
      <c r="AA3" s="11"/>
    </row>
    <row r="4" spans="1:27" ht="40.5" customHeight="1" thickBot="1">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c r="A13" s="10"/>
      <c r="B13" s="24" t="s">
        <v>853</v>
      </c>
      <c r="C13" s="25">
        <v>0</v>
      </c>
      <c r="D13" s="26">
        <v>0</v>
      </c>
      <c r="E13" s="26">
        <v>0</v>
      </c>
      <c r="F13" s="26">
        <v>0</v>
      </c>
      <c r="G13" s="26">
        <v>0</v>
      </c>
      <c r="H13" s="26">
        <v>0</v>
      </c>
      <c r="I13" s="26">
        <v>0</v>
      </c>
      <c r="J13" s="26">
        <v>731320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c r="A14" s="10"/>
      <c r="B14" s="32" t="s">
        <v>854</v>
      </c>
      <c r="C14" s="33">
        <v>0</v>
      </c>
      <c r="D14" s="34">
        <v>0</v>
      </c>
      <c r="E14" s="34">
        <v>0</v>
      </c>
      <c r="F14" s="34">
        <v>0</v>
      </c>
      <c r="G14" s="34">
        <v>0</v>
      </c>
      <c r="H14" s="34">
        <v>0</v>
      </c>
      <c r="I14" s="34">
        <v>0</v>
      </c>
      <c r="J14" s="34">
        <v>719086</v>
      </c>
      <c r="K14" s="34">
        <v>0</v>
      </c>
      <c r="L14" s="34">
        <v>0</v>
      </c>
      <c r="M14" s="34">
        <v>0</v>
      </c>
      <c r="N14" s="35">
        <v>0</v>
      </c>
      <c r="O14" s="36">
        <f t="shared" si="0"/>
        <v>0</v>
      </c>
      <c r="P14" s="37"/>
      <c r="Q14" s="11"/>
      <c r="R14" s="11"/>
      <c r="S14" s="11"/>
      <c r="T14" s="11"/>
      <c r="U14" s="11"/>
      <c r="V14" s="11"/>
      <c r="W14" s="11"/>
      <c r="X14" s="11"/>
      <c r="Y14" s="11"/>
      <c r="Z14" s="11"/>
      <c r="AA14" s="11"/>
    </row>
    <row r="15" spans="1:27" ht="37.5" customHeight="1" thickBot="1">
      <c r="A15" s="10"/>
      <c r="B15" s="38" t="s">
        <v>42</v>
      </c>
      <c r="C15" s="39">
        <f t="shared" ref="C15:O15" si="1">SUM(C5:C14)</f>
        <v>0</v>
      </c>
      <c r="D15" s="40">
        <f t="shared" si="1"/>
        <v>0</v>
      </c>
      <c r="E15" s="40">
        <f t="shared" si="1"/>
        <v>0</v>
      </c>
      <c r="F15" s="40">
        <f t="shared" si="1"/>
        <v>0</v>
      </c>
      <c r="G15" s="40">
        <f t="shared" si="1"/>
        <v>0</v>
      </c>
      <c r="H15" s="40">
        <f t="shared" si="1"/>
        <v>0</v>
      </c>
      <c r="I15" s="40">
        <f t="shared" si="1"/>
        <v>0</v>
      </c>
      <c r="J15" s="40">
        <f t="shared" si="1"/>
        <v>1450406</v>
      </c>
      <c r="K15" s="40">
        <f t="shared" si="1"/>
        <v>0</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 customHeight="1">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c r="A18" s="10"/>
      <c r="B18" s="326" t="s">
        <v>43</v>
      </c>
      <c r="C18" s="327"/>
      <c r="D18" s="327"/>
      <c r="E18" s="327"/>
      <c r="F18" s="327"/>
      <c r="G18" s="327"/>
      <c r="H18" s="327"/>
      <c r="I18" s="327"/>
      <c r="J18" s="327"/>
      <c r="K18" s="327"/>
      <c r="L18" s="327"/>
      <c r="M18" s="327"/>
      <c r="N18" s="327"/>
      <c r="O18" s="327"/>
      <c r="P18" s="328"/>
      <c r="Q18" s="11"/>
      <c r="R18" s="11"/>
      <c r="S18" s="11"/>
      <c r="T18" s="11"/>
      <c r="U18" s="11"/>
      <c r="V18" s="11"/>
      <c r="W18" s="11"/>
      <c r="X18" s="11"/>
      <c r="Y18" s="11"/>
      <c r="Z18" s="11"/>
      <c r="AA18" s="11"/>
    </row>
    <row r="19" spans="1:27" ht="40.5" customHeight="1" thickBot="1">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44</v>
      </c>
      <c r="P19" s="50" t="s">
        <v>32</v>
      </c>
      <c r="Q19" s="11"/>
      <c r="R19" s="11"/>
      <c r="S19" s="11"/>
      <c r="T19" s="11"/>
      <c r="U19" s="11"/>
      <c r="V19" s="11"/>
      <c r="W19" s="11"/>
      <c r="X19" s="11"/>
      <c r="Y19" s="11"/>
      <c r="Z19" s="11"/>
      <c r="AA19" s="11"/>
    </row>
    <row r="20" spans="1:27" ht="42.75" customHeight="1">
      <c r="A20" s="10"/>
      <c r="B20" s="51" t="s">
        <v>45</v>
      </c>
      <c r="C20" s="52">
        <v>0</v>
      </c>
      <c r="D20" s="20">
        <v>0</v>
      </c>
      <c r="E20" s="20">
        <v>0</v>
      </c>
      <c r="F20" s="20">
        <v>0</v>
      </c>
      <c r="G20" s="20">
        <v>0</v>
      </c>
      <c r="H20" s="20">
        <v>0</v>
      </c>
      <c r="I20" s="20">
        <v>0</v>
      </c>
      <c r="J20" s="20">
        <v>163834</v>
      </c>
      <c r="K20" s="20">
        <v>0</v>
      </c>
      <c r="L20" s="20">
        <v>0</v>
      </c>
      <c r="M20" s="20">
        <v>0</v>
      </c>
      <c r="N20" s="53">
        <v>0</v>
      </c>
      <c r="O20" s="54">
        <f>SUM(C20:E20)</f>
        <v>0</v>
      </c>
      <c r="P20" s="55"/>
      <c r="Q20" s="11"/>
      <c r="R20" s="11"/>
      <c r="S20" s="11"/>
      <c r="T20" s="11"/>
      <c r="U20" s="11"/>
      <c r="V20" s="11"/>
      <c r="W20" s="11"/>
      <c r="X20" s="11"/>
      <c r="Y20" s="11"/>
      <c r="Z20" s="11"/>
      <c r="AA20" s="11"/>
    </row>
    <row r="21" spans="1:27" ht="42.75" customHeight="1">
      <c r="A21" s="10"/>
      <c r="B21" s="56" t="s">
        <v>46</v>
      </c>
      <c r="C21" s="57">
        <v>0</v>
      </c>
      <c r="D21" s="26">
        <v>0</v>
      </c>
      <c r="E21" s="26">
        <v>0</v>
      </c>
      <c r="F21" s="26">
        <v>0</v>
      </c>
      <c r="G21" s="26">
        <v>0</v>
      </c>
      <c r="H21" s="26">
        <v>0</v>
      </c>
      <c r="I21" s="26">
        <v>0</v>
      </c>
      <c r="J21" s="26">
        <v>287356</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c r="A22" s="10"/>
      <c r="B22" s="56" t="s">
        <v>47</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c r="A23" s="10"/>
      <c r="B23" s="56" t="s">
        <v>48</v>
      </c>
      <c r="C23" s="57">
        <v>0</v>
      </c>
      <c r="D23" s="26">
        <v>0</v>
      </c>
      <c r="E23" s="26">
        <v>0</v>
      </c>
      <c r="F23" s="26">
        <v>0</v>
      </c>
      <c r="G23" s="26">
        <v>0</v>
      </c>
      <c r="H23" s="26">
        <v>0</v>
      </c>
      <c r="I23" s="26">
        <v>0</v>
      </c>
      <c r="J23" s="26">
        <v>2416849</v>
      </c>
      <c r="K23" s="26">
        <v>0</v>
      </c>
      <c r="L23" s="26">
        <v>0</v>
      </c>
      <c r="M23" s="26">
        <v>0</v>
      </c>
      <c r="N23" s="58">
        <v>0</v>
      </c>
      <c r="O23" s="59">
        <f t="shared" si="2"/>
        <v>0</v>
      </c>
      <c r="P23" s="60"/>
      <c r="Q23" s="11"/>
      <c r="R23" s="11"/>
      <c r="S23" s="11"/>
      <c r="T23" s="11"/>
      <c r="U23" s="11"/>
      <c r="V23" s="11"/>
      <c r="W23" s="11"/>
      <c r="X23" s="11"/>
      <c r="Y23" s="11"/>
      <c r="Z23" s="11"/>
      <c r="AA23" s="11"/>
    </row>
    <row r="24" spans="1:27" ht="42.75" customHeight="1" thickBot="1">
      <c r="A24" s="10"/>
      <c r="B24" s="61" t="s">
        <v>49</v>
      </c>
      <c r="C24" s="62">
        <v>0</v>
      </c>
      <c r="D24" s="63">
        <v>0</v>
      </c>
      <c r="E24" s="63">
        <v>0</v>
      </c>
      <c r="F24" s="63">
        <v>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c r="A25" s="10"/>
      <c r="B25" s="67" t="s">
        <v>42</v>
      </c>
      <c r="C25" s="68">
        <f>SUM(C20:C24)</f>
        <v>0</v>
      </c>
      <c r="D25" s="69">
        <f t="shared" ref="D25:N25" si="3">SUM(D20:D24)</f>
        <v>0</v>
      </c>
      <c r="E25" s="69">
        <f t="shared" si="3"/>
        <v>0</v>
      </c>
      <c r="F25" s="69">
        <f t="shared" si="3"/>
        <v>0</v>
      </c>
      <c r="G25" s="69">
        <f t="shared" si="3"/>
        <v>0</v>
      </c>
      <c r="H25" s="69">
        <f t="shared" si="3"/>
        <v>0</v>
      </c>
      <c r="I25" s="69">
        <f t="shared" si="3"/>
        <v>0</v>
      </c>
      <c r="J25" s="69">
        <f t="shared" si="3"/>
        <v>2868039</v>
      </c>
      <c r="K25" s="69">
        <f t="shared" si="3"/>
        <v>0</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 customHeight="1">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c r="A28" s="10"/>
      <c r="B28" s="326" t="s">
        <v>50</v>
      </c>
      <c r="C28" s="327"/>
      <c r="D28" s="327"/>
      <c r="E28" s="327"/>
      <c r="F28" s="327"/>
      <c r="G28" s="327"/>
      <c r="H28" s="327"/>
      <c r="I28" s="327"/>
      <c r="J28" s="327"/>
      <c r="K28" s="327"/>
      <c r="L28" s="327"/>
      <c r="M28" s="327"/>
      <c r="N28" s="327"/>
      <c r="O28" s="327"/>
      <c r="P28" s="328"/>
      <c r="Q28" s="11"/>
      <c r="R28" s="11"/>
      <c r="S28" s="11"/>
      <c r="T28" s="11"/>
      <c r="U28" s="11"/>
      <c r="V28" s="11"/>
      <c r="W28" s="11"/>
      <c r="X28" s="11"/>
      <c r="Y28" s="11"/>
      <c r="Z28" s="11"/>
      <c r="AA28" s="11"/>
    </row>
    <row r="29" spans="1:27" ht="41.45" customHeight="1">
      <c r="A29" s="10"/>
      <c r="B29" s="322" t="s">
        <v>51</v>
      </c>
      <c r="C29" s="76" t="s">
        <v>19</v>
      </c>
      <c r="D29" s="76" t="s">
        <v>20</v>
      </c>
      <c r="E29" s="76" t="s">
        <v>21</v>
      </c>
      <c r="F29" s="76" t="s">
        <v>22</v>
      </c>
      <c r="G29" s="76" t="s">
        <v>23</v>
      </c>
      <c r="H29" s="76" t="s">
        <v>24</v>
      </c>
      <c r="I29" s="76" t="s">
        <v>25</v>
      </c>
      <c r="J29" s="76" t="s">
        <v>26</v>
      </c>
      <c r="K29" s="76" t="s">
        <v>27</v>
      </c>
      <c r="L29" s="76" t="s">
        <v>28</v>
      </c>
      <c r="M29" s="76" t="s">
        <v>29</v>
      </c>
      <c r="N29" s="76" t="s">
        <v>30</v>
      </c>
      <c r="O29" s="76" t="s">
        <v>52</v>
      </c>
      <c r="P29" s="77" t="s">
        <v>32</v>
      </c>
      <c r="Q29" s="11"/>
      <c r="R29" s="11"/>
      <c r="S29" s="11"/>
      <c r="T29" s="11"/>
      <c r="U29" s="11"/>
      <c r="V29" s="11"/>
      <c r="W29" s="11"/>
      <c r="X29" s="11"/>
      <c r="Y29" s="11"/>
      <c r="Z29" s="11"/>
      <c r="AA29" s="11"/>
    </row>
    <row r="30" spans="1:27" ht="41.45" customHeight="1" thickBot="1">
      <c r="A30" s="10"/>
      <c r="B30" s="323"/>
      <c r="C30" s="78">
        <f>C15-C25</f>
        <v>0</v>
      </c>
      <c r="D30" s="78">
        <f t="shared" ref="D30:O30" si="4">D15-D25</f>
        <v>0</v>
      </c>
      <c r="E30" s="78">
        <f t="shared" si="4"/>
        <v>0</v>
      </c>
      <c r="F30" s="78">
        <f t="shared" si="4"/>
        <v>0</v>
      </c>
      <c r="G30" s="78">
        <f t="shared" si="4"/>
        <v>0</v>
      </c>
      <c r="H30" s="78">
        <f t="shared" si="4"/>
        <v>0</v>
      </c>
      <c r="I30" s="78">
        <f t="shared" si="4"/>
        <v>0</v>
      </c>
      <c r="J30" s="78">
        <f t="shared" si="4"/>
        <v>-1417633</v>
      </c>
      <c r="K30" s="78">
        <f t="shared" si="4"/>
        <v>0</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42578125" defaultRowHeight="11.25"/>
  <cols>
    <col min="1" max="1" width="4.7109375" style="1" customWidth="1"/>
    <col min="2" max="2" width="12.7109375" style="1" customWidth="1"/>
    <col min="3" max="3" width="37.42578125" style="1" customWidth="1"/>
    <col min="4" max="4" width="22.42578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c r="B1" s="333" t="s">
        <v>53</v>
      </c>
      <c r="C1" s="333"/>
      <c r="D1" s="333"/>
      <c r="E1" s="333"/>
      <c r="F1" s="333"/>
      <c r="G1" s="333"/>
      <c r="H1" s="333"/>
      <c r="I1" s="333"/>
    </row>
    <row r="2" spans="2:9" ht="21" customHeight="1">
      <c r="B2" s="334" t="s">
        <v>54</v>
      </c>
      <c r="C2" s="334"/>
      <c r="D2" s="334"/>
      <c r="E2" s="334"/>
      <c r="F2" s="334"/>
      <c r="G2" s="334"/>
      <c r="H2" s="334"/>
      <c r="I2" s="334"/>
    </row>
    <row r="3" spans="2:9" ht="27.75" customHeight="1" thickBot="1">
      <c r="B3" s="331" t="s">
        <v>55</v>
      </c>
      <c r="C3" s="332"/>
      <c r="D3" s="332"/>
      <c r="E3" s="332"/>
      <c r="F3" s="332"/>
      <c r="G3" s="332"/>
      <c r="H3" s="332"/>
      <c r="I3" s="332"/>
    </row>
    <row r="4" spans="2:9" ht="30.75" customHeight="1" thickBot="1">
      <c r="B4" s="81" t="s">
        <v>56</v>
      </c>
      <c r="C4" s="82" t="s">
        <v>57</v>
      </c>
      <c r="D4" s="83" t="s">
        <v>58</v>
      </c>
      <c r="E4" s="83" t="s">
        <v>59</v>
      </c>
      <c r="F4" s="83" t="s">
        <v>60</v>
      </c>
      <c r="G4" s="83" t="s">
        <v>61</v>
      </c>
      <c r="H4" s="83" t="s">
        <v>62</v>
      </c>
      <c r="I4" s="83" t="s">
        <v>63</v>
      </c>
    </row>
    <row r="5" spans="2:9" ht="30.75" customHeight="1" thickBot="1">
      <c r="B5" s="84"/>
      <c r="C5" s="85" t="s">
        <v>815</v>
      </c>
      <c r="D5" s="86"/>
      <c r="E5" s="86"/>
      <c r="F5" s="85"/>
      <c r="G5" s="85"/>
      <c r="H5" s="85"/>
      <c r="I5" s="85" t="s">
        <v>64</v>
      </c>
    </row>
    <row r="6" spans="2:9" ht="30.75" customHeight="1" thickBot="1">
      <c r="B6" s="84"/>
      <c r="C6" s="85"/>
      <c r="D6" s="86"/>
      <c r="E6" s="86"/>
      <c r="F6" s="85"/>
      <c r="G6" s="85"/>
      <c r="H6" s="85"/>
      <c r="I6" s="85" t="s">
        <v>64</v>
      </c>
    </row>
    <row r="7" spans="2:9" ht="30.75" customHeight="1" thickBot="1">
      <c r="B7" s="84"/>
      <c r="C7" s="85"/>
      <c r="D7" s="86"/>
      <c r="E7" s="86"/>
      <c r="F7" s="85"/>
      <c r="G7" s="85"/>
      <c r="H7" s="85"/>
      <c r="I7" s="85" t="s">
        <v>64</v>
      </c>
    </row>
    <row r="8" spans="2:9" ht="30.75" customHeight="1" thickBot="1">
      <c r="B8" s="84"/>
      <c r="C8" s="85"/>
      <c r="D8" s="86"/>
      <c r="E8" s="86"/>
      <c r="F8" s="85"/>
      <c r="G8" s="85"/>
      <c r="H8" s="85"/>
      <c r="I8" s="85" t="s">
        <v>64</v>
      </c>
    </row>
    <row r="9" spans="2:9" ht="30.75" customHeight="1" thickBot="1">
      <c r="B9" s="84"/>
      <c r="C9" s="85"/>
      <c r="D9" s="86"/>
      <c r="E9" s="86"/>
      <c r="F9" s="85"/>
      <c r="G9" s="85"/>
      <c r="H9" s="85"/>
      <c r="I9" s="85" t="s">
        <v>64</v>
      </c>
    </row>
    <row r="10" spans="2:9" ht="30.75" customHeight="1" thickBot="1">
      <c r="B10" s="84"/>
      <c r="C10" s="85"/>
      <c r="D10" s="86"/>
      <c r="E10" s="86"/>
      <c r="F10" s="85"/>
      <c r="G10" s="85"/>
      <c r="H10" s="85"/>
      <c r="I10" s="85" t="s">
        <v>64</v>
      </c>
    </row>
    <row r="11" spans="2:9" ht="30.75" customHeight="1" thickBot="1">
      <c r="B11" s="84"/>
      <c r="C11" s="85"/>
      <c r="D11" s="86"/>
      <c r="E11" s="86"/>
      <c r="F11" s="85"/>
      <c r="G11" s="85"/>
      <c r="H11" s="85"/>
      <c r="I11" s="85" t="s">
        <v>64</v>
      </c>
    </row>
    <row r="13" spans="2:9" ht="28.5" customHeight="1" thickBot="1">
      <c r="B13" s="331" t="s">
        <v>65</v>
      </c>
      <c r="C13" s="331"/>
      <c r="D13" s="331"/>
      <c r="E13" s="331"/>
      <c r="F13" s="331"/>
    </row>
    <row r="14" spans="2:9" ht="30.75" customHeight="1" thickBot="1">
      <c r="B14" s="81" t="s">
        <v>56</v>
      </c>
      <c r="C14" s="82" t="s">
        <v>57</v>
      </c>
      <c r="D14" s="83" t="s">
        <v>58</v>
      </c>
      <c r="E14" s="83" t="s">
        <v>59</v>
      </c>
      <c r="F14" s="82" t="s">
        <v>66</v>
      </c>
    </row>
    <row r="15" spans="2:9" ht="30.75" customHeight="1" thickBot="1">
      <c r="B15" s="84"/>
      <c r="C15" s="85" t="s">
        <v>815</v>
      </c>
      <c r="D15" s="86"/>
      <c r="E15" s="86"/>
      <c r="F15" s="85" t="s">
        <v>64</v>
      </c>
    </row>
    <row r="16" spans="2:9" ht="30.75" customHeight="1" thickBot="1">
      <c r="B16" s="84"/>
      <c r="C16" s="85"/>
      <c r="D16" s="86"/>
      <c r="E16" s="86"/>
      <c r="F16" s="85" t="s">
        <v>64</v>
      </c>
    </row>
    <row r="17" spans="2:6" ht="30.75" customHeight="1" thickBot="1">
      <c r="B17" s="84"/>
      <c r="C17" s="85"/>
      <c r="D17" s="86"/>
      <c r="E17" s="86"/>
      <c r="F17" s="85" t="s">
        <v>64</v>
      </c>
    </row>
    <row r="18" spans="2:6" ht="30.75" customHeight="1" thickBot="1">
      <c r="B18" s="84"/>
      <c r="C18" s="85"/>
      <c r="D18" s="86"/>
      <c r="E18" s="86"/>
      <c r="F18" s="85" t="s">
        <v>64</v>
      </c>
    </row>
    <row r="19" spans="2:6" ht="30.75" customHeight="1" thickBot="1">
      <c r="B19" s="84"/>
      <c r="C19" s="85"/>
      <c r="D19" s="86"/>
      <c r="E19" s="86"/>
      <c r="F19" s="85" t="s">
        <v>64</v>
      </c>
    </row>
    <row r="20" spans="2:6" ht="30.75" customHeight="1" thickBot="1">
      <c r="B20" s="84"/>
      <c r="C20" s="85"/>
      <c r="D20" s="86"/>
      <c r="E20" s="86"/>
      <c r="F20" s="85" t="s">
        <v>64</v>
      </c>
    </row>
    <row r="28" spans="2:6">
      <c r="D28" s="87" t="s">
        <v>67</v>
      </c>
      <c r="E28" s="87" t="s">
        <v>68</v>
      </c>
    </row>
    <row r="29" spans="2:6">
      <c r="D29" s="1" t="s">
        <v>69</v>
      </c>
      <c r="E29" s="1" t="s">
        <v>70</v>
      </c>
    </row>
    <row r="30" spans="2:6">
      <c r="D30" s="1" t="s">
        <v>71</v>
      </c>
      <c r="E30" s="1" t="s">
        <v>72</v>
      </c>
    </row>
    <row r="31" spans="2:6">
      <c r="D31" s="1" t="s">
        <v>73</v>
      </c>
    </row>
    <row r="32" spans="2:6">
      <c r="D32" s="1" t="s">
        <v>74</v>
      </c>
    </row>
    <row r="33" spans="4:4">
      <c r="D33" s="1" t="s">
        <v>75</v>
      </c>
    </row>
    <row r="34" spans="4:4">
      <c r="D34" s="1" t="s">
        <v>76</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topLeftCell="A2" zoomScale="80" zoomScaleNormal="80" workbookViewId="0">
      <selection activeCell="G32" sqref="G32"/>
    </sheetView>
  </sheetViews>
  <sheetFormatPr baseColWidth="10" defaultColWidth="11.42578125" defaultRowHeight="14.25" customHeight="1"/>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c r="B1" s="333" t="s">
        <v>77</v>
      </c>
      <c r="C1" s="333"/>
      <c r="D1" s="333"/>
      <c r="E1" s="333"/>
      <c r="F1" s="333"/>
      <c r="G1" s="333"/>
      <c r="H1" s="333"/>
      <c r="I1" s="333"/>
      <c r="J1" s="333"/>
      <c r="K1" s="333"/>
    </row>
    <row r="2" spans="2:11" ht="36.6" customHeight="1" thickBot="1">
      <c r="B2" s="334" t="s">
        <v>78</v>
      </c>
      <c r="C2" s="334"/>
      <c r="D2" s="334"/>
      <c r="E2" s="334"/>
      <c r="F2" s="334"/>
      <c r="G2" s="334"/>
      <c r="H2" s="334"/>
    </row>
    <row r="3" spans="2:11" ht="33.6" customHeight="1">
      <c r="B3" s="335" t="s">
        <v>79</v>
      </c>
      <c r="C3" s="336"/>
      <c r="D3" s="336"/>
      <c r="E3" s="336"/>
      <c r="F3" s="336"/>
      <c r="G3" s="337"/>
      <c r="H3" s="338"/>
    </row>
    <row r="4" spans="2:11" ht="77.099999999999994" customHeight="1" thickBot="1">
      <c r="B4" s="206" t="s">
        <v>80</v>
      </c>
      <c r="C4" s="207" t="s">
        <v>81</v>
      </c>
      <c r="D4" s="207" t="s">
        <v>82</v>
      </c>
      <c r="E4" s="207" t="s">
        <v>83</v>
      </c>
      <c r="F4" s="207" t="s">
        <v>84</v>
      </c>
      <c r="G4" s="277" t="s">
        <v>85</v>
      </c>
      <c r="H4" s="208" t="s">
        <v>86</v>
      </c>
    </row>
    <row r="5" spans="2:11" ht="19.5" customHeight="1">
      <c r="B5" s="201" t="s">
        <v>839</v>
      </c>
      <c r="C5" s="202" t="s">
        <v>90</v>
      </c>
      <c r="D5" s="203" t="s">
        <v>849</v>
      </c>
      <c r="E5" s="203" t="s">
        <v>845</v>
      </c>
      <c r="F5" s="204" t="s">
        <v>95</v>
      </c>
      <c r="G5" s="278" t="s">
        <v>129</v>
      </c>
      <c r="H5" s="205">
        <v>804598</v>
      </c>
    </row>
    <row r="6" spans="2:11" ht="19.5" customHeight="1">
      <c r="B6" s="187" t="s">
        <v>855</v>
      </c>
      <c r="C6" s="194" t="s">
        <v>90</v>
      </c>
      <c r="D6" s="188" t="s">
        <v>850</v>
      </c>
      <c r="E6" s="188" t="s">
        <v>846</v>
      </c>
      <c r="F6" s="195" t="s">
        <v>95</v>
      </c>
      <c r="G6" s="279" t="s">
        <v>129</v>
      </c>
      <c r="H6" s="189">
        <v>206897</v>
      </c>
    </row>
    <row r="7" spans="2:11" ht="19.5" customHeight="1" thickBot="1">
      <c r="B7" s="187" t="s">
        <v>840</v>
      </c>
      <c r="C7" s="194" t="s">
        <v>88</v>
      </c>
      <c r="D7" s="188" t="s">
        <v>846</v>
      </c>
      <c r="E7" s="188" t="s">
        <v>846</v>
      </c>
      <c r="F7" s="195" t="s">
        <v>95</v>
      </c>
      <c r="G7" s="279" t="s">
        <v>129</v>
      </c>
      <c r="H7" s="189">
        <v>287356</v>
      </c>
    </row>
    <row r="8" spans="2:11" ht="19.5" customHeight="1">
      <c r="B8" s="187" t="s">
        <v>841</v>
      </c>
      <c r="C8" s="194" t="s">
        <v>88</v>
      </c>
      <c r="D8" s="188" t="s">
        <v>851</v>
      </c>
      <c r="E8" s="188" t="s">
        <v>847</v>
      </c>
      <c r="F8" s="195" t="s">
        <v>95</v>
      </c>
      <c r="G8" s="279" t="s">
        <v>129</v>
      </c>
      <c r="H8" s="189">
        <v>287356</v>
      </c>
    </row>
    <row r="9" spans="2:11" ht="19.5" customHeight="1" thickBot="1">
      <c r="B9" s="187" t="s">
        <v>842</v>
      </c>
      <c r="C9" s="194" t="s">
        <v>90</v>
      </c>
      <c r="D9" s="188" t="s">
        <v>849</v>
      </c>
      <c r="E9" s="188" t="s">
        <v>845</v>
      </c>
      <c r="F9" s="195" t="s">
        <v>95</v>
      </c>
      <c r="G9" s="279" t="s">
        <v>129</v>
      </c>
      <c r="H9" s="189">
        <v>195402</v>
      </c>
    </row>
    <row r="10" spans="2:11" ht="19.5" customHeight="1">
      <c r="B10" s="187" t="s">
        <v>843</v>
      </c>
      <c r="C10" s="194" t="s">
        <v>90</v>
      </c>
      <c r="D10" s="188" t="s">
        <v>852</v>
      </c>
      <c r="E10" s="188" t="s">
        <v>848</v>
      </c>
      <c r="F10" s="195" t="s">
        <v>89</v>
      </c>
      <c r="G10" s="279" t="s">
        <v>129</v>
      </c>
      <c r="H10" s="189">
        <v>500000</v>
      </c>
    </row>
    <row r="11" spans="2:11" ht="19.5" customHeight="1">
      <c r="B11" s="187" t="s">
        <v>844</v>
      </c>
      <c r="C11" s="194" t="s">
        <v>90</v>
      </c>
      <c r="D11" s="188" t="s">
        <v>849</v>
      </c>
      <c r="E11" s="188" t="s">
        <v>845</v>
      </c>
      <c r="F11" s="195" t="s">
        <v>95</v>
      </c>
      <c r="G11" s="279" t="s">
        <v>129</v>
      </c>
      <c r="H11" s="189">
        <v>40230</v>
      </c>
    </row>
    <row r="12" spans="2:11" ht="19.5" customHeight="1">
      <c r="B12" s="187"/>
      <c r="C12" s="194"/>
      <c r="D12" s="188"/>
      <c r="E12" s="188"/>
      <c r="F12" s="195"/>
      <c r="G12" s="279"/>
      <c r="H12" s="189"/>
    </row>
    <row r="13" spans="2:11" ht="19.5" customHeight="1">
      <c r="B13" s="187"/>
      <c r="C13" s="194"/>
      <c r="D13" s="188"/>
      <c r="E13" s="188"/>
      <c r="F13" s="195"/>
      <c r="G13" s="279"/>
      <c r="H13" s="189"/>
    </row>
    <row r="14" spans="2:11" ht="19.5" customHeight="1">
      <c r="B14" s="187"/>
      <c r="C14" s="194"/>
      <c r="D14" s="188"/>
      <c r="E14" s="188"/>
      <c r="F14" s="195"/>
      <c r="G14" s="279"/>
      <c r="H14" s="189"/>
    </row>
    <row r="15" spans="2:11" ht="19.5" customHeight="1">
      <c r="B15" s="187"/>
      <c r="C15" s="194"/>
      <c r="D15" s="188"/>
      <c r="E15" s="188"/>
      <c r="F15" s="195"/>
      <c r="G15" s="279"/>
      <c r="H15" s="189"/>
    </row>
    <row r="16" spans="2:11" ht="19.5" customHeight="1">
      <c r="B16" s="187"/>
      <c r="C16" s="194"/>
      <c r="D16" s="188"/>
      <c r="E16" s="188"/>
      <c r="F16" s="195"/>
      <c r="G16" s="279"/>
      <c r="H16" s="189"/>
    </row>
    <row r="17" spans="2:8" ht="19.5" customHeight="1">
      <c r="B17" s="187"/>
      <c r="C17" s="194"/>
      <c r="D17" s="188"/>
      <c r="E17" s="188"/>
      <c r="F17" s="195"/>
      <c r="G17" s="279"/>
      <c r="H17" s="189"/>
    </row>
    <row r="18" spans="2:8" ht="19.5" customHeight="1">
      <c r="B18" s="187"/>
      <c r="C18" s="194"/>
      <c r="D18" s="188"/>
      <c r="E18" s="188"/>
      <c r="F18" s="195"/>
      <c r="G18" s="279"/>
      <c r="H18" s="189"/>
    </row>
    <row r="19" spans="2:8" ht="19.5" customHeight="1">
      <c r="B19" s="187"/>
      <c r="C19" s="194"/>
      <c r="D19" s="195"/>
      <c r="E19" s="195"/>
      <c r="F19" s="195"/>
      <c r="G19" s="279"/>
      <c r="H19" s="189"/>
    </row>
    <row r="20" spans="2:8" ht="19.5" customHeight="1">
      <c r="B20" s="187"/>
      <c r="C20" s="194"/>
      <c r="D20" s="195"/>
      <c r="E20" s="195"/>
      <c r="F20" s="195"/>
      <c r="G20" s="279"/>
      <c r="H20" s="189"/>
    </row>
    <row r="21" spans="2:8" ht="19.5" customHeight="1">
      <c r="B21" s="190"/>
      <c r="C21" s="196"/>
      <c r="D21" s="195"/>
      <c r="E21" s="195"/>
      <c r="F21" s="195"/>
      <c r="G21" s="279"/>
      <c r="H21" s="189"/>
    </row>
    <row r="22" spans="2:8" ht="19.5" customHeight="1">
      <c r="B22" s="190"/>
      <c r="C22" s="196"/>
      <c r="D22" s="195"/>
      <c r="E22" s="195"/>
      <c r="F22" s="195"/>
      <c r="G22" s="279"/>
      <c r="H22" s="189"/>
    </row>
    <row r="23" spans="2:8" ht="19.5" customHeight="1">
      <c r="B23" s="191"/>
      <c r="C23" s="197"/>
      <c r="D23" s="198"/>
      <c r="E23" s="198"/>
      <c r="F23" s="198"/>
      <c r="G23" s="280"/>
      <c r="H23" s="189"/>
    </row>
    <row r="24" spans="2:8" ht="19.5" customHeight="1" thickBot="1">
      <c r="B24" s="192"/>
      <c r="C24" s="199"/>
      <c r="D24" s="200"/>
      <c r="E24" s="200"/>
      <c r="F24" s="200"/>
      <c r="G24" s="281"/>
      <c r="H24" s="193"/>
    </row>
    <row r="25" spans="2:8" ht="24" customHeight="1" thickBot="1">
      <c r="B25" s="339" t="s">
        <v>87</v>
      </c>
      <c r="C25" s="340"/>
      <c r="D25" s="340"/>
      <c r="E25" s="340"/>
      <c r="F25" s="340"/>
      <c r="G25" s="340"/>
      <c r="H25" s="282">
        <f>SUM(H5:H24)</f>
        <v>2321839</v>
      </c>
    </row>
    <row r="57" spans="3:7" ht="14.25" customHeight="1">
      <c r="C57" s="7" t="s">
        <v>81</v>
      </c>
      <c r="F57" s="7" t="s">
        <v>84</v>
      </c>
      <c r="G57" s="7"/>
    </row>
    <row r="58" spans="3:7" ht="14.25" customHeight="1">
      <c r="C58" s="1" t="s">
        <v>88</v>
      </c>
      <c r="F58" s="1" t="s">
        <v>89</v>
      </c>
    </row>
    <row r="59" spans="3:7" ht="14.25" customHeight="1">
      <c r="C59" s="1" t="s">
        <v>90</v>
      </c>
      <c r="F59" s="1" t="s">
        <v>91</v>
      </c>
    </row>
    <row r="60" spans="3:7" ht="14.25" customHeight="1">
      <c r="C60" s="1" t="s">
        <v>92</v>
      </c>
      <c r="F60" s="1" t="s">
        <v>93</v>
      </c>
    </row>
    <row r="61" spans="3:7" ht="14.25" customHeight="1">
      <c r="C61" s="1" t="s">
        <v>94</v>
      </c>
      <c r="F61" s="1" t="s">
        <v>95</v>
      </c>
    </row>
    <row r="62" spans="3:7" ht="14.25" customHeight="1">
      <c r="C62" s="1" t="s">
        <v>96</v>
      </c>
      <c r="F62" s="1" t="s">
        <v>97</v>
      </c>
    </row>
    <row r="63" spans="3:7" ht="14.25" customHeight="1">
      <c r="F63" s="1" t="s">
        <v>98</v>
      </c>
    </row>
  </sheetData>
  <mergeCells count="4">
    <mergeCell ref="B1:K1"/>
    <mergeCell ref="B2:H2"/>
    <mergeCell ref="B3:H3"/>
    <mergeCell ref="B25:G25"/>
  </mergeCells>
  <dataValidations count="2">
    <dataValidation type="list" allowBlank="1" showInputMessage="1" showErrorMessage="1" sqref="F5:F24" xr:uid="{00000000-0002-0000-0300-000000000000}">
      <formula1>$F$58:$F$63</formula1>
    </dataValidation>
    <dataValidation type="list" allowBlank="1" showInputMessage="1" showErrorMessage="1" sqref="C5:C24" xr:uid="{00000000-0002-0000-0300-00000100000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A3" zoomScale="93" zoomScaleNormal="93" workbookViewId="0">
      <selection activeCell="A7" sqref="A7"/>
    </sheetView>
  </sheetViews>
  <sheetFormatPr baseColWidth="10" defaultColWidth="11.42578125" defaultRowHeight="11.25"/>
  <cols>
    <col min="1" max="1" width="1.7109375" style="88" customWidth="1"/>
    <col min="2" max="2" width="22.140625" style="103" customWidth="1"/>
    <col min="3" max="3" width="40.7109375" style="103" customWidth="1"/>
    <col min="4" max="4" width="34.42578125" style="301" customWidth="1"/>
    <col min="5" max="5" width="23.85546875" style="88" customWidth="1"/>
    <col min="6" max="6" width="23.7109375" style="88" customWidth="1"/>
    <col min="7" max="7" width="11.42578125" style="88" customWidth="1"/>
    <col min="8" max="8" width="23" style="88" customWidth="1"/>
    <col min="9" max="12" width="6.42578125" style="88" customWidth="1"/>
    <col min="13" max="13" width="13.140625" style="88" customWidth="1"/>
    <col min="14" max="14" width="59.42578125" style="88" customWidth="1"/>
    <col min="15" max="15" width="32.42578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c r="B1" s="377" t="s">
        <v>99</v>
      </c>
      <c r="C1" s="377"/>
      <c r="D1" s="377"/>
      <c r="E1" s="377"/>
      <c r="F1" s="377"/>
      <c r="G1" s="377"/>
      <c r="H1" s="377"/>
      <c r="I1" s="377"/>
      <c r="J1" s="377"/>
      <c r="K1" s="377"/>
      <c r="L1" s="377"/>
      <c r="M1" s="377"/>
      <c r="N1" s="377"/>
      <c r="O1" s="377"/>
      <c r="P1" s="377"/>
      <c r="Q1" s="377"/>
      <c r="R1" s="377"/>
      <c r="S1" s="377"/>
      <c r="T1" s="377"/>
      <c r="U1" s="89"/>
    </row>
    <row r="2" spans="2:21" ht="32.25" customHeight="1" thickBot="1">
      <c r="B2" s="383" t="s">
        <v>100</v>
      </c>
      <c r="C2" s="384"/>
      <c r="D2" s="384"/>
      <c r="E2" s="384"/>
      <c r="F2" s="384"/>
      <c r="G2" s="384"/>
      <c r="H2" s="384"/>
      <c r="I2" s="384"/>
      <c r="J2" s="384"/>
      <c r="K2" s="384"/>
      <c r="L2" s="384"/>
      <c r="M2" s="384"/>
      <c r="N2" s="384"/>
      <c r="O2" s="384"/>
      <c r="P2" s="384"/>
      <c r="Q2" s="384"/>
      <c r="R2" s="384"/>
      <c r="S2" s="384"/>
      <c r="T2" s="384"/>
    </row>
    <row r="3" spans="2:21" ht="32.25" customHeight="1" thickBot="1">
      <c r="B3" s="387" t="s">
        <v>101</v>
      </c>
      <c r="C3" s="388"/>
      <c r="D3" s="388"/>
      <c r="E3" s="388"/>
      <c r="F3" s="388"/>
      <c r="G3" s="388"/>
      <c r="H3" s="388"/>
      <c r="I3" s="388"/>
      <c r="J3" s="388"/>
      <c r="K3" s="388"/>
      <c r="L3" s="389"/>
      <c r="M3" s="390" t="s">
        <v>102</v>
      </c>
      <c r="N3" s="378" t="s">
        <v>103</v>
      </c>
      <c r="O3" s="379"/>
      <c r="P3" s="379"/>
      <c r="Q3" s="379"/>
      <c r="R3" s="379"/>
      <c r="S3" s="379"/>
      <c r="T3" s="380"/>
    </row>
    <row r="4" spans="2:21" ht="50.1" customHeight="1">
      <c r="B4" s="392" t="s">
        <v>104</v>
      </c>
      <c r="C4" s="364" t="s">
        <v>105</v>
      </c>
      <c r="D4" s="394" t="s">
        <v>106</v>
      </c>
      <c r="E4" s="394" t="s">
        <v>107</v>
      </c>
      <c r="F4" s="396" t="s">
        <v>108</v>
      </c>
      <c r="G4" s="364" t="s">
        <v>109</v>
      </c>
      <c r="H4" s="364" t="s">
        <v>110</v>
      </c>
      <c r="I4" s="364" t="s">
        <v>111</v>
      </c>
      <c r="J4" s="364"/>
      <c r="K4" s="364"/>
      <c r="L4" s="366"/>
      <c r="M4" s="391"/>
      <c r="N4" s="367" t="s">
        <v>112</v>
      </c>
      <c r="O4" s="352" t="s">
        <v>113</v>
      </c>
      <c r="P4" s="352" t="s">
        <v>114</v>
      </c>
      <c r="Q4" s="352" t="s">
        <v>115</v>
      </c>
      <c r="R4" s="385" t="s">
        <v>116</v>
      </c>
      <c r="S4" s="385"/>
      <c r="T4" s="386"/>
    </row>
    <row r="5" spans="2:21" ht="56.1" customHeight="1" thickBot="1">
      <c r="B5" s="393"/>
      <c r="C5" s="365"/>
      <c r="D5" s="395"/>
      <c r="E5" s="395"/>
      <c r="F5" s="397"/>
      <c r="G5" s="365"/>
      <c r="H5" s="365"/>
      <c r="I5" s="285" t="s">
        <v>117</v>
      </c>
      <c r="J5" s="285" t="s">
        <v>118</v>
      </c>
      <c r="K5" s="285" t="s">
        <v>119</v>
      </c>
      <c r="L5" s="286" t="s">
        <v>120</v>
      </c>
      <c r="M5" s="391"/>
      <c r="N5" s="381"/>
      <c r="O5" s="382"/>
      <c r="P5" s="382"/>
      <c r="Q5" s="382"/>
      <c r="R5" s="90" t="s">
        <v>121</v>
      </c>
      <c r="S5" s="90" t="s">
        <v>122</v>
      </c>
      <c r="T5" s="91" t="s">
        <v>123</v>
      </c>
    </row>
    <row r="6" spans="2:21" ht="65.25" customHeight="1">
      <c r="B6" s="371" t="s">
        <v>124</v>
      </c>
      <c r="C6" s="373" t="s">
        <v>125</v>
      </c>
      <c r="D6" s="398" t="s">
        <v>856</v>
      </c>
      <c r="E6" s="403" t="s">
        <v>126</v>
      </c>
      <c r="F6" s="404" t="s">
        <v>127</v>
      </c>
      <c r="G6" s="403">
        <v>2</v>
      </c>
      <c r="H6" s="404" t="s">
        <v>128</v>
      </c>
      <c r="I6" s="403" t="s">
        <v>129</v>
      </c>
      <c r="J6" s="403" t="s">
        <v>129</v>
      </c>
      <c r="K6" s="403" t="s">
        <v>129</v>
      </c>
      <c r="L6" s="403" t="s">
        <v>129</v>
      </c>
      <c r="M6" s="416" t="s">
        <v>130</v>
      </c>
      <c r="N6" s="419" t="s">
        <v>867</v>
      </c>
      <c r="O6" s="410" t="s">
        <v>861</v>
      </c>
      <c r="P6" s="421">
        <v>45261</v>
      </c>
      <c r="Q6" s="407" t="s">
        <v>216</v>
      </c>
      <c r="R6" s="93"/>
      <c r="S6" s="93"/>
      <c r="T6" s="94"/>
    </row>
    <row r="7" spans="2:21" ht="65.25" customHeight="1" thickBot="1">
      <c r="B7" s="372"/>
      <c r="C7" s="374"/>
      <c r="D7" s="399"/>
      <c r="E7" s="401"/>
      <c r="F7" s="405"/>
      <c r="G7" s="401"/>
      <c r="H7" s="405"/>
      <c r="I7" s="401"/>
      <c r="J7" s="401"/>
      <c r="K7" s="401"/>
      <c r="L7" s="401"/>
      <c r="M7" s="415"/>
      <c r="N7" s="420"/>
      <c r="O7" s="411"/>
      <c r="P7" s="418"/>
      <c r="Q7" s="408"/>
      <c r="R7" s="96"/>
      <c r="S7" s="96"/>
      <c r="T7" s="97"/>
    </row>
    <row r="8" spans="2:21" ht="65.25" customHeight="1">
      <c r="B8" s="372"/>
      <c r="C8" s="374"/>
      <c r="D8" s="400" t="s">
        <v>857</v>
      </c>
      <c r="E8" s="402" t="s">
        <v>126</v>
      </c>
      <c r="F8" s="406" t="s">
        <v>127</v>
      </c>
      <c r="G8" s="400">
        <v>1</v>
      </c>
      <c r="H8" s="406" t="s">
        <v>802</v>
      </c>
      <c r="I8" s="400" t="s">
        <v>129</v>
      </c>
      <c r="J8" s="400" t="s">
        <v>129</v>
      </c>
      <c r="K8" s="400" t="s">
        <v>129</v>
      </c>
      <c r="L8" s="400" t="s">
        <v>129</v>
      </c>
      <c r="M8" s="414" t="s">
        <v>858</v>
      </c>
      <c r="N8" s="412" t="s">
        <v>859</v>
      </c>
      <c r="O8" s="410" t="s">
        <v>861</v>
      </c>
      <c r="P8" s="417">
        <v>45261</v>
      </c>
      <c r="Q8" s="409" t="s">
        <v>216</v>
      </c>
      <c r="R8" s="96"/>
      <c r="S8" s="96"/>
      <c r="T8" s="97"/>
    </row>
    <row r="9" spans="2:21" ht="65.25" customHeight="1" thickBot="1">
      <c r="B9" s="372"/>
      <c r="C9" s="374"/>
      <c r="D9" s="401"/>
      <c r="E9" s="399"/>
      <c r="F9" s="405"/>
      <c r="G9" s="401"/>
      <c r="H9" s="405"/>
      <c r="I9" s="401"/>
      <c r="J9" s="401"/>
      <c r="K9" s="401"/>
      <c r="L9" s="401"/>
      <c r="M9" s="415"/>
      <c r="N9" s="413"/>
      <c r="O9" s="411"/>
      <c r="P9" s="418"/>
      <c r="Q9" s="408"/>
      <c r="R9" s="96"/>
      <c r="S9" s="96"/>
      <c r="T9" s="97"/>
    </row>
    <row r="10" spans="2:21" ht="65.25" customHeight="1" thickBot="1">
      <c r="B10" s="372"/>
      <c r="C10" s="374"/>
      <c r="D10" s="118" t="s">
        <v>132</v>
      </c>
      <c r="E10" s="118" t="s">
        <v>126</v>
      </c>
      <c r="F10" s="288" t="s">
        <v>127</v>
      </c>
      <c r="G10" s="289">
        <v>3</v>
      </c>
      <c r="H10" s="288" t="s">
        <v>133</v>
      </c>
      <c r="I10" s="289" t="s">
        <v>129</v>
      </c>
      <c r="J10" s="289" t="s">
        <v>129</v>
      </c>
      <c r="K10" s="289" t="s">
        <v>129</v>
      </c>
      <c r="L10" s="289" t="s">
        <v>129</v>
      </c>
      <c r="M10" s="293" t="s">
        <v>131</v>
      </c>
      <c r="N10" s="95" t="s">
        <v>868</v>
      </c>
      <c r="O10" s="92" t="s">
        <v>861</v>
      </c>
      <c r="P10" s="417">
        <v>45261</v>
      </c>
      <c r="Q10" s="96" t="s">
        <v>216</v>
      </c>
      <c r="R10" s="96"/>
      <c r="S10" s="96"/>
      <c r="T10" s="97"/>
    </row>
    <row r="11" spans="2:21" ht="65.25" customHeight="1" thickBot="1">
      <c r="B11" s="375" t="s">
        <v>134</v>
      </c>
      <c r="C11" s="376" t="s">
        <v>135</v>
      </c>
      <c r="D11" s="118" t="s">
        <v>136</v>
      </c>
      <c r="E11" s="118" t="s">
        <v>137</v>
      </c>
      <c r="F11" s="288" t="s">
        <v>127</v>
      </c>
      <c r="G11" s="289">
        <v>30</v>
      </c>
      <c r="H11" s="288" t="s">
        <v>138</v>
      </c>
      <c r="I11" s="289" t="s">
        <v>129</v>
      </c>
      <c r="J11" s="289" t="s">
        <v>129</v>
      </c>
      <c r="K11" s="289" t="s">
        <v>129</v>
      </c>
      <c r="L11" s="289" t="s">
        <v>129</v>
      </c>
      <c r="M11" s="293" t="s">
        <v>139</v>
      </c>
      <c r="N11" s="95" t="s">
        <v>869</v>
      </c>
      <c r="O11" s="92" t="s">
        <v>861</v>
      </c>
      <c r="P11" s="418"/>
      <c r="Q11" s="96" t="s">
        <v>216</v>
      </c>
      <c r="R11" s="96"/>
      <c r="S11" s="96"/>
      <c r="T11" s="97"/>
    </row>
    <row r="12" spans="2:21" ht="65.25" customHeight="1" thickBot="1">
      <c r="B12" s="375"/>
      <c r="C12" s="376"/>
      <c r="D12" s="118" t="s">
        <v>140</v>
      </c>
      <c r="E12" s="118" t="s">
        <v>141</v>
      </c>
      <c r="F12" s="288" t="s">
        <v>127</v>
      </c>
      <c r="G12" s="289">
        <v>30</v>
      </c>
      <c r="H12" s="288" t="s">
        <v>138</v>
      </c>
      <c r="I12" s="289" t="s">
        <v>129</v>
      </c>
      <c r="J12" s="289" t="s">
        <v>129</v>
      </c>
      <c r="K12" s="289" t="s">
        <v>129</v>
      </c>
      <c r="L12" s="289" t="s">
        <v>129</v>
      </c>
      <c r="M12" s="293" t="s">
        <v>142</v>
      </c>
      <c r="N12" s="95" t="s">
        <v>870</v>
      </c>
      <c r="O12" s="92" t="s">
        <v>861</v>
      </c>
      <c r="P12" s="417">
        <v>45261</v>
      </c>
      <c r="Q12" s="96" t="s">
        <v>216</v>
      </c>
      <c r="R12" s="96"/>
      <c r="S12" s="96"/>
      <c r="T12" s="97"/>
    </row>
    <row r="13" spans="2:21" ht="65.25" customHeight="1" thickBot="1">
      <c r="B13" s="372" t="s">
        <v>143</v>
      </c>
      <c r="C13" s="374" t="s">
        <v>144</v>
      </c>
      <c r="D13" s="118" t="s">
        <v>145</v>
      </c>
      <c r="E13" s="118" t="s">
        <v>146</v>
      </c>
      <c r="F13" s="288" t="s">
        <v>147</v>
      </c>
      <c r="G13" s="102">
        <v>3</v>
      </c>
      <c r="H13" s="288" t="s">
        <v>148</v>
      </c>
      <c r="I13" s="289"/>
      <c r="J13" s="289"/>
      <c r="K13" s="289" t="s">
        <v>129</v>
      </c>
      <c r="L13" s="289" t="s">
        <v>129</v>
      </c>
      <c r="M13" s="293" t="s">
        <v>149</v>
      </c>
      <c r="N13" s="95" t="s">
        <v>871</v>
      </c>
      <c r="O13" s="92" t="s">
        <v>861</v>
      </c>
      <c r="P13" s="418"/>
      <c r="Q13" s="96" t="s">
        <v>217</v>
      </c>
      <c r="R13" s="96"/>
      <c r="S13" s="96"/>
      <c r="T13" s="97"/>
    </row>
    <row r="14" spans="2:21" ht="65.25" customHeight="1" thickBot="1">
      <c r="B14" s="372"/>
      <c r="C14" s="374"/>
      <c r="D14" s="121" t="s">
        <v>150</v>
      </c>
      <c r="E14" s="284" t="s">
        <v>126</v>
      </c>
      <c r="F14" s="288" t="s">
        <v>127</v>
      </c>
      <c r="G14" s="120">
        <v>10</v>
      </c>
      <c r="H14" s="288" t="s">
        <v>148</v>
      </c>
      <c r="I14" s="289" t="s">
        <v>129</v>
      </c>
      <c r="J14" s="289" t="s">
        <v>129</v>
      </c>
      <c r="K14" s="289" t="s">
        <v>129</v>
      </c>
      <c r="L14" s="289" t="s">
        <v>129</v>
      </c>
      <c r="M14" s="293" t="s">
        <v>151</v>
      </c>
      <c r="N14" s="95" t="s">
        <v>871</v>
      </c>
      <c r="O14" s="92"/>
      <c r="P14" s="417">
        <v>45261</v>
      </c>
      <c r="Q14" s="96" t="s">
        <v>217</v>
      </c>
      <c r="R14" s="96"/>
      <c r="S14" s="96"/>
      <c r="T14" s="97"/>
    </row>
    <row r="15" spans="2:21" ht="65.25" customHeight="1" thickBot="1">
      <c r="B15" s="299" t="s">
        <v>152</v>
      </c>
      <c r="C15" s="118" t="s">
        <v>153</v>
      </c>
      <c r="D15" s="118" t="s">
        <v>803</v>
      </c>
      <c r="E15" s="118" t="s">
        <v>154</v>
      </c>
      <c r="F15" s="288" t="s">
        <v>147</v>
      </c>
      <c r="G15" s="289">
        <v>12</v>
      </c>
      <c r="H15" s="288" t="s">
        <v>155</v>
      </c>
      <c r="I15" s="289" t="s">
        <v>129</v>
      </c>
      <c r="J15" s="289" t="s">
        <v>129</v>
      </c>
      <c r="K15" s="289" t="s">
        <v>129</v>
      </c>
      <c r="L15" s="289" t="s">
        <v>129</v>
      </c>
      <c r="M15" s="293" t="s">
        <v>156</v>
      </c>
      <c r="N15" s="309" t="s">
        <v>860</v>
      </c>
      <c r="O15" s="92" t="s">
        <v>876</v>
      </c>
      <c r="P15" s="418"/>
      <c r="Q15" s="96" t="s">
        <v>216</v>
      </c>
      <c r="R15" s="96"/>
      <c r="S15" s="96"/>
      <c r="T15" s="97"/>
    </row>
    <row r="16" spans="2:21" ht="65.25" customHeight="1" thickBot="1">
      <c r="B16" s="375" t="s">
        <v>158</v>
      </c>
      <c r="C16" s="376" t="s">
        <v>159</v>
      </c>
      <c r="D16" s="118" t="s">
        <v>160</v>
      </c>
      <c r="E16" s="118" t="s">
        <v>157</v>
      </c>
      <c r="F16" s="288" t="s">
        <v>147</v>
      </c>
      <c r="G16" s="289">
        <v>1</v>
      </c>
      <c r="H16" s="118" t="s">
        <v>161</v>
      </c>
      <c r="I16" s="289"/>
      <c r="J16" s="289"/>
      <c r="K16" s="289" t="s">
        <v>129</v>
      </c>
      <c r="L16" s="289" t="s">
        <v>129</v>
      </c>
      <c r="M16" s="293" t="s">
        <v>162</v>
      </c>
      <c r="N16" s="95" t="s">
        <v>872</v>
      </c>
      <c r="O16" s="92"/>
      <c r="P16" s="96"/>
      <c r="Q16" s="96"/>
      <c r="R16" s="96"/>
      <c r="S16" s="96"/>
      <c r="T16" s="97"/>
    </row>
    <row r="17" spans="2:20" ht="65.25" customHeight="1" thickBot="1">
      <c r="B17" s="375"/>
      <c r="C17" s="376"/>
      <c r="D17" s="118" t="s">
        <v>163</v>
      </c>
      <c r="E17" s="118" t="s">
        <v>157</v>
      </c>
      <c r="F17" s="288" t="s">
        <v>147</v>
      </c>
      <c r="G17" s="289">
        <v>1</v>
      </c>
      <c r="H17" s="118" t="s">
        <v>161</v>
      </c>
      <c r="I17" s="289"/>
      <c r="J17" s="289"/>
      <c r="K17" s="289" t="s">
        <v>129</v>
      </c>
      <c r="L17" s="289" t="s">
        <v>129</v>
      </c>
      <c r="M17" s="293" t="s">
        <v>164</v>
      </c>
      <c r="N17" s="95" t="s">
        <v>872</v>
      </c>
      <c r="O17" s="92"/>
      <c r="P17" s="96"/>
      <c r="Q17" s="96"/>
      <c r="R17" s="96"/>
      <c r="S17" s="96"/>
      <c r="T17" s="97"/>
    </row>
    <row r="18" spans="2:20" ht="79.5" customHeight="1" thickBot="1">
      <c r="B18" s="375"/>
      <c r="C18" s="376"/>
      <c r="D18" s="118" t="s">
        <v>165</v>
      </c>
      <c r="E18" s="118" t="s">
        <v>157</v>
      </c>
      <c r="F18" s="288" t="s">
        <v>147</v>
      </c>
      <c r="G18" s="289">
        <v>1</v>
      </c>
      <c r="H18" s="118" t="s">
        <v>161</v>
      </c>
      <c r="I18" s="289"/>
      <c r="J18" s="289"/>
      <c r="K18" s="289" t="s">
        <v>129</v>
      </c>
      <c r="L18" s="289" t="s">
        <v>129</v>
      </c>
      <c r="M18" s="293" t="s">
        <v>166</v>
      </c>
      <c r="N18" s="95" t="s">
        <v>872</v>
      </c>
      <c r="O18" s="92"/>
      <c r="P18" s="96"/>
      <c r="Q18" s="96"/>
      <c r="R18" s="96"/>
      <c r="S18" s="96"/>
      <c r="T18" s="97"/>
    </row>
    <row r="19" spans="2:20" ht="51" customHeight="1" thickBot="1">
      <c r="B19" s="375" t="s">
        <v>167</v>
      </c>
      <c r="C19" s="376" t="s">
        <v>168</v>
      </c>
      <c r="D19" s="118" t="s">
        <v>804</v>
      </c>
      <c r="E19" s="118" t="s">
        <v>169</v>
      </c>
      <c r="F19" s="118" t="s">
        <v>127</v>
      </c>
      <c r="G19" s="289">
        <v>1</v>
      </c>
      <c r="H19" s="118" t="s">
        <v>170</v>
      </c>
      <c r="I19" s="289"/>
      <c r="J19" s="289"/>
      <c r="K19" s="289"/>
      <c r="L19" s="289" t="s">
        <v>129</v>
      </c>
      <c r="M19" s="293" t="s">
        <v>171</v>
      </c>
      <c r="N19" s="95" t="s">
        <v>873</v>
      </c>
      <c r="O19" s="92" t="s">
        <v>876</v>
      </c>
      <c r="P19" s="307">
        <v>45261</v>
      </c>
      <c r="Q19" s="96"/>
      <c r="R19" s="96"/>
      <c r="S19" s="96"/>
      <c r="T19" s="97"/>
    </row>
    <row r="20" spans="2:20" ht="65.099999999999994" customHeight="1" thickBot="1">
      <c r="B20" s="375"/>
      <c r="C20" s="376"/>
      <c r="D20" s="288" t="s">
        <v>805</v>
      </c>
      <c r="E20" s="118" t="s">
        <v>169</v>
      </c>
      <c r="F20" s="118" t="s">
        <v>127</v>
      </c>
      <c r="G20" s="289">
        <v>30</v>
      </c>
      <c r="H20" s="118" t="s">
        <v>172</v>
      </c>
      <c r="I20" s="289" t="s">
        <v>129</v>
      </c>
      <c r="J20" s="289" t="s">
        <v>129</v>
      </c>
      <c r="K20" s="289" t="s">
        <v>129</v>
      </c>
      <c r="L20" s="289" t="s">
        <v>129</v>
      </c>
      <c r="M20" s="293" t="s">
        <v>173</v>
      </c>
      <c r="N20" s="303" t="s">
        <v>838</v>
      </c>
      <c r="O20" s="92" t="s">
        <v>876</v>
      </c>
      <c r="P20" s="307">
        <v>45261</v>
      </c>
      <c r="Q20" s="96" t="s">
        <v>216</v>
      </c>
      <c r="R20" s="96"/>
      <c r="S20" s="96"/>
      <c r="T20" s="97"/>
    </row>
    <row r="21" spans="2:20" ht="51.95" customHeight="1" thickBot="1">
      <c r="B21" s="375" t="s">
        <v>174</v>
      </c>
      <c r="C21" s="118" t="s">
        <v>175</v>
      </c>
      <c r="D21" s="118" t="s">
        <v>176</v>
      </c>
      <c r="E21" s="118" t="s">
        <v>126</v>
      </c>
      <c r="F21" s="119" t="s">
        <v>177</v>
      </c>
      <c r="G21" s="289">
        <v>15</v>
      </c>
      <c r="H21" s="288" t="s">
        <v>155</v>
      </c>
      <c r="I21" s="289" t="s">
        <v>129</v>
      </c>
      <c r="J21" s="289" t="s">
        <v>129</v>
      </c>
      <c r="K21" s="289" t="s">
        <v>129</v>
      </c>
      <c r="L21" s="289" t="s">
        <v>129</v>
      </c>
      <c r="M21" s="294" t="s">
        <v>178</v>
      </c>
      <c r="N21" s="303" t="s">
        <v>874</v>
      </c>
      <c r="O21" s="92"/>
      <c r="P21" s="307"/>
      <c r="Q21" s="96"/>
      <c r="R21" s="96"/>
      <c r="S21" s="96"/>
      <c r="T21" s="97"/>
    </row>
    <row r="22" spans="2:20" ht="43.5" customHeight="1" thickBot="1">
      <c r="B22" s="375"/>
      <c r="C22" s="287" t="s">
        <v>179</v>
      </c>
      <c r="D22" s="118" t="s">
        <v>806</v>
      </c>
      <c r="E22" s="118" t="s">
        <v>126</v>
      </c>
      <c r="F22" s="119" t="s">
        <v>180</v>
      </c>
      <c r="G22" s="289">
        <v>25</v>
      </c>
      <c r="H22" s="288" t="s">
        <v>181</v>
      </c>
      <c r="I22" s="289" t="s">
        <v>129</v>
      </c>
      <c r="J22" s="289" t="s">
        <v>129</v>
      </c>
      <c r="K22" s="289" t="s">
        <v>129</v>
      </c>
      <c r="L22" s="289" t="s">
        <v>129</v>
      </c>
      <c r="M22" s="294" t="s">
        <v>182</v>
      </c>
      <c r="N22" s="95" t="s">
        <v>826</v>
      </c>
      <c r="O22" s="92" t="s">
        <v>876</v>
      </c>
      <c r="P22" s="307">
        <v>45261</v>
      </c>
      <c r="Q22" s="96" t="s">
        <v>216</v>
      </c>
      <c r="R22" s="96"/>
      <c r="S22" s="96"/>
      <c r="T22" s="97"/>
    </row>
    <row r="23" spans="2:20" ht="60" customHeight="1" thickBot="1">
      <c r="B23" s="375"/>
      <c r="C23" s="287" t="s">
        <v>183</v>
      </c>
      <c r="D23" s="118" t="s">
        <v>184</v>
      </c>
      <c r="E23" s="118" t="s">
        <v>126</v>
      </c>
      <c r="F23" s="118" t="s">
        <v>147</v>
      </c>
      <c r="G23" s="289">
        <v>1</v>
      </c>
      <c r="H23" s="288" t="s">
        <v>170</v>
      </c>
      <c r="I23" s="289"/>
      <c r="J23" s="289" t="s">
        <v>129</v>
      </c>
      <c r="K23" s="289" t="s">
        <v>129</v>
      </c>
      <c r="L23" s="289" t="s">
        <v>129</v>
      </c>
      <c r="M23" s="294" t="s">
        <v>185</v>
      </c>
      <c r="N23" s="95" t="s">
        <v>872</v>
      </c>
      <c r="O23" s="92"/>
      <c r="P23" s="96"/>
      <c r="Q23" s="96"/>
      <c r="R23" s="96"/>
      <c r="S23" s="96"/>
      <c r="T23" s="97"/>
    </row>
    <row r="24" spans="2:20" ht="65.25" customHeight="1" thickBot="1">
      <c r="B24" s="375" t="s">
        <v>186</v>
      </c>
      <c r="C24" s="376" t="s">
        <v>187</v>
      </c>
      <c r="D24" s="118" t="s">
        <v>188</v>
      </c>
      <c r="E24" s="118" t="s">
        <v>146</v>
      </c>
      <c r="F24" s="119" t="s">
        <v>147</v>
      </c>
      <c r="G24" s="289">
        <v>2</v>
      </c>
      <c r="H24" s="118" t="s">
        <v>189</v>
      </c>
      <c r="I24" s="289"/>
      <c r="J24" s="289"/>
      <c r="K24" s="289" t="s">
        <v>129</v>
      </c>
      <c r="L24" s="289" t="s">
        <v>129</v>
      </c>
      <c r="M24" s="294" t="s">
        <v>190</v>
      </c>
      <c r="N24" s="95" t="s">
        <v>872</v>
      </c>
      <c r="O24" s="92"/>
      <c r="P24" s="307"/>
      <c r="Q24" s="96"/>
      <c r="R24" s="96"/>
      <c r="S24" s="96"/>
      <c r="T24" s="97"/>
    </row>
    <row r="25" spans="2:20" ht="65.25" customHeight="1" thickBot="1">
      <c r="B25" s="375"/>
      <c r="C25" s="376"/>
      <c r="D25" s="118" t="s">
        <v>191</v>
      </c>
      <c r="E25" s="118" t="s">
        <v>192</v>
      </c>
      <c r="F25" s="119" t="s">
        <v>147</v>
      </c>
      <c r="G25" s="289">
        <v>3</v>
      </c>
      <c r="H25" s="118" t="s">
        <v>193</v>
      </c>
      <c r="I25" s="289" t="s">
        <v>129</v>
      </c>
      <c r="J25" s="289" t="s">
        <v>129</v>
      </c>
      <c r="K25" s="289" t="s">
        <v>129</v>
      </c>
      <c r="L25" s="289" t="s">
        <v>129</v>
      </c>
      <c r="M25" s="294" t="s">
        <v>194</v>
      </c>
      <c r="N25" s="303" t="s">
        <v>872</v>
      </c>
      <c r="O25" s="92"/>
      <c r="P25" s="307"/>
      <c r="Q25" s="96"/>
      <c r="R25" s="96"/>
      <c r="S25" s="96"/>
      <c r="T25" s="97"/>
    </row>
    <row r="26" spans="2:20" ht="65.25" customHeight="1" thickBot="1">
      <c r="B26" s="375" t="s">
        <v>195</v>
      </c>
      <c r="C26" s="376" t="s">
        <v>196</v>
      </c>
      <c r="D26" s="118" t="s">
        <v>197</v>
      </c>
      <c r="E26" s="118" t="s">
        <v>198</v>
      </c>
      <c r="F26" s="119" t="s">
        <v>199</v>
      </c>
      <c r="G26" s="289">
        <v>4</v>
      </c>
      <c r="H26" s="118" t="s">
        <v>200</v>
      </c>
      <c r="I26" s="289"/>
      <c r="J26" s="289"/>
      <c r="K26" s="289" t="s">
        <v>129</v>
      </c>
      <c r="L26" s="289" t="s">
        <v>129</v>
      </c>
      <c r="M26" s="294" t="s">
        <v>201</v>
      </c>
      <c r="N26" s="303" t="s">
        <v>875</v>
      </c>
      <c r="O26" s="92" t="s">
        <v>876</v>
      </c>
      <c r="P26" s="307">
        <v>45261</v>
      </c>
      <c r="Q26" s="96" t="s">
        <v>217</v>
      </c>
      <c r="R26" s="96"/>
      <c r="S26" s="96"/>
      <c r="T26" s="97"/>
    </row>
    <row r="27" spans="2:20" ht="65.25" customHeight="1" thickBot="1">
      <c r="B27" s="375"/>
      <c r="C27" s="376"/>
      <c r="D27" s="118" t="s">
        <v>202</v>
      </c>
      <c r="E27" s="118" t="s">
        <v>198</v>
      </c>
      <c r="F27" s="119" t="s">
        <v>199</v>
      </c>
      <c r="G27" s="289">
        <v>4</v>
      </c>
      <c r="H27" s="118" t="s">
        <v>200</v>
      </c>
      <c r="I27" s="289"/>
      <c r="J27" s="289" t="s">
        <v>129</v>
      </c>
      <c r="K27" s="289" t="s">
        <v>129</v>
      </c>
      <c r="L27" s="289" t="s">
        <v>129</v>
      </c>
      <c r="M27" s="294" t="s">
        <v>203</v>
      </c>
      <c r="N27" s="95" t="s">
        <v>872</v>
      </c>
      <c r="O27" s="92"/>
      <c r="P27" s="96"/>
      <c r="Q27" s="96"/>
      <c r="R27" s="96"/>
      <c r="S27" s="96"/>
      <c r="T27" s="97"/>
    </row>
    <row r="28" spans="2:20" ht="65.25" customHeight="1" thickBot="1">
      <c r="B28" s="375"/>
      <c r="C28" s="376"/>
      <c r="D28" s="118" t="s">
        <v>204</v>
      </c>
      <c r="E28" s="118" t="s">
        <v>198</v>
      </c>
      <c r="F28" s="119" t="s">
        <v>199</v>
      </c>
      <c r="G28" s="289">
        <v>1</v>
      </c>
      <c r="H28" s="118" t="s">
        <v>205</v>
      </c>
      <c r="I28" s="289" t="s">
        <v>129</v>
      </c>
      <c r="J28" s="289" t="s">
        <v>129</v>
      </c>
      <c r="K28" s="289" t="s">
        <v>129</v>
      </c>
      <c r="L28" s="289" t="s">
        <v>129</v>
      </c>
      <c r="M28" s="294" t="s">
        <v>206</v>
      </c>
      <c r="N28" s="98" t="s">
        <v>872</v>
      </c>
      <c r="O28" s="92"/>
      <c r="P28" s="308"/>
      <c r="Q28" s="100"/>
      <c r="R28" s="100"/>
      <c r="S28" s="100"/>
      <c r="T28" s="101"/>
    </row>
    <row r="29" spans="2:20" ht="99" customHeight="1" thickBot="1">
      <c r="B29" s="375"/>
      <c r="C29" s="376"/>
      <c r="D29" s="118" t="s">
        <v>207</v>
      </c>
      <c r="E29" s="118" t="s">
        <v>198</v>
      </c>
      <c r="F29" s="119" t="s">
        <v>199</v>
      </c>
      <c r="G29" s="289">
        <v>2</v>
      </c>
      <c r="H29" s="118" t="s">
        <v>205</v>
      </c>
      <c r="I29" s="289" t="s">
        <v>129</v>
      </c>
      <c r="J29" s="289" t="s">
        <v>129</v>
      </c>
      <c r="K29" s="289" t="s">
        <v>129</v>
      </c>
      <c r="L29" s="289" t="s">
        <v>129</v>
      </c>
      <c r="M29" s="294" t="s">
        <v>208</v>
      </c>
      <c r="N29" s="98" t="s">
        <v>872</v>
      </c>
      <c r="O29" s="92"/>
      <c r="P29" s="308"/>
      <c r="Q29" s="100"/>
      <c r="R29" s="100"/>
      <c r="S29" s="100"/>
      <c r="T29" s="101"/>
    </row>
    <row r="30" spans="2:20" ht="62.25" customHeight="1" thickBot="1">
      <c r="B30" s="300"/>
      <c r="C30" s="290" t="s">
        <v>209</v>
      </c>
      <c r="D30" s="290" t="s">
        <v>210</v>
      </c>
      <c r="E30" s="291" t="s">
        <v>147</v>
      </c>
      <c r="F30" s="290" t="s">
        <v>147</v>
      </c>
      <c r="G30" s="292">
        <v>1</v>
      </c>
      <c r="H30" s="290" t="s">
        <v>211</v>
      </c>
      <c r="I30" s="292"/>
      <c r="J30" s="292" t="s">
        <v>129</v>
      </c>
      <c r="K30" s="292" t="s">
        <v>129</v>
      </c>
      <c r="L30" s="292" t="s">
        <v>129</v>
      </c>
      <c r="M30" s="295" t="s">
        <v>212</v>
      </c>
      <c r="N30" s="296" t="s">
        <v>872</v>
      </c>
      <c r="O30" s="92"/>
      <c r="P30" s="297"/>
      <c r="Q30" s="297"/>
      <c r="R30" s="297"/>
      <c r="S30" s="297"/>
      <c r="T30" s="298"/>
    </row>
    <row r="31" spans="2:20" ht="21" customHeight="1"/>
    <row r="32" spans="2:20" ht="12" thickBot="1"/>
    <row r="33" spans="2:20" ht="15" customHeight="1">
      <c r="B33" s="360" t="s">
        <v>213</v>
      </c>
      <c r="C33" s="361"/>
      <c r="D33" s="361"/>
      <c r="E33" s="361"/>
      <c r="F33" s="361"/>
      <c r="G33" s="361"/>
      <c r="H33" s="361"/>
      <c r="I33" s="361"/>
      <c r="J33" s="361"/>
      <c r="K33" s="361"/>
      <c r="L33" s="361"/>
      <c r="M33" s="361"/>
      <c r="N33" s="367" t="s">
        <v>112</v>
      </c>
      <c r="O33" s="369" t="s">
        <v>113</v>
      </c>
      <c r="P33" s="352" t="s">
        <v>114</v>
      </c>
      <c r="Q33" s="358" t="s">
        <v>214</v>
      </c>
      <c r="R33" s="104"/>
      <c r="S33" s="104"/>
      <c r="T33" s="104"/>
    </row>
    <row r="34" spans="2:20" ht="12" thickBot="1">
      <c r="B34" s="362"/>
      <c r="C34" s="363"/>
      <c r="D34" s="363"/>
      <c r="E34" s="363"/>
      <c r="F34" s="363"/>
      <c r="G34" s="363"/>
      <c r="H34" s="363"/>
      <c r="I34" s="363"/>
      <c r="J34" s="363"/>
      <c r="K34" s="363"/>
      <c r="L34" s="363"/>
      <c r="M34" s="363"/>
      <c r="N34" s="368"/>
      <c r="O34" s="370"/>
      <c r="P34" s="353"/>
      <c r="Q34" s="359"/>
      <c r="R34" s="104"/>
      <c r="S34" s="104"/>
      <c r="T34" s="104"/>
    </row>
    <row r="35" spans="2:20" ht="70.5" customHeight="1">
      <c r="B35" s="349" t="s">
        <v>791</v>
      </c>
      <c r="C35" s="350"/>
      <c r="D35" s="350"/>
      <c r="E35" s="350"/>
      <c r="F35" s="350"/>
      <c r="G35" s="350"/>
      <c r="H35" s="350"/>
      <c r="I35" s="350"/>
      <c r="J35" s="350"/>
      <c r="K35" s="350"/>
      <c r="L35" s="350"/>
      <c r="M35" s="351"/>
      <c r="N35" s="122"/>
      <c r="O35" s="123"/>
      <c r="P35" s="124"/>
      <c r="Q35" s="125"/>
      <c r="R35" s="104"/>
      <c r="S35" s="104"/>
      <c r="T35" s="104"/>
    </row>
    <row r="36" spans="2:20" ht="70.5" customHeight="1">
      <c r="B36" s="357" t="s">
        <v>792</v>
      </c>
      <c r="C36" s="344"/>
      <c r="D36" s="344"/>
      <c r="E36" s="344"/>
      <c r="F36" s="344"/>
      <c r="G36" s="344"/>
      <c r="H36" s="344"/>
      <c r="I36" s="344"/>
      <c r="J36" s="344"/>
      <c r="K36" s="344"/>
      <c r="L36" s="344"/>
      <c r="M36" s="345"/>
      <c r="N36" s="105"/>
      <c r="O36" s="106"/>
      <c r="P36" s="107"/>
      <c r="Q36" s="108"/>
      <c r="R36" s="104"/>
      <c r="S36" s="104"/>
      <c r="T36" s="104"/>
    </row>
    <row r="37" spans="2:20" ht="70.5" customHeight="1">
      <c r="B37" s="357" t="s">
        <v>793</v>
      </c>
      <c r="C37" s="344"/>
      <c r="D37" s="344"/>
      <c r="E37" s="344"/>
      <c r="F37" s="344"/>
      <c r="G37" s="344"/>
      <c r="H37" s="344"/>
      <c r="I37" s="344"/>
      <c r="J37" s="344"/>
      <c r="K37" s="344"/>
      <c r="L37" s="344"/>
      <c r="M37" s="345"/>
      <c r="N37" s="105"/>
      <c r="O37" s="106"/>
      <c r="P37" s="107"/>
      <c r="Q37" s="108"/>
      <c r="R37" s="104"/>
      <c r="S37" s="104"/>
      <c r="T37" s="104"/>
    </row>
    <row r="38" spans="2:20" ht="70.5" customHeight="1">
      <c r="B38" s="357" t="s">
        <v>794</v>
      </c>
      <c r="C38" s="344"/>
      <c r="D38" s="344"/>
      <c r="E38" s="344"/>
      <c r="F38" s="344"/>
      <c r="G38" s="344"/>
      <c r="H38" s="344"/>
      <c r="I38" s="344"/>
      <c r="J38" s="344"/>
      <c r="K38" s="344"/>
      <c r="L38" s="344"/>
      <c r="M38" s="345"/>
      <c r="N38" s="105"/>
      <c r="O38" s="106"/>
      <c r="P38" s="107"/>
      <c r="Q38" s="108"/>
      <c r="R38" s="104"/>
      <c r="S38" s="104"/>
      <c r="T38" s="104"/>
    </row>
    <row r="39" spans="2:20" ht="70.5" customHeight="1">
      <c r="B39" s="354" t="s">
        <v>795</v>
      </c>
      <c r="C39" s="355"/>
      <c r="D39" s="355"/>
      <c r="E39" s="355"/>
      <c r="F39" s="355"/>
      <c r="G39" s="355"/>
      <c r="H39" s="355"/>
      <c r="I39" s="355"/>
      <c r="J39" s="355"/>
      <c r="K39" s="355"/>
      <c r="L39" s="355"/>
      <c r="M39" s="356"/>
      <c r="N39" s="105"/>
      <c r="O39" s="106"/>
      <c r="P39" s="107"/>
      <c r="Q39" s="108"/>
      <c r="R39" s="104"/>
      <c r="S39" s="104"/>
      <c r="T39" s="104"/>
    </row>
    <row r="40" spans="2:20" ht="70.5" customHeight="1">
      <c r="B40" s="354" t="s">
        <v>796</v>
      </c>
      <c r="C40" s="355"/>
      <c r="D40" s="355"/>
      <c r="E40" s="355"/>
      <c r="F40" s="355"/>
      <c r="G40" s="355"/>
      <c r="H40" s="355"/>
      <c r="I40" s="355"/>
      <c r="J40" s="355"/>
      <c r="K40" s="355"/>
      <c r="L40" s="355"/>
      <c r="M40" s="356"/>
      <c r="N40" s="106"/>
      <c r="O40" s="106"/>
      <c r="P40" s="107"/>
      <c r="Q40" s="108"/>
      <c r="R40" s="104"/>
      <c r="S40" s="104"/>
      <c r="T40" s="104"/>
    </row>
    <row r="41" spans="2:20" ht="70.5" customHeight="1">
      <c r="B41" s="341" t="s">
        <v>797</v>
      </c>
      <c r="C41" s="343" t="s">
        <v>798</v>
      </c>
      <c r="D41" s="344"/>
      <c r="E41" s="344"/>
      <c r="F41" s="344"/>
      <c r="G41" s="344"/>
      <c r="H41" s="344"/>
      <c r="I41" s="344"/>
      <c r="J41" s="344"/>
      <c r="K41" s="344"/>
      <c r="L41" s="344"/>
      <c r="M41" s="345"/>
      <c r="N41" s="109"/>
      <c r="O41" s="110"/>
      <c r="P41" s="111"/>
      <c r="Q41" s="112"/>
      <c r="R41" s="104"/>
      <c r="S41" s="104"/>
      <c r="T41" s="104"/>
    </row>
    <row r="42" spans="2:20" ht="70.5" customHeight="1" thickBot="1">
      <c r="B42" s="342"/>
      <c r="C42" s="346" t="s">
        <v>799</v>
      </c>
      <c r="D42" s="347"/>
      <c r="E42" s="347"/>
      <c r="F42" s="347"/>
      <c r="G42" s="347"/>
      <c r="H42" s="347"/>
      <c r="I42" s="347"/>
      <c r="J42" s="347"/>
      <c r="K42" s="347"/>
      <c r="L42" s="347"/>
      <c r="M42" s="348"/>
      <c r="N42" s="113"/>
      <c r="O42" s="114"/>
      <c r="P42" s="115"/>
      <c r="Q42" s="116"/>
    </row>
    <row r="44" spans="2:20">
      <c r="Q44" s="117" t="s">
        <v>215</v>
      </c>
    </row>
    <row r="45" spans="2:20">
      <c r="Q45" s="88" t="s">
        <v>216</v>
      </c>
    </row>
    <row r="46" spans="2:20">
      <c r="Q46" s="88" t="s">
        <v>217</v>
      </c>
    </row>
    <row r="47" spans="2:20">
      <c r="Q47" s="88" t="s">
        <v>218</v>
      </c>
    </row>
    <row r="76" spans="6:6">
      <c r="F76" s="126" t="s">
        <v>219</v>
      </c>
    </row>
    <row r="77" spans="6:6" ht="45">
      <c r="F77" s="8" t="s">
        <v>220</v>
      </c>
    </row>
    <row r="78" spans="6:6" ht="45">
      <c r="F78" s="8" t="s">
        <v>221</v>
      </c>
    </row>
    <row r="79" spans="6:6" ht="45">
      <c r="F79" s="8" t="s">
        <v>222</v>
      </c>
    </row>
    <row r="80" spans="6:6" ht="33.75">
      <c r="F80" s="8" t="s">
        <v>223</v>
      </c>
    </row>
    <row r="81" spans="6:6" ht="45">
      <c r="F81" s="8" t="s">
        <v>224</v>
      </c>
    </row>
    <row r="82" spans="6:6" ht="33.75">
      <c r="F82" s="8" t="s">
        <v>225</v>
      </c>
    </row>
    <row r="83" spans="6:6" ht="33.75">
      <c r="F83" s="8" t="s">
        <v>226</v>
      </c>
    </row>
    <row r="84" spans="6:6" ht="33.75">
      <c r="F84" s="8" t="s">
        <v>227</v>
      </c>
    </row>
    <row r="85" spans="6:6" ht="22.5">
      <c r="F85" s="8" t="s">
        <v>199</v>
      </c>
    </row>
    <row r="86" spans="6:6" ht="22.5">
      <c r="F86" s="8" t="s">
        <v>228</v>
      </c>
    </row>
    <row r="87" spans="6:6" ht="33.75">
      <c r="F87" s="8" t="s">
        <v>127</v>
      </c>
    </row>
    <row r="88" spans="6:6" ht="45">
      <c r="F88" s="8" t="s">
        <v>177</v>
      </c>
    </row>
    <row r="89" spans="6:6" ht="22.5">
      <c r="F89" s="8" t="s">
        <v>180</v>
      </c>
    </row>
    <row r="90" spans="6:6" ht="33.75">
      <c r="F90" s="8" t="s">
        <v>229</v>
      </c>
    </row>
    <row r="91" spans="6:6">
      <c r="F91" s="8" t="s">
        <v>147</v>
      </c>
    </row>
  </sheetData>
  <mergeCells count="78">
    <mergeCell ref="P10:P11"/>
    <mergeCell ref="P12:P13"/>
    <mergeCell ref="P14:P15"/>
    <mergeCell ref="N6:N7"/>
    <mergeCell ref="O6:O7"/>
    <mergeCell ref="P6:P7"/>
    <mergeCell ref="P8:P9"/>
    <mergeCell ref="Q6:Q7"/>
    <mergeCell ref="Q8:Q9"/>
    <mergeCell ref="O8:O9"/>
    <mergeCell ref="N8:N9"/>
    <mergeCell ref="J8:J9"/>
    <mergeCell ref="K8:K9"/>
    <mergeCell ref="L8:L9"/>
    <mergeCell ref="M8:M9"/>
    <mergeCell ref="M6:M7"/>
    <mergeCell ref="J6:J7"/>
    <mergeCell ref="K6:K7"/>
    <mergeCell ref="L6:L7"/>
    <mergeCell ref="G8:G9"/>
    <mergeCell ref="G6:G7"/>
    <mergeCell ref="H6:H7"/>
    <mergeCell ref="H8:H9"/>
    <mergeCell ref="I8:I9"/>
    <mergeCell ref="I6:I7"/>
    <mergeCell ref="D6:D7"/>
    <mergeCell ref="D8:D9"/>
    <mergeCell ref="E8:E9"/>
    <mergeCell ref="E6:E7"/>
    <mergeCell ref="F6:F7"/>
    <mergeCell ref="F8:F9"/>
    <mergeCell ref="B19:B20"/>
    <mergeCell ref="C19:C20"/>
    <mergeCell ref="B21:B23"/>
    <mergeCell ref="B24:B25"/>
    <mergeCell ref="C24:C25"/>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41:B42"/>
    <mergeCell ref="C41:M41"/>
    <mergeCell ref="C42:M42"/>
    <mergeCell ref="B35:M35"/>
    <mergeCell ref="P33:P34"/>
    <mergeCell ref="B39:M39"/>
    <mergeCell ref="B40:M40"/>
    <mergeCell ref="B36:M36"/>
    <mergeCell ref="B37:M37"/>
    <mergeCell ref="B38:M38"/>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 Q8 Q10:Q30" xr:uid="{00000000-0002-0000-0400-000001000000}">
      <formula1>$Q$45:$Q$47</formula1>
    </dataValidation>
    <dataValidation type="list" allowBlank="1" showInputMessage="1" showErrorMessage="1" sqref="F6 F8 F10:F30" xr:uid="{00000000-0002-0000-0400-000003000000}">
      <formula1>$F$77:$F$91</formula1>
    </dataValidation>
  </dataValidations>
  <hyperlinks>
    <hyperlink ref="B3" location="_ftn1" display="_ftn1" xr:uid="{00000000-0004-0000-0400-000000000000}"/>
    <hyperlink ref="N15" r:id="rId1" display="https://www.sech.cl/revista-alerce/alerce-n108/ " xr:uid="{278B599A-CA2C-48CF-BD46-CC9010F6F148}"/>
  </hyperlinks>
  <pageMargins left="0.7" right="0.7" top="0.75" bottom="0.75" header="0.3" footer="0.3"/>
  <pageSetup scale="28" fitToHeight="0"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494"/>
  <sheetViews>
    <sheetView showGridLines="0" tabSelected="1" zoomScale="94" zoomScaleNormal="144" workbookViewId="0">
      <selection activeCell="F32" sqref="F32"/>
    </sheetView>
  </sheetViews>
  <sheetFormatPr baseColWidth="10" defaultColWidth="11.42578125" defaultRowHeight="11.2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85546875" style="1" customWidth="1"/>
    <col min="20" max="20" width="25.42578125" style="1" customWidth="1"/>
    <col min="21" max="26" width="14.85546875" style="1" customWidth="1"/>
    <col min="27" max="29" width="14.85546875" style="1" hidden="1" customWidth="1"/>
    <col min="30" max="32" width="14.85546875" style="1" customWidth="1"/>
    <col min="33" max="34" width="20.42578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c r="B1" s="440" t="s">
        <v>230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126"/>
      <c r="AJ1" s="126"/>
      <c r="AK1" s="126"/>
      <c r="AL1" s="126"/>
      <c r="AM1" s="126"/>
      <c r="AN1" s="126"/>
    </row>
    <row r="2" spans="2:40" ht="38.25" customHeight="1" thickBot="1">
      <c r="B2" s="441" t="s">
        <v>231</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row>
    <row r="3" spans="2:40" ht="20.45" customHeight="1" thickBot="1">
      <c r="B3" s="443" t="s">
        <v>232</v>
      </c>
      <c r="C3" s="444"/>
      <c r="D3" s="444"/>
      <c r="E3" s="444"/>
      <c r="F3" s="444"/>
      <c r="G3" s="444"/>
      <c r="H3" s="444"/>
      <c r="I3" s="447" t="s">
        <v>233</v>
      </c>
      <c r="J3" s="448"/>
      <c r="K3" s="448"/>
      <c r="L3" s="448"/>
      <c r="M3" s="448"/>
      <c r="N3" s="448"/>
      <c r="O3" s="448"/>
      <c r="P3" s="448"/>
      <c r="Q3" s="448"/>
      <c r="R3" s="448"/>
      <c r="S3" s="449"/>
      <c r="T3" s="450" t="s">
        <v>234</v>
      </c>
      <c r="U3" s="451"/>
      <c r="V3" s="451"/>
      <c r="W3" s="451"/>
      <c r="X3" s="451"/>
      <c r="Y3" s="451"/>
      <c r="Z3" s="451"/>
      <c r="AA3" s="451"/>
      <c r="AB3" s="451"/>
      <c r="AC3" s="451"/>
      <c r="AD3" s="451"/>
      <c r="AE3" s="451"/>
      <c r="AF3" s="452"/>
      <c r="AG3" s="453" t="s">
        <v>235</v>
      </c>
      <c r="AH3" s="454"/>
    </row>
    <row r="4" spans="2:40" ht="24" customHeight="1" thickBot="1">
      <c r="B4" s="445"/>
      <c r="C4" s="446"/>
      <c r="D4" s="446"/>
      <c r="E4" s="446"/>
      <c r="F4" s="446"/>
      <c r="G4" s="446"/>
      <c r="H4" s="446"/>
      <c r="I4" s="455" t="s">
        <v>236</v>
      </c>
      <c r="J4" s="456"/>
      <c r="K4" s="456"/>
      <c r="L4" s="456"/>
      <c r="M4" s="457"/>
      <c r="N4" s="455" t="s">
        <v>237</v>
      </c>
      <c r="O4" s="456"/>
      <c r="P4" s="456"/>
      <c r="Q4" s="456"/>
      <c r="R4" s="456"/>
      <c r="S4" s="456"/>
      <c r="T4" s="458" t="s">
        <v>238</v>
      </c>
      <c r="U4" s="463" t="s">
        <v>237</v>
      </c>
      <c r="V4" s="464"/>
      <c r="W4" s="464"/>
      <c r="X4" s="464"/>
      <c r="Y4" s="464"/>
      <c r="Z4" s="464"/>
      <c r="AA4" s="464"/>
      <c r="AB4" s="464"/>
      <c r="AC4" s="464"/>
      <c r="AD4" s="464"/>
      <c r="AE4" s="464"/>
      <c r="AF4" s="465"/>
      <c r="AG4" s="466" t="s">
        <v>239</v>
      </c>
      <c r="AH4" s="468" t="s">
        <v>240</v>
      </c>
    </row>
    <row r="5" spans="2:40" ht="61.5" customHeight="1">
      <c r="B5" s="432" t="s">
        <v>241</v>
      </c>
      <c r="C5" s="434" t="s">
        <v>242</v>
      </c>
      <c r="D5" s="428" t="s">
        <v>243</v>
      </c>
      <c r="E5" s="428" t="s">
        <v>244</v>
      </c>
      <c r="F5" s="428" t="s">
        <v>245</v>
      </c>
      <c r="G5" s="428" t="s">
        <v>246</v>
      </c>
      <c r="H5" s="430" t="s">
        <v>247</v>
      </c>
      <c r="I5" s="432" t="s">
        <v>248</v>
      </c>
      <c r="J5" s="434" t="s">
        <v>249</v>
      </c>
      <c r="K5" s="434" t="s">
        <v>250</v>
      </c>
      <c r="L5" s="434" t="s">
        <v>251</v>
      </c>
      <c r="M5" s="436" t="s">
        <v>252</v>
      </c>
      <c r="N5" s="461" t="s">
        <v>253</v>
      </c>
      <c r="O5" s="424" t="s">
        <v>254</v>
      </c>
      <c r="P5" s="428" t="s">
        <v>255</v>
      </c>
      <c r="Q5" s="424" t="s">
        <v>256</v>
      </c>
      <c r="R5" s="426" t="s">
        <v>257</v>
      </c>
      <c r="S5" s="438"/>
      <c r="T5" s="459"/>
      <c r="U5" s="439" t="s">
        <v>258</v>
      </c>
      <c r="V5" s="428"/>
      <c r="W5" s="428"/>
      <c r="X5" s="428" t="s">
        <v>259</v>
      </c>
      <c r="Y5" s="428"/>
      <c r="Z5" s="428"/>
      <c r="AA5" s="422" t="s">
        <v>260</v>
      </c>
      <c r="AB5" s="422" t="s">
        <v>261</v>
      </c>
      <c r="AC5" s="422" t="s">
        <v>262</v>
      </c>
      <c r="AD5" s="424" t="s">
        <v>256</v>
      </c>
      <c r="AE5" s="426" t="s">
        <v>257</v>
      </c>
      <c r="AF5" s="427"/>
      <c r="AG5" s="467"/>
      <c r="AH5" s="469"/>
    </row>
    <row r="6" spans="2:40" ht="84" customHeight="1" thickBot="1">
      <c r="B6" s="471"/>
      <c r="C6" s="472"/>
      <c r="D6" s="429"/>
      <c r="E6" s="429"/>
      <c r="F6" s="429"/>
      <c r="G6" s="429"/>
      <c r="H6" s="431"/>
      <c r="I6" s="433"/>
      <c r="J6" s="435"/>
      <c r="K6" s="435"/>
      <c r="L6" s="435"/>
      <c r="M6" s="437"/>
      <c r="N6" s="462"/>
      <c r="O6" s="425"/>
      <c r="P6" s="429"/>
      <c r="Q6" s="425" t="s">
        <v>263</v>
      </c>
      <c r="R6" s="127" t="s">
        <v>264</v>
      </c>
      <c r="S6" s="128" t="s">
        <v>265</v>
      </c>
      <c r="T6" s="460"/>
      <c r="U6" s="129" t="s">
        <v>253</v>
      </c>
      <c r="V6" s="127" t="s">
        <v>254</v>
      </c>
      <c r="W6" s="130" t="s">
        <v>255</v>
      </c>
      <c r="X6" s="127" t="s">
        <v>253</v>
      </c>
      <c r="Y6" s="127" t="s">
        <v>254</v>
      </c>
      <c r="Z6" s="130" t="s">
        <v>255</v>
      </c>
      <c r="AA6" s="423"/>
      <c r="AB6" s="423"/>
      <c r="AC6" s="423"/>
      <c r="AD6" s="425" t="s">
        <v>263</v>
      </c>
      <c r="AE6" s="127" t="s">
        <v>264</v>
      </c>
      <c r="AF6" s="131" t="s">
        <v>265</v>
      </c>
      <c r="AG6" s="462"/>
      <c r="AH6" s="470"/>
    </row>
    <row r="7" spans="2:40" ht="21" customHeight="1" thickBot="1">
      <c r="B7" s="132"/>
      <c r="C7" s="133"/>
      <c r="D7" s="134"/>
      <c r="E7" s="135"/>
      <c r="F7" s="135"/>
      <c r="G7" s="135"/>
      <c r="H7" s="133"/>
      <c r="I7" s="136"/>
      <c r="J7" s="137"/>
      <c r="K7" s="138"/>
      <c r="L7" s="138"/>
      <c r="M7" s="139"/>
      <c r="N7" s="140"/>
      <c r="O7" s="141"/>
      <c r="P7" s="135"/>
      <c r="Q7" s="141"/>
      <c r="R7" s="142"/>
      <c r="S7" s="143"/>
      <c r="T7" s="144"/>
      <c r="U7" s="145"/>
      <c r="V7" s="142"/>
      <c r="W7" s="146"/>
      <c r="X7" s="142"/>
      <c r="Y7" s="142"/>
      <c r="Z7" s="146"/>
      <c r="AA7" s="146"/>
      <c r="AB7" s="146"/>
      <c r="AC7" s="146"/>
      <c r="AD7" s="141"/>
      <c r="AE7" s="142"/>
      <c r="AF7" s="147"/>
      <c r="AG7" s="140"/>
      <c r="AH7" s="148"/>
    </row>
    <row r="8" spans="2:40" ht="30.75" customHeight="1" thickBot="1">
      <c r="B8" s="149" t="s">
        <v>818</v>
      </c>
      <c r="C8" s="150" t="s">
        <v>817</v>
      </c>
      <c r="D8" s="151" t="s">
        <v>824</v>
      </c>
      <c r="E8" s="160" t="s">
        <v>267</v>
      </c>
      <c r="F8" s="150" t="s">
        <v>390</v>
      </c>
      <c r="G8" s="150" t="s">
        <v>326</v>
      </c>
      <c r="H8" s="152">
        <v>1</v>
      </c>
      <c r="I8" s="153" t="s">
        <v>819</v>
      </c>
      <c r="J8" s="154" t="s">
        <v>820</v>
      </c>
      <c r="K8" s="154" t="s">
        <v>354</v>
      </c>
      <c r="L8" s="154" t="s">
        <v>437</v>
      </c>
      <c r="M8" s="155" t="s">
        <v>619</v>
      </c>
      <c r="N8" s="209">
        <v>0</v>
      </c>
      <c r="O8" s="210"/>
      <c r="P8" s="213"/>
      <c r="Q8" s="156"/>
      <c r="R8" s="156"/>
      <c r="S8" s="157"/>
      <c r="T8" s="163"/>
      <c r="U8" s="215"/>
      <c r="V8" s="216"/>
      <c r="W8" s="214">
        <f t="shared" ref="W8" si="0">SUM(U8:V8)</f>
        <v>0</v>
      </c>
      <c r="X8" s="216"/>
      <c r="Y8" s="216"/>
      <c r="Z8" s="219">
        <f t="shared" ref="Z8" si="1">SUM(X8:Y8)</f>
        <v>0</v>
      </c>
      <c r="AA8" s="210">
        <f t="shared" ref="AA8" si="2">U8+X8</f>
        <v>0</v>
      </c>
      <c r="AB8" s="210">
        <f t="shared" ref="AB8" si="3">V8+Y8</f>
        <v>0</v>
      </c>
      <c r="AC8" s="219">
        <f t="shared" ref="AC8" si="4">AA8+AB8</f>
        <v>0</v>
      </c>
      <c r="AD8" s="164"/>
      <c r="AE8" s="164"/>
      <c r="AF8" s="165"/>
      <c r="AG8" s="158"/>
      <c r="AH8" s="159"/>
    </row>
    <row r="9" spans="2:40" ht="30.75" customHeight="1" thickBot="1">
      <c r="B9" s="149" t="s">
        <v>818</v>
      </c>
      <c r="C9" s="150" t="s">
        <v>816</v>
      </c>
      <c r="D9" s="151" t="s">
        <v>825</v>
      </c>
      <c r="E9" s="160" t="s">
        <v>266</v>
      </c>
      <c r="F9" s="150" t="s">
        <v>390</v>
      </c>
      <c r="G9" s="150" t="s">
        <v>326</v>
      </c>
      <c r="H9" s="152">
        <v>1</v>
      </c>
      <c r="I9" s="153" t="s">
        <v>819</v>
      </c>
      <c r="J9" s="154" t="s">
        <v>820</v>
      </c>
      <c r="K9" s="154" t="s">
        <v>354</v>
      </c>
      <c r="L9" s="154" t="s">
        <v>437</v>
      </c>
      <c r="M9" s="155" t="s">
        <v>619</v>
      </c>
      <c r="N9" s="209">
        <v>0</v>
      </c>
      <c r="O9" s="210"/>
      <c r="P9" s="213"/>
      <c r="Q9" s="156"/>
      <c r="R9" s="156"/>
      <c r="S9" s="157"/>
      <c r="T9" s="163"/>
      <c r="U9" s="215"/>
      <c r="V9" s="216"/>
      <c r="W9" s="214">
        <f t="shared" ref="W9:W60" si="5">SUM(U9:V9)</f>
        <v>0</v>
      </c>
      <c r="X9" s="216"/>
      <c r="Y9" s="216"/>
      <c r="Z9" s="219">
        <f t="shared" ref="Z9:Z60" si="6">SUM(X9:Y9)</f>
        <v>0</v>
      </c>
      <c r="AA9" s="210">
        <f t="shared" ref="AA9:AA60" si="7">U9+X9</f>
        <v>0</v>
      </c>
      <c r="AB9" s="210">
        <f t="shared" ref="AB9:AB60" si="8">V9+Y9</f>
        <v>0</v>
      </c>
      <c r="AC9" s="219">
        <f t="shared" ref="AC9:AC60" si="9">AA9+AB9</f>
        <v>0</v>
      </c>
      <c r="AD9" s="164"/>
      <c r="AE9" s="164"/>
      <c r="AF9" s="165"/>
      <c r="AG9" s="158"/>
      <c r="AH9" s="159"/>
    </row>
    <row r="10" spans="2:40" ht="30.75" customHeight="1" thickBot="1">
      <c r="B10" s="149" t="s">
        <v>818</v>
      </c>
      <c r="C10" s="150" t="s">
        <v>863</v>
      </c>
      <c r="D10" s="151" t="s">
        <v>825</v>
      </c>
      <c r="E10" s="160" t="s">
        <v>266</v>
      </c>
      <c r="F10" s="150" t="s">
        <v>390</v>
      </c>
      <c r="G10" s="150" t="s">
        <v>326</v>
      </c>
      <c r="H10" s="152">
        <v>1</v>
      </c>
      <c r="I10" s="153" t="s">
        <v>819</v>
      </c>
      <c r="J10" s="154" t="s">
        <v>820</v>
      </c>
      <c r="K10" s="154" t="s">
        <v>354</v>
      </c>
      <c r="L10" s="154" t="s">
        <v>437</v>
      </c>
      <c r="M10" s="155" t="s">
        <v>619</v>
      </c>
      <c r="N10" s="209">
        <v>0</v>
      </c>
      <c r="O10" s="210"/>
      <c r="P10" s="213"/>
      <c r="Q10" s="156"/>
      <c r="R10" s="156"/>
      <c r="S10" s="157"/>
      <c r="T10" s="163"/>
      <c r="U10" s="215"/>
      <c r="V10" s="216"/>
      <c r="W10" s="214">
        <f t="shared" ref="W10:W13" si="10">SUM(U10:V10)</f>
        <v>0</v>
      </c>
      <c r="X10" s="216"/>
      <c r="Y10" s="216"/>
      <c r="Z10" s="219">
        <f t="shared" ref="Z10:Z13" si="11">SUM(X10:Y10)</f>
        <v>0</v>
      </c>
      <c r="AA10" s="210">
        <f t="shared" ref="AA10:AA13" si="12">U10+X10</f>
        <v>0</v>
      </c>
      <c r="AB10" s="210">
        <f t="shared" ref="AB10:AB13" si="13">V10+Y10</f>
        <v>0</v>
      </c>
      <c r="AC10" s="219">
        <f t="shared" ref="AC10:AC13" si="14">AA10+AB10</f>
        <v>0</v>
      </c>
      <c r="AD10" s="164"/>
      <c r="AE10" s="164"/>
      <c r="AF10" s="165"/>
      <c r="AG10" s="158"/>
      <c r="AH10" s="159"/>
    </row>
    <row r="11" spans="2:40" ht="30.75" customHeight="1">
      <c r="B11" s="149" t="s">
        <v>818</v>
      </c>
      <c r="C11" s="150" t="s">
        <v>864</v>
      </c>
      <c r="D11" s="151" t="s">
        <v>131</v>
      </c>
      <c r="E11" s="160" t="s">
        <v>266</v>
      </c>
      <c r="F11" s="150" t="s">
        <v>390</v>
      </c>
      <c r="G11" s="150" t="s">
        <v>326</v>
      </c>
      <c r="H11" s="152">
        <v>1</v>
      </c>
      <c r="I11" s="153" t="s">
        <v>819</v>
      </c>
      <c r="J11" s="154" t="s">
        <v>820</v>
      </c>
      <c r="K11" s="154" t="s">
        <v>354</v>
      </c>
      <c r="L11" s="154" t="s">
        <v>437</v>
      </c>
      <c r="M11" s="155" t="s">
        <v>619</v>
      </c>
      <c r="N11" s="209">
        <v>0</v>
      </c>
      <c r="O11" s="210"/>
      <c r="P11" s="305">
        <f t="shared" ref="P11" si="15">SUM(N11:O11)</f>
        <v>0</v>
      </c>
      <c r="Q11" s="156"/>
      <c r="R11" s="156"/>
      <c r="S11" s="157"/>
      <c r="T11" s="163"/>
      <c r="U11" s="215"/>
      <c r="V11" s="216"/>
      <c r="W11" s="214">
        <f t="shared" si="10"/>
        <v>0</v>
      </c>
      <c r="X11" s="216"/>
      <c r="Y11" s="216"/>
      <c r="Z11" s="219">
        <f t="shared" si="11"/>
        <v>0</v>
      </c>
      <c r="AA11" s="210">
        <f t="shared" si="12"/>
        <v>0</v>
      </c>
      <c r="AB11" s="210">
        <f t="shared" si="13"/>
        <v>0</v>
      </c>
      <c r="AC11" s="219">
        <f t="shared" si="14"/>
        <v>0</v>
      </c>
      <c r="AD11" s="164"/>
      <c r="AE11" s="164"/>
      <c r="AF11" s="165"/>
      <c r="AG11" s="158"/>
      <c r="AH11" s="159"/>
    </row>
    <row r="12" spans="2:40" ht="30.75" customHeight="1">
      <c r="B12" s="149" t="s">
        <v>818</v>
      </c>
      <c r="C12" s="150" t="s">
        <v>827</v>
      </c>
      <c r="D12" s="151" t="s">
        <v>828</v>
      </c>
      <c r="E12" s="160" t="s">
        <v>266</v>
      </c>
      <c r="F12" s="150" t="s">
        <v>390</v>
      </c>
      <c r="G12" s="150" t="s">
        <v>326</v>
      </c>
      <c r="H12" s="152">
        <v>1</v>
      </c>
      <c r="I12" s="161" t="s">
        <v>819</v>
      </c>
      <c r="J12" s="160" t="s">
        <v>820</v>
      </c>
      <c r="K12" s="160" t="s">
        <v>354</v>
      </c>
      <c r="L12" s="160" t="s">
        <v>437</v>
      </c>
      <c r="M12" s="162" t="s">
        <v>619</v>
      </c>
      <c r="N12" s="209">
        <v>0</v>
      </c>
      <c r="O12" s="210"/>
      <c r="P12" s="213"/>
      <c r="Q12" s="156"/>
      <c r="R12" s="156"/>
      <c r="S12" s="157"/>
      <c r="T12" s="163"/>
      <c r="U12" s="215"/>
      <c r="V12" s="216"/>
      <c r="W12" s="214">
        <f t="shared" si="10"/>
        <v>0</v>
      </c>
      <c r="X12" s="216"/>
      <c r="Y12" s="216"/>
      <c r="Z12" s="219">
        <f t="shared" si="11"/>
        <v>0</v>
      </c>
      <c r="AA12" s="210">
        <f t="shared" si="12"/>
        <v>0</v>
      </c>
      <c r="AB12" s="210">
        <f t="shared" si="13"/>
        <v>0</v>
      </c>
      <c r="AC12" s="219">
        <f t="shared" si="14"/>
        <v>0</v>
      </c>
      <c r="AD12" s="164"/>
      <c r="AE12" s="164"/>
      <c r="AF12" s="165"/>
      <c r="AG12" s="158"/>
      <c r="AH12" s="159"/>
    </row>
    <row r="13" spans="2:40" ht="30.75" customHeight="1" thickBot="1">
      <c r="B13" s="149" t="s">
        <v>818</v>
      </c>
      <c r="C13" s="150" t="s">
        <v>821</v>
      </c>
      <c r="D13" s="151" t="s">
        <v>822</v>
      </c>
      <c r="E13" s="160" t="s">
        <v>266</v>
      </c>
      <c r="F13" s="150" t="s">
        <v>325</v>
      </c>
      <c r="G13" s="150" t="s">
        <v>326</v>
      </c>
      <c r="H13" s="152">
        <v>1</v>
      </c>
      <c r="I13" s="161" t="s">
        <v>819</v>
      </c>
      <c r="J13" s="160" t="s">
        <v>820</v>
      </c>
      <c r="K13" s="160" t="s">
        <v>354</v>
      </c>
      <c r="L13" s="160" t="s">
        <v>437</v>
      </c>
      <c r="M13" s="162" t="s">
        <v>619</v>
      </c>
      <c r="N13" s="209">
        <v>0</v>
      </c>
      <c r="O13" s="210"/>
      <c r="P13" s="213"/>
      <c r="Q13" s="156"/>
      <c r="R13" s="156"/>
      <c r="S13" s="157"/>
      <c r="T13" s="163"/>
      <c r="U13" s="215"/>
      <c r="V13" s="216"/>
      <c r="W13" s="214">
        <f t="shared" si="10"/>
        <v>0</v>
      </c>
      <c r="X13" s="216"/>
      <c r="Y13" s="216"/>
      <c r="Z13" s="219">
        <f t="shared" si="11"/>
        <v>0</v>
      </c>
      <c r="AA13" s="210">
        <f t="shared" si="12"/>
        <v>0</v>
      </c>
      <c r="AB13" s="210">
        <f t="shared" si="13"/>
        <v>0</v>
      </c>
      <c r="AC13" s="219">
        <f t="shared" si="14"/>
        <v>0</v>
      </c>
      <c r="AD13" s="164"/>
      <c r="AE13" s="164"/>
      <c r="AF13" s="165"/>
      <c r="AG13" s="158"/>
      <c r="AH13" s="159"/>
    </row>
    <row r="14" spans="2:40" ht="30.75" customHeight="1" thickBot="1">
      <c r="B14" s="149">
        <v>45261</v>
      </c>
      <c r="C14" s="150" t="s">
        <v>877</v>
      </c>
      <c r="D14" s="151" t="s">
        <v>822</v>
      </c>
      <c r="E14" s="160" t="s">
        <v>266</v>
      </c>
      <c r="F14" s="150" t="s">
        <v>325</v>
      </c>
      <c r="G14" s="150" t="s">
        <v>326</v>
      </c>
      <c r="H14" s="152">
        <v>1</v>
      </c>
      <c r="I14" s="153" t="s">
        <v>819</v>
      </c>
      <c r="J14" s="154" t="s">
        <v>820</v>
      </c>
      <c r="K14" s="154" t="s">
        <v>354</v>
      </c>
      <c r="L14" s="154" t="s">
        <v>437</v>
      </c>
      <c r="M14" s="155" t="s">
        <v>619</v>
      </c>
      <c r="N14" s="209">
        <v>0</v>
      </c>
      <c r="O14" s="210"/>
      <c r="P14" s="305">
        <f t="shared" ref="P14" si="16">SUM(N14:O14)</f>
        <v>0</v>
      </c>
      <c r="Q14" s="156"/>
      <c r="R14" s="156"/>
      <c r="S14" s="157"/>
      <c r="T14" s="163"/>
      <c r="U14" s="215"/>
      <c r="V14" s="216"/>
      <c r="W14" s="214">
        <f t="shared" ref="W14" si="17">SUM(U14:V14)</f>
        <v>0</v>
      </c>
      <c r="X14" s="216"/>
      <c r="Y14" s="216"/>
      <c r="Z14" s="219">
        <f t="shared" ref="Z14" si="18">SUM(X14:Y14)</f>
        <v>0</v>
      </c>
      <c r="AA14" s="210">
        <f t="shared" ref="AA14" si="19">U14+X14</f>
        <v>0</v>
      </c>
      <c r="AB14" s="210">
        <f t="shared" ref="AB14" si="20">V14+Y14</f>
        <v>0</v>
      </c>
      <c r="AC14" s="219">
        <f t="shared" ref="AC14" si="21">AA14+AB14</f>
        <v>0</v>
      </c>
      <c r="AD14" s="164"/>
      <c r="AE14" s="164"/>
      <c r="AF14" s="165"/>
      <c r="AG14" s="158"/>
      <c r="AH14" s="159"/>
    </row>
    <row r="15" spans="2:40" ht="30.75" customHeight="1" thickBot="1">
      <c r="B15" s="149">
        <v>45264</v>
      </c>
      <c r="C15" s="150" t="s">
        <v>878</v>
      </c>
      <c r="D15" s="151" t="s">
        <v>823</v>
      </c>
      <c r="E15" s="160" t="s">
        <v>266</v>
      </c>
      <c r="F15" s="150" t="s">
        <v>382</v>
      </c>
      <c r="G15" s="150" t="s">
        <v>326</v>
      </c>
      <c r="H15" s="152">
        <v>1</v>
      </c>
      <c r="I15" s="153" t="s">
        <v>819</v>
      </c>
      <c r="J15" s="154" t="s">
        <v>820</v>
      </c>
      <c r="K15" s="154" t="s">
        <v>354</v>
      </c>
      <c r="L15" s="154" t="s">
        <v>437</v>
      </c>
      <c r="M15" s="155" t="s">
        <v>619</v>
      </c>
      <c r="N15" s="209">
        <v>0</v>
      </c>
      <c r="O15" s="210"/>
      <c r="P15" s="213"/>
      <c r="Q15" s="156"/>
      <c r="R15" s="156"/>
      <c r="S15" s="157"/>
      <c r="T15" s="163"/>
      <c r="U15" s="215"/>
      <c r="V15" s="216"/>
      <c r="W15" s="214">
        <f t="shared" si="5"/>
        <v>0</v>
      </c>
      <c r="X15" s="216"/>
      <c r="Y15" s="216"/>
      <c r="Z15" s="219">
        <f t="shared" si="6"/>
        <v>0</v>
      </c>
      <c r="AA15" s="210">
        <f t="shared" si="7"/>
        <v>0</v>
      </c>
      <c r="AB15" s="210">
        <f t="shared" si="8"/>
        <v>0</v>
      </c>
      <c r="AC15" s="219">
        <f t="shared" si="9"/>
        <v>0</v>
      </c>
      <c r="AD15" s="164"/>
      <c r="AE15" s="164"/>
      <c r="AF15" s="165"/>
      <c r="AG15" s="158"/>
      <c r="AH15" s="159"/>
    </row>
    <row r="16" spans="2:40" ht="30.75" customHeight="1" thickBot="1">
      <c r="B16" s="149">
        <v>45265</v>
      </c>
      <c r="C16" s="150" t="s">
        <v>879</v>
      </c>
      <c r="D16" s="151" t="s">
        <v>823</v>
      </c>
      <c r="E16" s="160" t="s">
        <v>266</v>
      </c>
      <c r="F16" s="150" t="s">
        <v>382</v>
      </c>
      <c r="G16" s="150" t="s">
        <v>326</v>
      </c>
      <c r="H16" s="152">
        <v>1</v>
      </c>
      <c r="I16" s="153" t="s">
        <v>819</v>
      </c>
      <c r="J16" s="154" t="s">
        <v>820</v>
      </c>
      <c r="K16" s="154" t="s">
        <v>354</v>
      </c>
      <c r="L16" s="154" t="s">
        <v>437</v>
      </c>
      <c r="M16" s="155" t="s">
        <v>619</v>
      </c>
      <c r="N16" s="209">
        <v>0</v>
      </c>
      <c r="O16" s="210"/>
      <c r="P16" s="213"/>
      <c r="Q16" s="156"/>
      <c r="R16" s="156"/>
      <c r="S16" s="157"/>
      <c r="T16" s="163"/>
      <c r="U16" s="215"/>
      <c r="V16" s="216"/>
      <c r="W16" s="214">
        <f t="shared" si="5"/>
        <v>0</v>
      </c>
      <c r="X16" s="216"/>
      <c r="Y16" s="216"/>
      <c r="Z16" s="219">
        <f t="shared" si="6"/>
        <v>0</v>
      </c>
      <c r="AA16" s="210">
        <f t="shared" si="7"/>
        <v>0</v>
      </c>
      <c r="AB16" s="210">
        <f t="shared" si="8"/>
        <v>0</v>
      </c>
      <c r="AC16" s="219">
        <f t="shared" si="9"/>
        <v>0</v>
      </c>
      <c r="AD16" s="164"/>
      <c r="AE16" s="164"/>
      <c r="AF16" s="165"/>
      <c r="AG16" s="158"/>
      <c r="AH16" s="159"/>
    </row>
    <row r="17" spans="2:34" ht="30.75" customHeight="1" thickBot="1">
      <c r="B17" s="149">
        <v>45266</v>
      </c>
      <c r="C17" s="150" t="s">
        <v>894</v>
      </c>
      <c r="D17" s="151" t="s">
        <v>822</v>
      </c>
      <c r="E17" s="160" t="s">
        <v>266</v>
      </c>
      <c r="F17" s="150" t="s">
        <v>325</v>
      </c>
      <c r="G17" s="150" t="s">
        <v>326</v>
      </c>
      <c r="H17" s="152">
        <v>1</v>
      </c>
      <c r="I17" s="153" t="s">
        <v>866</v>
      </c>
      <c r="J17" s="154" t="s">
        <v>820</v>
      </c>
      <c r="K17" s="154" t="s">
        <v>354</v>
      </c>
      <c r="L17" s="154" t="s">
        <v>437</v>
      </c>
      <c r="M17" s="155" t="s">
        <v>437</v>
      </c>
      <c r="N17" s="209">
        <v>0</v>
      </c>
      <c r="O17" s="210"/>
      <c r="P17" s="213"/>
      <c r="Q17" s="156"/>
      <c r="R17" s="156"/>
      <c r="S17" s="157"/>
      <c r="T17" s="163"/>
      <c r="U17" s="215"/>
      <c r="V17" s="216"/>
      <c r="W17" s="214">
        <f t="shared" si="5"/>
        <v>0</v>
      </c>
      <c r="X17" s="216"/>
      <c r="Y17" s="216"/>
      <c r="Z17" s="219">
        <f t="shared" si="6"/>
        <v>0</v>
      </c>
      <c r="AA17" s="210">
        <f t="shared" si="7"/>
        <v>0</v>
      </c>
      <c r="AB17" s="210">
        <f t="shared" si="8"/>
        <v>0</v>
      </c>
      <c r="AC17" s="219">
        <f t="shared" si="9"/>
        <v>0</v>
      </c>
      <c r="AD17" s="164"/>
      <c r="AE17" s="164"/>
      <c r="AF17" s="165"/>
      <c r="AG17" s="158"/>
      <c r="AH17" s="159"/>
    </row>
    <row r="18" spans="2:34" ht="30.75" customHeight="1" thickBot="1">
      <c r="B18" s="149">
        <v>45267</v>
      </c>
      <c r="C18" s="150" t="s">
        <v>880</v>
      </c>
      <c r="D18" s="151" t="s">
        <v>823</v>
      </c>
      <c r="E18" s="160" t="s">
        <v>266</v>
      </c>
      <c r="F18" s="150" t="s">
        <v>382</v>
      </c>
      <c r="G18" s="150" t="s">
        <v>326</v>
      </c>
      <c r="H18" s="152">
        <v>1</v>
      </c>
      <c r="I18" s="161" t="s">
        <v>866</v>
      </c>
      <c r="J18" s="160"/>
      <c r="K18" s="154" t="s">
        <v>354</v>
      </c>
      <c r="L18" s="154" t="s">
        <v>437</v>
      </c>
      <c r="M18" s="162" t="s">
        <v>437</v>
      </c>
      <c r="N18" s="209">
        <v>0</v>
      </c>
      <c r="O18" s="210"/>
      <c r="P18" s="305">
        <f t="shared" ref="P18:P19" si="22">SUM(N18:O18)</f>
        <v>0</v>
      </c>
      <c r="Q18" s="156"/>
      <c r="R18" s="156"/>
      <c r="S18" s="157"/>
      <c r="T18" s="163"/>
      <c r="U18" s="215"/>
      <c r="V18" s="216"/>
      <c r="W18" s="214">
        <f t="shared" ref="W18:W19" si="23">SUM(U18:V18)</f>
        <v>0</v>
      </c>
      <c r="X18" s="216"/>
      <c r="Y18" s="216"/>
      <c r="Z18" s="219">
        <f t="shared" ref="Z18:Z19" si="24">SUM(X18:Y18)</f>
        <v>0</v>
      </c>
      <c r="AA18" s="210">
        <f t="shared" ref="AA18:AA19" si="25">U18+X18</f>
        <v>0</v>
      </c>
      <c r="AB18" s="210">
        <f t="shared" ref="AB18:AB19" si="26">V18+Y18</f>
        <v>0</v>
      </c>
      <c r="AC18" s="219">
        <f t="shared" ref="AC18:AC19" si="27">AA18+AB18</f>
        <v>0</v>
      </c>
      <c r="AD18" s="164"/>
      <c r="AE18" s="164"/>
      <c r="AF18" s="165"/>
      <c r="AG18" s="158"/>
      <c r="AH18" s="159"/>
    </row>
    <row r="19" spans="2:34" ht="30.75" customHeight="1" thickBot="1">
      <c r="B19" s="149">
        <v>45269</v>
      </c>
      <c r="C19" s="150" t="s">
        <v>881</v>
      </c>
      <c r="D19" s="151" t="s">
        <v>822</v>
      </c>
      <c r="E19" s="160" t="s">
        <v>266</v>
      </c>
      <c r="F19" s="150" t="s">
        <v>325</v>
      </c>
      <c r="G19" s="150" t="s">
        <v>326</v>
      </c>
      <c r="H19" s="152">
        <v>1</v>
      </c>
      <c r="I19" s="161" t="s">
        <v>819</v>
      </c>
      <c r="J19" s="160"/>
      <c r="K19" s="154" t="s">
        <v>354</v>
      </c>
      <c r="L19" s="154" t="s">
        <v>437</v>
      </c>
      <c r="M19" s="162" t="s">
        <v>619</v>
      </c>
      <c r="N19" s="209">
        <v>0</v>
      </c>
      <c r="O19" s="210"/>
      <c r="P19" s="305">
        <f t="shared" si="22"/>
        <v>0</v>
      </c>
      <c r="Q19" s="156"/>
      <c r="R19" s="156"/>
      <c r="S19" s="157"/>
      <c r="T19" s="163"/>
      <c r="U19" s="215"/>
      <c r="V19" s="216"/>
      <c r="W19" s="214">
        <f t="shared" si="23"/>
        <v>0</v>
      </c>
      <c r="X19" s="216"/>
      <c r="Y19" s="216"/>
      <c r="Z19" s="219">
        <f t="shared" si="24"/>
        <v>0</v>
      </c>
      <c r="AA19" s="210">
        <f t="shared" si="25"/>
        <v>0</v>
      </c>
      <c r="AB19" s="210">
        <f t="shared" si="26"/>
        <v>0</v>
      </c>
      <c r="AC19" s="219">
        <f t="shared" si="27"/>
        <v>0</v>
      </c>
      <c r="AD19" s="164"/>
      <c r="AE19" s="164"/>
      <c r="AF19" s="165"/>
      <c r="AG19" s="158"/>
      <c r="AH19" s="159"/>
    </row>
    <row r="20" spans="2:34" ht="30.75" customHeight="1" thickBot="1">
      <c r="B20" s="149">
        <v>45271</v>
      </c>
      <c r="C20" s="150" t="s">
        <v>882</v>
      </c>
      <c r="D20" s="151" t="s">
        <v>823</v>
      </c>
      <c r="E20" s="160" t="s">
        <v>266</v>
      </c>
      <c r="F20" s="150" t="s">
        <v>382</v>
      </c>
      <c r="G20" s="150" t="s">
        <v>326</v>
      </c>
      <c r="H20" s="152">
        <v>1</v>
      </c>
      <c r="I20" s="161" t="s">
        <v>819</v>
      </c>
      <c r="J20" s="160" t="s">
        <v>820</v>
      </c>
      <c r="K20" s="154" t="s">
        <v>354</v>
      </c>
      <c r="L20" s="154" t="s">
        <v>437</v>
      </c>
      <c r="M20" s="162" t="s">
        <v>619</v>
      </c>
      <c r="N20" s="209">
        <v>0</v>
      </c>
      <c r="O20" s="210"/>
      <c r="P20" s="305">
        <f>SUM(N20:O20)</f>
        <v>0</v>
      </c>
      <c r="Q20" s="156"/>
      <c r="R20" s="156"/>
      <c r="S20" s="157"/>
      <c r="T20" s="163"/>
      <c r="U20" s="215"/>
      <c r="V20" s="216"/>
      <c r="W20" s="214">
        <f t="shared" ref="W20:W21" si="28">SUM(U20:V20)</f>
        <v>0</v>
      </c>
      <c r="X20" s="216"/>
      <c r="Y20" s="216"/>
      <c r="Z20" s="219">
        <f t="shared" ref="Z20:Z21" si="29">SUM(X20:Y20)</f>
        <v>0</v>
      </c>
      <c r="AA20" s="210">
        <f t="shared" ref="AA20:AA21" si="30">U20+X20</f>
        <v>0</v>
      </c>
      <c r="AB20" s="210">
        <f t="shared" ref="AB20:AB21" si="31">V20+Y20</f>
        <v>0</v>
      </c>
      <c r="AC20" s="219">
        <f t="shared" ref="AC20:AC21" si="32">AA20+AB20</f>
        <v>0</v>
      </c>
      <c r="AD20" s="164"/>
      <c r="AE20" s="164"/>
      <c r="AF20" s="165"/>
      <c r="AG20" s="158"/>
      <c r="AH20" s="159"/>
    </row>
    <row r="21" spans="2:34" ht="30.75" customHeight="1">
      <c r="B21" s="149">
        <v>45272</v>
      </c>
      <c r="C21" s="150" t="s">
        <v>883</v>
      </c>
      <c r="D21" s="151" t="s">
        <v>823</v>
      </c>
      <c r="E21" s="160" t="s">
        <v>266</v>
      </c>
      <c r="F21" s="150" t="s">
        <v>382</v>
      </c>
      <c r="G21" s="150" t="s">
        <v>326</v>
      </c>
      <c r="H21" s="152">
        <v>1</v>
      </c>
      <c r="I21" s="161" t="s">
        <v>866</v>
      </c>
      <c r="J21" s="160"/>
      <c r="K21" s="154" t="s">
        <v>354</v>
      </c>
      <c r="L21" s="154" t="s">
        <v>437</v>
      </c>
      <c r="M21" s="162" t="s">
        <v>437</v>
      </c>
      <c r="N21" s="209">
        <v>0</v>
      </c>
      <c r="O21" s="210"/>
      <c r="P21" s="305">
        <f t="shared" ref="P21" si="33">SUM(N21:O21)</f>
        <v>0</v>
      </c>
      <c r="Q21" s="156"/>
      <c r="R21" s="156"/>
      <c r="S21" s="157"/>
      <c r="T21" s="163"/>
      <c r="U21" s="215"/>
      <c r="V21" s="216"/>
      <c r="W21" s="214">
        <f t="shared" si="28"/>
        <v>0</v>
      </c>
      <c r="X21" s="216"/>
      <c r="Y21" s="216"/>
      <c r="Z21" s="219">
        <f t="shared" si="29"/>
        <v>0</v>
      </c>
      <c r="AA21" s="210">
        <f t="shared" si="30"/>
        <v>0</v>
      </c>
      <c r="AB21" s="210">
        <f t="shared" si="31"/>
        <v>0</v>
      </c>
      <c r="AC21" s="219">
        <f t="shared" si="32"/>
        <v>0</v>
      </c>
      <c r="AD21" s="164"/>
      <c r="AE21" s="164"/>
      <c r="AF21" s="165"/>
      <c r="AG21" s="158"/>
      <c r="AH21" s="159"/>
    </row>
    <row r="22" spans="2:34" ht="30.75" customHeight="1">
      <c r="B22" s="149">
        <v>45273</v>
      </c>
      <c r="C22" s="150" t="s">
        <v>884</v>
      </c>
      <c r="D22" s="151" t="s">
        <v>822</v>
      </c>
      <c r="E22" s="160" t="s">
        <v>266</v>
      </c>
      <c r="F22" s="150" t="s">
        <v>325</v>
      </c>
      <c r="G22" s="150" t="s">
        <v>326</v>
      </c>
      <c r="H22" s="152">
        <v>1</v>
      </c>
      <c r="I22" s="161" t="s">
        <v>819</v>
      </c>
      <c r="J22" s="160" t="s">
        <v>820</v>
      </c>
      <c r="K22" s="160" t="s">
        <v>354</v>
      </c>
      <c r="L22" s="160" t="s">
        <v>437</v>
      </c>
      <c r="M22" s="162" t="s">
        <v>619</v>
      </c>
      <c r="N22" s="209">
        <v>0</v>
      </c>
      <c r="O22" s="210"/>
      <c r="P22" s="213"/>
      <c r="Q22" s="156"/>
      <c r="R22" s="156"/>
      <c r="S22" s="157"/>
      <c r="T22" s="163"/>
      <c r="U22" s="215"/>
      <c r="V22" s="216"/>
      <c r="W22" s="214">
        <f t="shared" ref="W22:W24" si="34">SUM(U22:V22)</f>
        <v>0</v>
      </c>
      <c r="X22" s="216"/>
      <c r="Y22" s="216"/>
      <c r="Z22" s="219">
        <f t="shared" ref="Z22:Z24" si="35">SUM(X22:Y22)</f>
        <v>0</v>
      </c>
      <c r="AA22" s="210">
        <f t="shared" ref="AA22:AA24" si="36">U22+X22</f>
        <v>0</v>
      </c>
      <c r="AB22" s="210">
        <f t="shared" ref="AB22:AB24" si="37">V22+Y22</f>
        <v>0</v>
      </c>
      <c r="AC22" s="219">
        <f t="shared" ref="AC22:AC24" si="38">AA22+AB22</f>
        <v>0</v>
      </c>
      <c r="AD22" s="164"/>
      <c r="AE22" s="164"/>
      <c r="AF22" s="165"/>
      <c r="AG22" s="158"/>
      <c r="AH22" s="159"/>
    </row>
    <row r="23" spans="2:34" ht="30.75" customHeight="1">
      <c r="B23" s="149">
        <v>45274</v>
      </c>
      <c r="C23" s="150" t="s">
        <v>885</v>
      </c>
      <c r="D23" s="151" t="s">
        <v>823</v>
      </c>
      <c r="E23" s="160" t="s">
        <v>266</v>
      </c>
      <c r="F23" s="150" t="s">
        <v>382</v>
      </c>
      <c r="G23" s="150" t="s">
        <v>326</v>
      </c>
      <c r="H23" s="152">
        <v>1</v>
      </c>
      <c r="I23" s="161" t="s">
        <v>819</v>
      </c>
      <c r="J23" s="160" t="s">
        <v>820</v>
      </c>
      <c r="K23" s="160" t="s">
        <v>354</v>
      </c>
      <c r="L23" s="160" t="s">
        <v>437</v>
      </c>
      <c r="M23" s="162" t="s">
        <v>619</v>
      </c>
      <c r="N23" s="209">
        <v>0</v>
      </c>
      <c r="O23" s="210"/>
      <c r="P23" s="305">
        <f t="shared" ref="P23:P24" si="39">SUM(N23:O23)</f>
        <v>0</v>
      </c>
      <c r="Q23" s="156"/>
      <c r="R23" s="156"/>
      <c r="S23" s="157"/>
      <c r="T23" s="163"/>
      <c r="U23" s="215"/>
      <c r="V23" s="216"/>
      <c r="W23" s="214">
        <f t="shared" si="34"/>
        <v>0</v>
      </c>
      <c r="X23" s="216"/>
      <c r="Y23" s="216"/>
      <c r="Z23" s="219">
        <f t="shared" si="35"/>
        <v>0</v>
      </c>
      <c r="AA23" s="210">
        <f t="shared" si="36"/>
        <v>0</v>
      </c>
      <c r="AB23" s="210">
        <f t="shared" si="37"/>
        <v>0</v>
      </c>
      <c r="AC23" s="219">
        <f t="shared" si="38"/>
        <v>0</v>
      </c>
      <c r="AD23" s="164"/>
      <c r="AE23" s="164"/>
      <c r="AF23" s="165"/>
      <c r="AG23" s="158"/>
      <c r="AH23" s="159"/>
    </row>
    <row r="24" spans="2:34" ht="30.75" customHeight="1" thickBot="1">
      <c r="B24" s="149">
        <v>45275</v>
      </c>
      <c r="C24" s="150" t="s">
        <v>886</v>
      </c>
      <c r="D24" s="151" t="s">
        <v>822</v>
      </c>
      <c r="E24" s="160" t="s">
        <v>266</v>
      </c>
      <c r="F24" s="150" t="s">
        <v>325</v>
      </c>
      <c r="G24" s="150" t="s">
        <v>326</v>
      </c>
      <c r="H24" s="152">
        <v>1</v>
      </c>
      <c r="I24" s="161" t="s">
        <v>819</v>
      </c>
      <c r="J24" s="160" t="s">
        <v>820</v>
      </c>
      <c r="K24" s="160" t="s">
        <v>354</v>
      </c>
      <c r="L24" s="160" t="s">
        <v>437</v>
      </c>
      <c r="M24" s="162" t="s">
        <v>619</v>
      </c>
      <c r="N24" s="209">
        <v>0</v>
      </c>
      <c r="O24" s="210"/>
      <c r="P24" s="305">
        <f t="shared" si="39"/>
        <v>0</v>
      </c>
      <c r="Q24" s="156"/>
      <c r="R24" s="156"/>
      <c r="S24" s="157"/>
      <c r="T24" s="163"/>
      <c r="U24" s="215"/>
      <c r="V24" s="216"/>
      <c r="W24" s="214">
        <f t="shared" si="34"/>
        <v>0</v>
      </c>
      <c r="X24" s="216"/>
      <c r="Y24" s="216"/>
      <c r="Z24" s="219">
        <f t="shared" si="35"/>
        <v>0</v>
      </c>
      <c r="AA24" s="210">
        <f t="shared" si="36"/>
        <v>0</v>
      </c>
      <c r="AB24" s="210">
        <f t="shared" si="37"/>
        <v>0</v>
      </c>
      <c r="AC24" s="219">
        <f t="shared" si="38"/>
        <v>0</v>
      </c>
      <c r="AD24" s="164"/>
      <c r="AE24" s="164"/>
      <c r="AF24" s="165"/>
      <c r="AG24" s="158"/>
      <c r="AH24" s="159"/>
    </row>
    <row r="25" spans="2:34" ht="30.75" customHeight="1">
      <c r="B25" s="149">
        <v>45276</v>
      </c>
      <c r="C25" s="150" t="s">
        <v>886</v>
      </c>
      <c r="D25" s="151" t="s">
        <v>822</v>
      </c>
      <c r="E25" s="160" t="s">
        <v>266</v>
      </c>
      <c r="F25" s="150" t="s">
        <v>325</v>
      </c>
      <c r="G25" s="150" t="s">
        <v>326</v>
      </c>
      <c r="H25" s="152">
        <v>1</v>
      </c>
      <c r="I25" s="153" t="s">
        <v>819</v>
      </c>
      <c r="J25" s="154" t="s">
        <v>820</v>
      </c>
      <c r="K25" s="154" t="s">
        <v>354</v>
      </c>
      <c r="L25" s="154" t="s">
        <v>437</v>
      </c>
      <c r="M25" s="155" t="s">
        <v>619</v>
      </c>
      <c r="N25" s="209">
        <v>0</v>
      </c>
      <c r="O25" s="210"/>
      <c r="P25" s="213"/>
      <c r="Q25" s="156"/>
      <c r="R25" s="156"/>
      <c r="S25" s="157"/>
      <c r="T25" s="163"/>
      <c r="U25" s="215"/>
      <c r="V25" s="216"/>
      <c r="W25" s="214">
        <f>SUM(U25:V25)</f>
        <v>0</v>
      </c>
      <c r="X25" s="216"/>
      <c r="Y25" s="216"/>
      <c r="Z25" s="219">
        <f>SUM(X25:Y25)</f>
        <v>0</v>
      </c>
      <c r="AA25" s="210">
        <f>U25+X25</f>
        <v>0</v>
      </c>
      <c r="AB25" s="210">
        <f>V25+Y25</f>
        <v>0</v>
      </c>
      <c r="AC25" s="219">
        <f>AA25+AB25</f>
        <v>0</v>
      </c>
      <c r="AD25" s="164"/>
      <c r="AE25" s="164"/>
      <c r="AF25" s="165"/>
      <c r="AG25" s="158"/>
      <c r="AH25" s="159"/>
    </row>
    <row r="26" spans="2:34" ht="30.75" customHeight="1" thickBot="1">
      <c r="B26" s="149">
        <v>45276</v>
      </c>
      <c r="C26" s="150" t="s">
        <v>887</v>
      </c>
      <c r="D26" s="151" t="s">
        <v>822</v>
      </c>
      <c r="E26" s="160" t="s">
        <v>266</v>
      </c>
      <c r="F26" s="150" t="s">
        <v>402</v>
      </c>
      <c r="G26" s="150" t="s">
        <v>326</v>
      </c>
      <c r="H26" s="152">
        <v>1</v>
      </c>
      <c r="I26" s="161" t="s">
        <v>819</v>
      </c>
      <c r="J26" s="160" t="s">
        <v>820</v>
      </c>
      <c r="K26" s="160" t="s">
        <v>354</v>
      </c>
      <c r="L26" s="160" t="s">
        <v>437</v>
      </c>
      <c r="M26" s="162" t="s">
        <v>619</v>
      </c>
      <c r="N26" s="209">
        <v>0</v>
      </c>
      <c r="O26" s="210"/>
      <c r="P26" s="305">
        <f>SUM(N26:O26)</f>
        <v>0</v>
      </c>
      <c r="Q26" s="156"/>
      <c r="R26" s="156"/>
      <c r="S26" s="157"/>
      <c r="T26" s="163"/>
      <c r="U26" s="215"/>
      <c r="V26" s="216"/>
      <c r="W26" s="214">
        <f t="shared" ref="W26" si="40">SUM(U26:V26)</f>
        <v>0</v>
      </c>
      <c r="X26" s="216"/>
      <c r="Y26" s="216"/>
      <c r="Z26" s="219">
        <f t="shared" ref="Z26" si="41">SUM(X26:Y26)</f>
        <v>0</v>
      </c>
      <c r="AA26" s="210">
        <f t="shared" ref="AA26" si="42">U26+X26</f>
        <v>0</v>
      </c>
      <c r="AB26" s="210">
        <f t="shared" ref="AB26" si="43">V26+Y26</f>
        <v>0</v>
      </c>
      <c r="AC26" s="219">
        <f t="shared" ref="AC26" si="44">AA26+AB26</f>
        <v>0</v>
      </c>
      <c r="AD26" s="164"/>
      <c r="AE26" s="164"/>
      <c r="AF26" s="165"/>
      <c r="AG26" s="158"/>
      <c r="AH26" s="159"/>
    </row>
    <row r="27" spans="2:34" ht="31.5" customHeight="1" thickBot="1">
      <c r="B27" s="149">
        <v>45279</v>
      </c>
      <c r="C27" s="150" t="s">
        <v>888</v>
      </c>
      <c r="D27" s="151" t="s">
        <v>823</v>
      </c>
      <c r="E27" s="160" t="s">
        <v>266</v>
      </c>
      <c r="F27" s="150" t="s">
        <v>382</v>
      </c>
      <c r="G27" s="150" t="s">
        <v>326</v>
      </c>
      <c r="H27" s="152">
        <v>1</v>
      </c>
      <c r="I27" s="153" t="s">
        <v>819</v>
      </c>
      <c r="J27" s="154" t="s">
        <v>820</v>
      </c>
      <c r="K27" s="154" t="s">
        <v>354</v>
      </c>
      <c r="L27" s="154" t="s">
        <v>437</v>
      </c>
      <c r="M27" s="155" t="s">
        <v>619</v>
      </c>
      <c r="N27" s="209">
        <v>0</v>
      </c>
      <c r="O27" s="210"/>
      <c r="P27" s="213"/>
      <c r="Q27" s="156"/>
      <c r="R27" s="156"/>
      <c r="S27" s="157"/>
      <c r="T27" s="163"/>
      <c r="U27" s="215"/>
      <c r="V27" s="216"/>
      <c r="W27" s="214">
        <f>SUM(U27:V27)</f>
        <v>0</v>
      </c>
      <c r="X27" s="216"/>
      <c r="Y27" s="216"/>
      <c r="Z27" s="219">
        <f>SUM(X27:Y27)</f>
        <v>0</v>
      </c>
      <c r="AA27" s="210">
        <f>U27+X27</f>
        <v>0</v>
      </c>
      <c r="AB27" s="210">
        <f>V27+Y27</f>
        <v>0</v>
      </c>
      <c r="AC27" s="219">
        <f>AA27+AB27</f>
        <v>0</v>
      </c>
      <c r="AD27" s="164"/>
      <c r="AE27" s="164"/>
      <c r="AF27" s="165"/>
      <c r="AG27" s="158"/>
      <c r="AH27" s="159"/>
    </row>
    <row r="28" spans="2:34" ht="30.75" customHeight="1" thickBot="1">
      <c r="B28" s="149">
        <v>45280</v>
      </c>
      <c r="C28" s="310" t="s">
        <v>889</v>
      </c>
      <c r="D28" s="151" t="s">
        <v>823</v>
      </c>
      <c r="E28" s="160" t="s">
        <v>266</v>
      </c>
      <c r="F28" s="150" t="s">
        <v>382</v>
      </c>
      <c r="G28" s="150" t="s">
        <v>326</v>
      </c>
      <c r="H28" s="152">
        <v>1</v>
      </c>
      <c r="I28" s="153" t="s">
        <v>819</v>
      </c>
      <c r="J28" s="154" t="s">
        <v>820</v>
      </c>
      <c r="K28" s="154" t="s">
        <v>354</v>
      </c>
      <c r="L28" s="154" t="s">
        <v>437</v>
      </c>
      <c r="M28" s="155" t="s">
        <v>619</v>
      </c>
      <c r="N28" s="209">
        <v>0</v>
      </c>
      <c r="O28" s="210"/>
      <c r="P28" s="305">
        <f t="shared" ref="P28:P129" si="45">SUM(N28:O28)</f>
        <v>0</v>
      </c>
      <c r="Q28" s="156"/>
      <c r="R28" s="156"/>
      <c r="S28" s="157"/>
      <c r="T28" s="163"/>
      <c r="U28" s="215"/>
      <c r="V28" s="216"/>
      <c r="W28" s="214">
        <f t="shared" si="5"/>
        <v>0</v>
      </c>
      <c r="X28" s="216"/>
      <c r="Y28" s="216"/>
      <c r="Z28" s="219">
        <f t="shared" si="6"/>
        <v>0</v>
      </c>
      <c r="AA28" s="210">
        <f t="shared" si="7"/>
        <v>0</v>
      </c>
      <c r="AB28" s="210">
        <f t="shared" si="8"/>
        <v>0</v>
      </c>
      <c r="AC28" s="219">
        <f t="shared" si="9"/>
        <v>0</v>
      </c>
      <c r="AD28" s="164"/>
      <c r="AE28" s="164"/>
      <c r="AF28" s="165"/>
      <c r="AG28" s="158"/>
      <c r="AH28" s="159"/>
    </row>
    <row r="29" spans="2:34" ht="30.75" customHeight="1" thickBot="1">
      <c r="B29" s="149">
        <v>45281</v>
      </c>
      <c r="C29" s="150" t="s">
        <v>890</v>
      </c>
      <c r="D29" s="151" t="s">
        <v>823</v>
      </c>
      <c r="E29" s="160" t="s">
        <v>266</v>
      </c>
      <c r="F29" s="150" t="s">
        <v>382</v>
      </c>
      <c r="G29" s="150" t="s">
        <v>326</v>
      </c>
      <c r="H29" s="152">
        <v>1</v>
      </c>
      <c r="I29" s="153" t="s">
        <v>819</v>
      </c>
      <c r="J29" s="154" t="s">
        <v>820</v>
      </c>
      <c r="K29" s="154" t="s">
        <v>354</v>
      </c>
      <c r="L29" s="154" t="s">
        <v>437</v>
      </c>
      <c r="M29" s="155" t="s">
        <v>619</v>
      </c>
      <c r="N29" s="209">
        <v>0</v>
      </c>
      <c r="O29" s="210"/>
      <c r="P29" s="305">
        <f t="shared" si="45"/>
        <v>0</v>
      </c>
      <c r="Q29" s="156"/>
      <c r="R29" s="156"/>
      <c r="S29" s="157"/>
      <c r="T29" s="163"/>
      <c r="U29" s="215"/>
      <c r="V29" s="216"/>
      <c r="W29" s="214">
        <f t="shared" si="5"/>
        <v>0</v>
      </c>
      <c r="X29" s="216"/>
      <c r="Y29" s="216"/>
      <c r="Z29" s="219">
        <f t="shared" si="6"/>
        <v>0</v>
      </c>
      <c r="AA29" s="210">
        <f t="shared" si="7"/>
        <v>0</v>
      </c>
      <c r="AB29" s="210">
        <f t="shared" si="8"/>
        <v>0</v>
      </c>
      <c r="AC29" s="219">
        <f t="shared" si="9"/>
        <v>0</v>
      </c>
      <c r="AD29" s="164"/>
      <c r="AE29" s="164"/>
      <c r="AF29" s="165"/>
      <c r="AG29" s="158"/>
      <c r="AH29" s="159"/>
    </row>
    <row r="30" spans="2:34" ht="30.75" customHeight="1" thickBot="1">
      <c r="B30" s="149">
        <v>45286</v>
      </c>
      <c r="C30" s="150" t="s">
        <v>891</v>
      </c>
      <c r="D30" s="151" t="s">
        <v>823</v>
      </c>
      <c r="E30" s="160" t="s">
        <v>266</v>
      </c>
      <c r="F30" s="150" t="s">
        <v>382</v>
      </c>
      <c r="G30" s="150" t="s">
        <v>326</v>
      </c>
      <c r="H30" s="152">
        <v>1</v>
      </c>
      <c r="I30" s="153" t="s">
        <v>819</v>
      </c>
      <c r="J30" s="154" t="s">
        <v>820</v>
      </c>
      <c r="K30" s="154" t="s">
        <v>354</v>
      </c>
      <c r="L30" s="154" t="s">
        <v>437</v>
      </c>
      <c r="M30" s="155" t="s">
        <v>619</v>
      </c>
      <c r="N30" s="209">
        <v>0</v>
      </c>
      <c r="O30" s="210"/>
      <c r="P30" s="305">
        <f t="shared" si="45"/>
        <v>0</v>
      </c>
      <c r="Q30" s="156"/>
      <c r="R30" s="156"/>
      <c r="S30" s="157"/>
      <c r="T30" s="163"/>
      <c r="U30" s="215"/>
      <c r="V30" s="216"/>
      <c r="W30" s="214">
        <f t="shared" si="5"/>
        <v>0</v>
      </c>
      <c r="X30" s="216"/>
      <c r="Y30" s="216"/>
      <c r="Z30" s="219">
        <f t="shared" si="6"/>
        <v>0</v>
      </c>
      <c r="AA30" s="210">
        <f t="shared" si="7"/>
        <v>0</v>
      </c>
      <c r="AB30" s="210">
        <f t="shared" si="8"/>
        <v>0</v>
      </c>
      <c r="AC30" s="219">
        <f t="shared" si="9"/>
        <v>0</v>
      </c>
      <c r="AD30" s="164"/>
      <c r="AE30" s="164"/>
      <c r="AF30" s="165"/>
      <c r="AG30" s="158"/>
      <c r="AH30" s="159"/>
    </row>
    <row r="31" spans="2:34" ht="30.75" customHeight="1" thickBot="1">
      <c r="B31" s="149">
        <v>45287</v>
      </c>
      <c r="C31" s="150" t="s">
        <v>892</v>
      </c>
      <c r="D31" s="151" t="s">
        <v>822</v>
      </c>
      <c r="E31" s="160" t="s">
        <v>266</v>
      </c>
      <c r="F31" s="150" t="s">
        <v>402</v>
      </c>
      <c r="G31" s="150" t="s">
        <v>326</v>
      </c>
      <c r="H31" s="152">
        <v>1</v>
      </c>
      <c r="I31" s="153" t="s">
        <v>819</v>
      </c>
      <c r="J31" s="154" t="s">
        <v>820</v>
      </c>
      <c r="K31" s="154" t="s">
        <v>354</v>
      </c>
      <c r="L31" s="154" t="s">
        <v>437</v>
      </c>
      <c r="M31" s="155" t="s">
        <v>619</v>
      </c>
      <c r="N31" s="209">
        <v>0</v>
      </c>
      <c r="O31" s="210"/>
      <c r="P31" s="305">
        <f t="shared" si="45"/>
        <v>0</v>
      </c>
      <c r="Q31" s="156"/>
      <c r="R31" s="156"/>
      <c r="S31" s="157"/>
      <c r="T31" s="163"/>
      <c r="U31" s="215"/>
      <c r="V31" s="216"/>
      <c r="W31" s="214">
        <f t="shared" si="5"/>
        <v>0</v>
      </c>
      <c r="X31" s="216"/>
      <c r="Y31" s="216"/>
      <c r="Z31" s="219">
        <f t="shared" si="6"/>
        <v>0</v>
      </c>
      <c r="AA31" s="210">
        <f t="shared" si="7"/>
        <v>0</v>
      </c>
      <c r="AB31" s="210">
        <f t="shared" si="8"/>
        <v>0</v>
      </c>
      <c r="AC31" s="219">
        <f t="shared" si="9"/>
        <v>0</v>
      </c>
      <c r="AD31" s="164"/>
      <c r="AE31" s="164"/>
      <c r="AF31" s="165"/>
      <c r="AG31" s="158"/>
      <c r="AH31" s="159"/>
    </row>
    <row r="32" spans="2:34" ht="30.75" customHeight="1" thickBot="1">
      <c r="B32" s="149">
        <v>45288</v>
      </c>
      <c r="C32" s="150" t="s">
        <v>893</v>
      </c>
      <c r="D32" s="151" t="s">
        <v>895</v>
      </c>
      <c r="E32" s="160" t="s">
        <v>266</v>
      </c>
      <c r="F32" s="150" t="s">
        <v>402</v>
      </c>
      <c r="G32" s="150" t="s">
        <v>326</v>
      </c>
      <c r="H32" s="152">
        <v>1</v>
      </c>
      <c r="I32" s="161" t="s">
        <v>865</v>
      </c>
      <c r="J32" s="154" t="s">
        <v>820</v>
      </c>
      <c r="K32" s="154" t="s">
        <v>300</v>
      </c>
      <c r="L32" s="154" t="s">
        <v>300</v>
      </c>
      <c r="M32" s="155" t="s">
        <v>300</v>
      </c>
      <c r="N32" s="209">
        <v>0</v>
      </c>
      <c r="O32" s="210"/>
      <c r="P32" s="305">
        <f t="shared" ref="P32" si="46">SUM(N32:O32)</f>
        <v>0</v>
      </c>
      <c r="Q32" s="156"/>
      <c r="R32" s="156"/>
      <c r="S32" s="157"/>
      <c r="T32" s="163"/>
      <c r="U32" s="215"/>
      <c r="V32" s="216"/>
      <c r="W32" s="214">
        <f t="shared" ref="W32" si="47">SUM(U32:V32)</f>
        <v>0</v>
      </c>
      <c r="X32" s="216"/>
      <c r="Y32" s="216"/>
      <c r="Z32" s="219">
        <f t="shared" ref="Z32" si="48">SUM(X32:Y32)</f>
        <v>0</v>
      </c>
      <c r="AA32" s="210">
        <f t="shared" ref="AA32" si="49">U32+X32</f>
        <v>0</v>
      </c>
      <c r="AB32" s="210">
        <f t="shared" ref="AB32" si="50">V32+Y32</f>
        <v>0</v>
      </c>
      <c r="AC32" s="219">
        <f t="shared" ref="AC32" si="51">AA32+AB32</f>
        <v>0</v>
      </c>
      <c r="AD32" s="164"/>
      <c r="AE32" s="164"/>
      <c r="AF32" s="165"/>
      <c r="AG32" s="158"/>
      <c r="AH32" s="159"/>
    </row>
    <row r="33" spans="2:34" ht="30.75" customHeight="1">
      <c r="B33" s="149">
        <v>45228</v>
      </c>
      <c r="C33" s="150" t="s">
        <v>862</v>
      </c>
      <c r="D33" s="151" t="s">
        <v>823</v>
      </c>
      <c r="E33" s="160" t="s">
        <v>266</v>
      </c>
      <c r="F33" s="150" t="s">
        <v>382</v>
      </c>
      <c r="G33" s="150" t="s">
        <v>326</v>
      </c>
      <c r="H33" s="152">
        <v>1</v>
      </c>
      <c r="I33" s="161" t="s">
        <v>819</v>
      </c>
      <c r="J33" s="154" t="s">
        <v>820</v>
      </c>
      <c r="K33" s="154" t="s">
        <v>354</v>
      </c>
      <c r="L33" s="154" t="s">
        <v>437</v>
      </c>
      <c r="M33" s="155" t="s">
        <v>619</v>
      </c>
      <c r="N33" s="209">
        <v>0</v>
      </c>
      <c r="O33" s="210"/>
      <c r="P33" s="305">
        <f t="shared" si="45"/>
        <v>0</v>
      </c>
      <c r="Q33" s="156"/>
      <c r="R33" s="156"/>
      <c r="S33" s="157"/>
      <c r="T33" s="163"/>
      <c r="U33" s="215"/>
      <c r="V33" s="216"/>
      <c r="W33" s="214">
        <f t="shared" si="5"/>
        <v>0</v>
      </c>
      <c r="X33" s="216"/>
      <c r="Y33" s="216"/>
      <c r="Z33" s="219">
        <f t="shared" si="6"/>
        <v>0</v>
      </c>
      <c r="AA33" s="210">
        <f t="shared" si="7"/>
        <v>0</v>
      </c>
      <c r="AB33" s="210">
        <f t="shared" si="8"/>
        <v>0</v>
      </c>
      <c r="AC33" s="219">
        <f t="shared" si="9"/>
        <v>0</v>
      </c>
      <c r="AD33" s="164"/>
      <c r="AE33" s="164"/>
      <c r="AF33" s="165"/>
      <c r="AG33" s="158"/>
      <c r="AH33" s="159"/>
    </row>
    <row r="34" spans="2:34" ht="30.75" customHeight="1">
      <c r="B34" s="149"/>
      <c r="C34" s="150"/>
      <c r="D34" s="151"/>
      <c r="E34" s="160"/>
      <c r="F34" s="150"/>
      <c r="G34" s="150"/>
      <c r="H34" s="152"/>
      <c r="I34" s="161"/>
      <c r="J34" s="160"/>
      <c r="K34" s="160"/>
      <c r="L34" s="160"/>
      <c r="M34" s="162"/>
      <c r="N34" s="304">
        <v>0</v>
      </c>
      <c r="O34" s="210"/>
      <c r="P34" s="305">
        <f t="shared" si="45"/>
        <v>0</v>
      </c>
      <c r="Q34" s="156"/>
      <c r="R34" s="156"/>
      <c r="S34" s="157"/>
      <c r="T34" s="163"/>
      <c r="U34" s="215"/>
      <c r="V34" s="216"/>
      <c r="W34" s="214">
        <f t="shared" si="5"/>
        <v>0</v>
      </c>
      <c r="X34" s="216"/>
      <c r="Y34" s="216"/>
      <c r="Z34" s="219">
        <f t="shared" si="6"/>
        <v>0</v>
      </c>
      <c r="AA34" s="210">
        <f t="shared" si="7"/>
        <v>0</v>
      </c>
      <c r="AB34" s="210">
        <f t="shared" si="8"/>
        <v>0</v>
      </c>
      <c r="AC34" s="219">
        <f t="shared" si="9"/>
        <v>0</v>
      </c>
      <c r="AD34" s="164"/>
      <c r="AE34" s="164"/>
      <c r="AF34" s="165"/>
      <c r="AG34" s="158"/>
      <c r="AH34" s="159"/>
    </row>
    <row r="35" spans="2:34" ht="30.75" customHeight="1">
      <c r="B35" s="149"/>
      <c r="C35" s="150"/>
      <c r="D35" s="151"/>
      <c r="E35" s="160"/>
      <c r="F35" s="150"/>
      <c r="G35" s="150"/>
      <c r="H35" s="152"/>
      <c r="I35" s="161"/>
      <c r="J35" s="160"/>
      <c r="K35" s="160"/>
      <c r="L35" s="160"/>
      <c r="M35" s="162"/>
      <c r="N35" s="304">
        <v>0</v>
      </c>
      <c r="O35" s="210"/>
      <c r="P35" s="305">
        <f t="shared" si="45"/>
        <v>0</v>
      </c>
      <c r="Q35" s="156"/>
      <c r="R35" s="156"/>
      <c r="S35" s="157"/>
      <c r="T35" s="163"/>
      <c r="U35" s="215"/>
      <c r="V35" s="216"/>
      <c r="W35" s="214">
        <f t="shared" si="5"/>
        <v>0</v>
      </c>
      <c r="X35" s="216"/>
      <c r="Y35" s="216"/>
      <c r="Z35" s="219">
        <f t="shared" si="6"/>
        <v>0</v>
      </c>
      <c r="AA35" s="210">
        <f t="shared" si="7"/>
        <v>0</v>
      </c>
      <c r="AB35" s="210">
        <f t="shared" si="8"/>
        <v>0</v>
      </c>
      <c r="AC35" s="219">
        <f t="shared" si="9"/>
        <v>0</v>
      </c>
      <c r="AD35" s="164"/>
      <c r="AE35" s="164"/>
      <c r="AF35" s="165"/>
      <c r="AG35" s="158"/>
      <c r="AH35" s="159"/>
    </row>
    <row r="36" spans="2:34" ht="30.75" customHeight="1">
      <c r="B36" s="149"/>
      <c r="C36" s="150"/>
      <c r="D36" s="151"/>
      <c r="E36" s="160"/>
      <c r="F36" s="150"/>
      <c r="G36" s="150"/>
      <c r="H36" s="152"/>
      <c r="I36" s="161"/>
      <c r="J36" s="160"/>
      <c r="K36" s="160"/>
      <c r="L36" s="160"/>
      <c r="M36" s="162"/>
      <c r="N36" s="304">
        <v>0</v>
      </c>
      <c r="O36" s="210"/>
      <c r="P36" s="305">
        <f t="shared" si="45"/>
        <v>0</v>
      </c>
      <c r="Q36" s="156"/>
      <c r="R36" s="156"/>
      <c r="S36" s="157"/>
      <c r="T36" s="163"/>
      <c r="U36" s="215"/>
      <c r="V36" s="216"/>
      <c r="W36" s="214">
        <f t="shared" si="5"/>
        <v>0</v>
      </c>
      <c r="X36" s="216"/>
      <c r="Y36" s="216"/>
      <c r="Z36" s="219">
        <f t="shared" si="6"/>
        <v>0</v>
      </c>
      <c r="AA36" s="210">
        <f t="shared" si="7"/>
        <v>0</v>
      </c>
      <c r="AB36" s="210">
        <f t="shared" si="8"/>
        <v>0</v>
      </c>
      <c r="AC36" s="219">
        <f t="shared" si="9"/>
        <v>0</v>
      </c>
      <c r="AD36" s="164"/>
      <c r="AE36" s="164"/>
      <c r="AF36" s="165"/>
      <c r="AG36" s="158"/>
      <c r="AH36" s="159"/>
    </row>
    <row r="37" spans="2:34" ht="30.75" customHeight="1">
      <c r="B37" s="149"/>
      <c r="C37" s="150"/>
      <c r="D37" s="151"/>
      <c r="E37" s="160"/>
      <c r="F37" s="150"/>
      <c r="G37" s="150"/>
      <c r="H37" s="152"/>
      <c r="I37" s="161"/>
      <c r="J37" s="160"/>
      <c r="K37" s="160"/>
      <c r="L37" s="160"/>
      <c r="M37" s="162"/>
      <c r="N37" s="304">
        <v>0</v>
      </c>
      <c r="O37" s="210"/>
      <c r="P37" s="305">
        <f t="shared" si="45"/>
        <v>0</v>
      </c>
      <c r="Q37" s="156"/>
      <c r="R37" s="156"/>
      <c r="S37" s="157"/>
      <c r="T37" s="163"/>
      <c r="U37" s="215"/>
      <c r="V37" s="216"/>
      <c r="W37" s="214">
        <f t="shared" si="5"/>
        <v>0</v>
      </c>
      <c r="X37" s="216"/>
      <c r="Y37" s="216"/>
      <c r="Z37" s="219">
        <f t="shared" si="6"/>
        <v>0</v>
      </c>
      <c r="AA37" s="210">
        <f t="shared" si="7"/>
        <v>0</v>
      </c>
      <c r="AB37" s="210">
        <f t="shared" si="8"/>
        <v>0</v>
      </c>
      <c r="AC37" s="219">
        <f t="shared" si="9"/>
        <v>0</v>
      </c>
      <c r="AD37" s="164"/>
      <c r="AE37" s="164"/>
      <c r="AF37" s="165"/>
      <c r="AG37" s="158"/>
      <c r="AH37" s="159"/>
    </row>
    <row r="38" spans="2:34" ht="30.75" customHeight="1">
      <c r="B38" s="149"/>
      <c r="C38" s="150"/>
      <c r="D38" s="151"/>
      <c r="E38" s="160"/>
      <c r="F38" s="150"/>
      <c r="G38" s="150"/>
      <c r="H38" s="152"/>
      <c r="I38" s="161"/>
      <c r="J38" s="160"/>
      <c r="K38" s="160"/>
      <c r="L38" s="160"/>
      <c r="M38" s="162"/>
      <c r="N38" s="304">
        <v>0</v>
      </c>
      <c r="O38" s="210"/>
      <c r="P38" s="305">
        <f t="shared" si="45"/>
        <v>0</v>
      </c>
      <c r="Q38" s="156"/>
      <c r="R38" s="156"/>
      <c r="S38" s="157"/>
      <c r="T38" s="163"/>
      <c r="U38" s="215"/>
      <c r="V38" s="216"/>
      <c r="W38" s="214">
        <f t="shared" si="5"/>
        <v>0</v>
      </c>
      <c r="X38" s="216"/>
      <c r="Y38" s="216"/>
      <c r="Z38" s="219">
        <f t="shared" si="6"/>
        <v>0</v>
      </c>
      <c r="AA38" s="210">
        <f t="shared" si="7"/>
        <v>0</v>
      </c>
      <c r="AB38" s="210">
        <f t="shared" si="8"/>
        <v>0</v>
      </c>
      <c r="AC38" s="219">
        <f t="shared" si="9"/>
        <v>0</v>
      </c>
      <c r="AD38" s="164"/>
      <c r="AE38" s="164"/>
      <c r="AF38" s="165"/>
      <c r="AG38" s="158"/>
      <c r="AH38" s="159"/>
    </row>
    <row r="39" spans="2:34" ht="30.75" customHeight="1">
      <c r="B39" s="149"/>
      <c r="C39" s="150"/>
      <c r="D39" s="151"/>
      <c r="E39" s="160"/>
      <c r="F39" s="150"/>
      <c r="G39" s="150"/>
      <c r="H39" s="152"/>
      <c r="I39" s="161"/>
      <c r="J39" s="160"/>
      <c r="K39" s="160"/>
      <c r="L39" s="160"/>
      <c r="M39" s="162"/>
      <c r="N39" s="304">
        <v>0</v>
      </c>
      <c r="O39" s="210"/>
      <c r="P39" s="305">
        <f t="shared" si="45"/>
        <v>0</v>
      </c>
      <c r="Q39" s="156"/>
      <c r="R39" s="156"/>
      <c r="S39" s="157"/>
      <c r="T39" s="163"/>
      <c r="U39" s="215"/>
      <c r="V39" s="216"/>
      <c r="W39" s="214">
        <f t="shared" si="5"/>
        <v>0</v>
      </c>
      <c r="X39" s="216"/>
      <c r="Y39" s="216"/>
      <c r="Z39" s="219">
        <f t="shared" si="6"/>
        <v>0</v>
      </c>
      <c r="AA39" s="210">
        <f t="shared" si="7"/>
        <v>0</v>
      </c>
      <c r="AB39" s="210">
        <f t="shared" si="8"/>
        <v>0</v>
      </c>
      <c r="AC39" s="219">
        <f t="shared" si="9"/>
        <v>0</v>
      </c>
      <c r="AD39" s="164"/>
      <c r="AE39" s="164"/>
      <c r="AF39" s="165"/>
      <c r="AG39" s="158"/>
      <c r="AH39" s="159"/>
    </row>
    <row r="40" spans="2:34" ht="30.75" customHeight="1">
      <c r="B40" s="149"/>
      <c r="C40" s="150"/>
      <c r="D40" s="151"/>
      <c r="E40" s="160"/>
      <c r="F40" s="150"/>
      <c r="G40" s="150"/>
      <c r="H40" s="152"/>
      <c r="I40" s="161"/>
      <c r="J40" s="160"/>
      <c r="K40" s="160"/>
      <c r="L40" s="160"/>
      <c r="M40" s="162"/>
      <c r="N40" s="304">
        <v>0</v>
      </c>
      <c r="O40" s="210"/>
      <c r="P40" s="305">
        <f t="shared" si="45"/>
        <v>0</v>
      </c>
      <c r="Q40" s="156"/>
      <c r="R40" s="156"/>
      <c r="S40" s="157"/>
      <c r="T40" s="163"/>
      <c r="U40" s="215"/>
      <c r="V40" s="216"/>
      <c r="W40" s="214">
        <f t="shared" si="5"/>
        <v>0</v>
      </c>
      <c r="X40" s="216"/>
      <c r="Y40" s="216"/>
      <c r="Z40" s="219">
        <f t="shared" si="6"/>
        <v>0</v>
      </c>
      <c r="AA40" s="210">
        <f t="shared" si="7"/>
        <v>0</v>
      </c>
      <c r="AB40" s="210">
        <f t="shared" si="8"/>
        <v>0</v>
      </c>
      <c r="AC40" s="219">
        <f t="shared" si="9"/>
        <v>0</v>
      </c>
      <c r="AD40" s="164"/>
      <c r="AE40" s="164"/>
      <c r="AF40" s="165"/>
      <c r="AG40" s="158"/>
      <c r="AH40" s="159"/>
    </row>
    <row r="41" spans="2:34" ht="30.75" customHeight="1">
      <c r="B41" s="149"/>
      <c r="C41" s="150"/>
      <c r="D41" s="151"/>
      <c r="E41" s="160"/>
      <c r="F41" s="150"/>
      <c r="G41" s="150"/>
      <c r="H41" s="152"/>
      <c r="I41" s="161"/>
      <c r="J41" s="160"/>
      <c r="K41" s="160"/>
      <c r="L41" s="160"/>
      <c r="M41" s="162"/>
      <c r="N41" s="304">
        <v>0</v>
      </c>
      <c r="O41" s="210"/>
      <c r="P41" s="305">
        <f t="shared" si="45"/>
        <v>0</v>
      </c>
      <c r="Q41" s="156"/>
      <c r="R41" s="156"/>
      <c r="S41" s="157"/>
      <c r="T41" s="163"/>
      <c r="U41" s="215"/>
      <c r="V41" s="216"/>
      <c r="W41" s="214">
        <f t="shared" si="5"/>
        <v>0</v>
      </c>
      <c r="X41" s="216"/>
      <c r="Y41" s="216"/>
      <c r="Z41" s="219">
        <f t="shared" si="6"/>
        <v>0</v>
      </c>
      <c r="AA41" s="210">
        <f t="shared" si="7"/>
        <v>0</v>
      </c>
      <c r="AB41" s="210">
        <f t="shared" si="8"/>
        <v>0</v>
      </c>
      <c r="AC41" s="219">
        <f t="shared" si="9"/>
        <v>0</v>
      </c>
      <c r="AD41" s="164"/>
      <c r="AE41" s="164"/>
      <c r="AF41" s="165"/>
      <c r="AG41" s="158"/>
      <c r="AH41" s="159"/>
    </row>
    <row r="42" spans="2:34" ht="30.75" customHeight="1">
      <c r="B42" s="149"/>
      <c r="C42" s="150"/>
      <c r="D42" s="151"/>
      <c r="E42" s="160"/>
      <c r="F42" s="150"/>
      <c r="G42" s="150"/>
      <c r="H42" s="152"/>
      <c r="I42" s="161"/>
      <c r="J42" s="160"/>
      <c r="K42" s="160"/>
      <c r="L42" s="160"/>
      <c r="M42" s="162"/>
      <c r="N42" s="304">
        <v>0</v>
      </c>
      <c r="O42" s="210"/>
      <c r="P42" s="305">
        <f t="shared" si="45"/>
        <v>0</v>
      </c>
      <c r="Q42" s="156"/>
      <c r="R42" s="156"/>
      <c r="S42" s="157"/>
      <c r="T42" s="163"/>
      <c r="U42" s="215"/>
      <c r="V42" s="216"/>
      <c r="W42" s="214">
        <f t="shared" si="5"/>
        <v>0</v>
      </c>
      <c r="X42" s="216"/>
      <c r="Y42" s="216"/>
      <c r="Z42" s="219">
        <f t="shared" si="6"/>
        <v>0</v>
      </c>
      <c r="AA42" s="210">
        <f t="shared" si="7"/>
        <v>0</v>
      </c>
      <c r="AB42" s="210">
        <f t="shared" si="8"/>
        <v>0</v>
      </c>
      <c r="AC42" s="219">
        <f t="shared" si="9"/>
        <v>0</v>
      </c>
      <c r="AD42" s="164"/>
      <c r="AE42" s="164"/>
      <c r="AF42" s="165"/>
      <c r="AG42" s="158"/>
      <c r="AH42" s="159"/>
    </row>
    <row r="43" spans="2:34" ht="30.75" customHeight="1">
      <c r="B43" s="149"/>
      <c r="C43" s="150"/>
      <c r="D43" s="151"/>
      <c r="E43" s="160"/>
      <c r="F43" s="150"/>
      <c r="G43" s="150"/>
      <c r="H43" s="152"/>
      <c r="I43" s="161"/>
      <c r="J43" s="160"/>
      <c r="K43" s="160"/>
      <c r="L43" s="160"/>
      <c r="M43" s="162"/>
      <c r="N43" s="304">
        <v>0</v>
      </c>
      <c r="O43" s="210"/>
      <c r="P43" s="305">
        <f t="shared" si="45"/>
        <v>0</v>
      </c>
      <c r="Q43" s="156"/>
      <c r="R43" s="156"/>
      <c r="S43" s="157"/>
      <c r="T43" s="163"/>
      <c r="U43" s="215"/>
      <c r="V43" s="216"/>
      <c r="W43" s="214">
        <f t="shared" si="5"/>
        <v>0</v>
      </c>
      <c r="X43" s="216"/>
      <c r="Y43" s="216"/>
      <c r="Z43" s="219">
        <f t="shared" si="6"/>
        <v>0</v>
      </c>
      <c r="AA43" s="210">
        <f t="shared" si="7"/>
        <v>0</v>
      </c>
      <c r="AB43" s="210">
        <f t="shared" si="8"/>
        <v>0</v>
      </c>
      <c r="AC43" s="219">
        <f t="shared" si="9"/>
        <v>0</v>
      </c>
      <c r="AD43" s="164"/>
      <c r="AE43" s="164"/>
      <c r="AF43" s="165"/>
      <c r="AG43" s="158"/>
      <c r="AH43" s="159"/>
    </row>
    <row r="44" spans="2:34" ht="30.75" customHeight="1">
      <c r="B44" s="149"/>
      <c r="C44" s="150"/>
      <c r="D44" s="151"/>
      <c r="E44" s="160"/>
      <c r="F44" s="150"/>
      <c r="G44" s="150"/>
      <c r="H44" s="152"/>
      <c r="I44" s="161"/>
      <c r="J44" s="160"/>
      <c r="K44" s="160"/>
      <c r="L44" s="160"/>
      <c r="M44" s="162"/>
      <c r="N44" s="304">
        <v>0</v>
      </c>
      <c r="O44" s="210"/>
      <c r="P44" s="305">
        <f t="shared" si="45"/>
        <v>0</v>
      </c>
      <c r="Q44" s="156"/>
      <c r="R44" s="156"/>
      <c r="S44" s="157"/>
      <c r="T44" s="163"/>
      <c r="U44" s="215"/>
      <c r="V44" s="216"/>
      <c r="W44" s="214">
        <f t="shared" si="5"/>
        <v>0</v>
      </c>
      <c r="X44" s="216"/>
      <c r="Y44" s="216"/>
      <c r="Z44" s="219">
        <f t="shared" si="6"/>
        <v>0</v>
      </c>
      <c r="AA44" s="210">
        <f t="shared" si="7"/>
        <v>0</v>
      </c>
      <c r="AB44" s="210">
        <f t="shared" si="8"/>
        <v>0</v>
      </c>
      <c r="AC44" s="219">
        <f t="shared" si="9"/>
        <v>0</v>
      </c>
      <c r="AD44" s="164"/>
      <c r="AE44" s="164"/>
      <c r="AF44" s="165"/>
      <c r="AG44" s="158"/>
      <c r="AH44" s="159"/>
    </row>
    <row r="45" spans="2:34" ht="30.75" customHeight="1">
      <c r="B45" s="149"/>
      <c r="C45" s="150"/>
      <c r="D45" s="151"/>
      <c r="E45" s="160"/>
      <c r="F45" s="150"/>
      <c r="G45" s="150"/>
      <c r="H45" s="152"/>
      <c r="I45" s="161"/>
      <c r="J45" s="160"/>
      <c r="K45" s="160"/>
      <c r="L45" s="160"/>
      <c r="M45" s="162"/>
      <c r="N45" s="304">
        <v>0</v>
      </c>
      <c r="O45" s="210"/>
      <c r="P45" s="305">
        <f t="shared" si="45"/>
        <v>0</v>
      </c>
      <c r="Q45" s="156"/>
      <c r="R45" s="156"/>
      <c r="S45" s="157"/>
      <c r="T45" s="163"/>
      <c r="U45" s="215"/>
      <c r="V45" s="216"/>
      <c r="W45" s="214">
        <f t="shared" si="5"/>
        <v>0</v>
      </c>
      <c r="X45" s="216"/>
      <c r="Y45" s="216"/>
      <c r="Z45" s="219">
        <f t="shared" si="6"/>
        <v>0</v>
      </c>
      <c r="AA45" s="210">
        <f t="shared" si="7"/>
        <v>0</v>
      </c>
      <c r="AB45" s="210">
        <f t="shared" si="8"/>
        <v>0</v>
      </c>
      <c r="AC45" s="219">
        <f t="shared" si="9"/>
        <v>0</v>
      </c>
      <c r="AD45" s="164"/>
      <c r="AE45" s="164"/>
      <c r="AF45" s="165"/>
      <c r="AG45" s="158"/>
      <c r="AH45" s="159"/>
    </row>
    <row r="46" spans="2:34" ht="30.75" customHeight="1">
      <c r="B46" s="149"/>
      <c r="C46" s="150"/>
      <c r="D46" s="151"/>
      <c r="E46" s="160"/>
      <c r="F46" s="150"/>
      <c r="G46" s="150"/>
      <c r="H46" s="152"/>
      <c r="I46" s="161"/>
      <c r="J46" s="160"/>
      <c r="K46" s="160"/>
      <c r="L46" s="160"/>
      <c r="M46" s="162"/>
      <c r="N46" s="304">
        <v>0</v>
      </c>
      <c r="O46" s="210"/>
      <c r="P46" s="305">
        <f t="shared" si="45"/>
        <v>0</v>
      </c>
      <c r="Q46" s="156"/>
      <c r="R46" s="156"/>
      <c r="S46" s="157"/>
      <c r="T46" s="163"/>
      <c r="U46" s="215"/>
      <c r="V46" s="216"/>
      <c r="W46" s="214">
        <f t="shared" si="5"/>
        <v>0</v>
      </c>
      <c r="X46" s="216"/>
      <c r="Y46" s="216"/>
      <c r="Z46" s="219">
        <f t="shared" si="6"/>
        <v>0</v>
      </c>
      <c r="AA46" s="210">
        <f t="shared" si="7"/>
        <v>0</v>
      </c>
      <c r="AB46" s="210">
        <f t="shared" si="8"/>
        <v>0</v>
      </c>
      <c r="AC46" s="219">
        <f t="shared" si="9"/>
        <v>0</v>
      </c>
      <c r="AD46" s="164"/>
      <c r="AE46" s="164"/>
      <c r="AF46" s="165"/>
      <c r="AG46" s="158"/>
      <c r="AH46" s="159"/>
    </row>
    <row r="47" spans="2:34" ht="30.75" customHeight="1">
      <c r="B47" s="149"/>
      <c r="C47" s="150"/>
      <c r="D47" s="151"/>
      <c r="E47" s="160"/>
      <c r="F47" s="150"/>
      <c r="G47" s="150"/>
      <c r="H47" s="152"/>
      <c r="I47" s="161"/>
      <c r="J47" s="160"/>
      <c r="K47" s="160"/>
      <c r="L47" s="160"/>
      <c r="M47" s="162"/>
      <c r="N47" s="304">
        <v>0</v>
      </c>
      <c r="O47" s="210"/>
      <c r="P47" s="305">
        <f t="shared" si="45"/>
        <v>0</v>
      </c>
      <c r="Q47" s="156"/>
      <c r="R47" s="156"/>
      <c r="S47" s="157"/>
      <c r="T47" s="163"/>
      <c r="U47" s="215"/>
      <c r="V47" s="216"/>
      <c r="W47" s="214">
        <f t="shared" si="5"/>
        <v>0</v>
      </c>
      <c r="X47" s="216"/>
      <c r="Y47" s="216"/>
      <c r="Z47" s="219">
        <f t="shared" si="6"/>
        <v>0</v>
      </c>
      <c r="AA47" s="210">
        <f t="shared" si="7"/>
        <v>0</v>
      </c>
      <c r="AB47" s="210">
        <f t="shared" si="8"/>
        <v>0</v>
      </c>
      <c r="AC47" s="219">
        <f t="shared" si="9"/>
        <v>0</v>
      </c>
      <c r="AD47" s="164"/>
      <c r="AE47" s="164"/>
      <c r="AF47" s="165"/>
      <c r="AG47" s="158"/>
      <c r="AH47" s="159"/>
    </row>
    <row r="48" spans="2:34" ht="30.75" customHeight="1">
      <c r="B48" s="149"/>
      <c r="C48" s="150"/>
      <c r="D48" s="151"/>
      <c r="E48" s="160"/>
      <c r="F48" s="150"/>
      <c r="G48" s="150"/>
      <c r="H48" s="152"/>
      <c r="I48" s="161"/>
      <c r="J48" s="160"/>
      <c r="K48" s="160"/>
      <c r="L48" s="160"/>
      <c r="M48" s="162"/>
      <c r="N48" s="304">
        <v>0</v>
      </c>
      <c r="O48" s="210"/>
      <c r="P48" s="305">
        <f t="shared" si="45"/>
        <v>0</v>
      </c>
      <c r="Q48" s="156"/>
      <c r="R48" s="156"/>
      <c r="S48" s="157"/>
      <c r="T48" s="163"/>
      <c r="U48" s="215"/>
      <c r="V48" s="216"/>
      <c r="W48" s="214">
        <f t="shared" si="5"/>
        <v>0</v>
      </c>
      <c r="X48" s="216"/>
      <c r="Y48" s="216"/>
      <c r="Z48" s="219">
        <f t="shared" si="6"/>
        <v>0</v>
      </c>
      <c r="AA48" s="210">
        <f t="shared" si="7"/>
        <v>0</v>
      </c>
      <c r="AB48" s="210">
        <f t="shared" si="8"/>
        <v>0</v>
      </c>
      <c r="AC48" s="219">
        <f t="shared" si="9"/>
        <v>0</v>
      </c>
      <c r="AD48" s="164"/>
      <c r="AE48" s="164"/>
      <c r="AF48" s="165"/>
      <c r="AG48" s="158"/>
      <c r="AH48" s="159"/>
    </row>
    <row r="49" spans="2:34" ht="30.75" customHeight="1">
      <c r="B49" s="149"/>
      <c r="C49" s="150"/>
      <c r="D49" s="151"/>
      <c r="E49" s="160"/>
      <c r="F49" s="150"/>
      <c r="G49" s="150"/>
      <c r="H49" s="152"/>
      <c r="I49" s="161"/>
      <c r="J49" s="160"/>
      <c r="K49" s="160"/>
      <c r="L49" s="160"/>
      <c r="M49" s="162"/>
      <c r="N49" s="304">
        <v>0</v>
      </c>
      <c r="O49" s="210"/>
      <c r="P49" s="305">
        <f t="shared" si="45"/>
        <v>0</v>
      </c>
      <c r="Q49" s="156"/>
      <c r="R49" s="156"/>
      <c r="S49" s="157"/>
      <c r="T49" s="163"/>
      <c r="U49" s="215"/>
      <c r="V49" s="216"/>
      <c r="W49" s="214">
        <f t="shared" si="5"/>
        <v>0</v>
      </c>
      <c r="X49" s="216"/>
      <c r="Y49" s="216"/>
      <c r="Z49" s="219">
        <f t="shared" si="6"/>
        <v>0</v>
      </c>
      <c r="AA49" s="210">
        <f t="shared" si="7"/>
        <v>0</v>
      </c>
      <c r="AB49" s="210">
        <f t="shared" si="8"/>
        <v>0</v>
      </c>
      <c r="AC49" s="219">
        <f t="shared" si="9"/>
        <v>0</v>
      </c>
      <c r="AD49" s="164"/>
      <c r="AE49" s="164"/>
      <c r="AF49" s="165"/>
      <c r="AG49" s="158"/>
      <c r="AH49" s="159"/>
    </row>
    <row r="50" spans="2:34" ht="30.75" customHeight="1">
      <c r="B50" s="149"/>
      <c r="C50" s="150"/>
      <c r="D50" s="151"/>
      <c r="E50" s="160"/>
      <c r="F50" s="150"/>
      <c r="G50" s="150"/>
      <c r="H50" s="152"/>
      <c r="I50" s="161"/>
      <c r="J50" s="160"/>
      <c r="K50" s="160"/>
      <c r="L50" s="160"/>
      <c r="M50" s="162"/>
      <c r="N50" s="304">
        <v>0</v>
      </c>
      <c r="O50" s="210"/>
      <c r="P50" s="305">
        <f t="shared" si="45"/>
        <v>0</v>
      </c>
      <c r="Q50" s="156"/>
      <c r="R50" s="156"/>
      <c r="S50" s="157"/>
      <c r="T50" s="163"/>
      <c r="U50" s="215"/>
      <c r="V50" s="216"/>
      <c r="W50" s="214">
        <f t="shared" si="5"/>
        <v>0</v>
      </c>
      <c r="X50" s="216"/>
      <c r="Y50" s="216"/>
      <c r="Z50" s="219">
        <f t="shared" si="6"/>
        <v>0</v>
      </c>
      <c r="AA50" s="210">
        <f t="shared" si="7"/>
        <v>0</v>
      </c>
      <c r="AB50" s="210">
        <f t="shared" si="8"/>
        <v>0</v>
      </c>
      <c r="AC50" s="219">
        <f t="shared" si="9"/>
        <v>0</v>
      </c>
      <c r="AD50" s="164"/>
      <c r="AE50" s="164"/>
      <c r="AF50" s="165"/>
      <c r="AG50" s="158"/>
      <c r="AH50" s="159"/>
    </row>
    <row r="51" spans="2:34" ht="30.75" customHeight="1">
      <c r="B51" s="149"/>
      <c r="C51" s="150"/>
      <c r="D51" s="151"/>
      <c r="E51" s="160"/>
      <c r="F51" s="150"/>
      <c r="G51" s="150"/>
      <c r="H51" s="152"/>
      <c r="I51" s="161"/>
      <c r="J51" s="160"/>
      <c r="K51" s="160"/>
      <c r="L51" s="160"/>
      <c r="M51" s="162"/>
      <c r="N51" s="304">
        <v>0</v>
      </c>
      <c r="O51" s="210"/>
      <c r="P51" s="305">
        <f t="shared" si="45"/>
        <v>0</v>
      </c>
      <c r="Q51" s="156"/>
      <c r="R51" s="156"/>
      <c r="S51" s="157"/>
      <c r="T51" s="163"/>
      <c r="U51" s="215"/>
      <c r="V51" s="216"/>
      <c r="W51" s="214">
        <f t="shared" si="5"/>
        <v>0</v>
      </c>
      <c r="X51" s="216"/>
      <c r="Y51" s="216"/>
      <c r="Z51" s="219">
        <f t="shared" si="6"/>
        <v>0</v>
      </c>
      <c r="AA51" s="210">
        <f t="shared" si="7"/>
        <v>0</v>
      </c>
      <c r="AB51" s="210">
        <f t="shared" si="8"/>
        <v>0</v>
      </c>
      <c r="AC51" s="219">
        <f t="shared" si="9"/>
        <v>0</v>
      </c>
      <c r="AD51" s="164"/>
      <c r="AE51" s="164"/>
      <c r="AF51" s="165"/>
      <c r="AG51" s="158"/>
      <c r="AH51" s="159"/>
    </row>
    <row r="52" spans="2:34" ht="30.75" customHeight="1">
      <c r="B52" s="149"/>
      <c r="C52" s="150"/>
      <c r="D52" s="151"/>
      <c r="E52" s="160"/>
      <c r="F52" s="150"/>
      <c r="G52" s="150"/>
      <c r="H52" s="152"/>
      <c r="I52" s="161"/>
      <c r="J52" s="160"/>
      <c r="K52" s="160"/>
      <c r="L52" s="160"/>
      <c r="M52" s="162"/>
      <c r="N52" s="304">
        <v>0</v>
      </c>
      <c r="O52" s="210"/>
      <c r="P52" s="305">
        <f t="shared" si="45"/>
        <v>0</v>
      </c>
      <c r="Q52" s="156"/>
      <c r="R52" s="156"/>
      <c r="S52" s="157"/>
      <c r="T52" s="163"/>
      <c r="U52" s="215"/>
      <c r="V52" s="216"/>
      <c r="W52" s="214">
        <f t="shared" si="5"/>
        <v>0</v>
      </c>
      <c r="X52" s="216"/>
      <c r="Y52" s="216"/>
      <c r="Z52" s="219">
        <f t="shared" si="6"/>
        <v>0</v>
      </c>
      <c r="AA52" s="210">
        <f t="shared" si="7"/>
        <v>0</v>
      </c>
      <c r="AB52" s="210">
        <f t="shared" si="8"/>
        <v>0</v>
      </c>
      <c r="AC52" s="219">
        <f t="shared" si="9"/>
        <v>0</v>
      </c>
      <c r="AD52" s="164"/>
      <c r="AE52" s="164"/>
      <c r="AF52" s="165"/>
      <c r="AG52" s="158"/>
      <c r="AH52" s="159"/>
    </row>
    <row r="53" spans="2:34" ht="30.75" customHeight="1">
      <c r="B53" s="149"/>
      <c r="C53" s="150"/>
      <c r="D53" s="151"/>
      <c r="E53" s="160"/>
      <c r="F53" s="150"/>
      <c r="G53" s="150"/>
      <c r="H53" s="152"/>
      <c r="I53" s="161"/>
      <c r="J53" s="160"/>
      <c r="K53" s="160"/>
      <c r="L53" s="160"/>
      <c r="M53" s="162"/>
      <c r="N53" s="304">
        <v>0</v>
      </c>
      <c r="O53" s="210"/>
      <c r="P53" s="305">
        <f t="shared" si="45"/>
        <v>0</v>
      </c>
      <c r="Q53" s="156"/>
      <c r="R53" s="156"/>
      <c r="S53" s="157"/>
      <c r="T53" s="163"/>
      <c r="U53" s="215"/>
      <c r="V53" s="216"/>
      <c r="W53" s="214">
        <f t="shared" si="5"/>
        <v>0</v>
      </c>
      <c r="X53" s="216"/>
      <c r="Y53" s="216"/>
      <c r="Z53" s="219">
        <f t="shared" si="6"/>
        <v>0</v>
      </c>
      <c r="AA53" s="210">
        <f t="shared" si="7"/>
        <v>0</v>
      </c>
      <c r="AB53" s="210">
        <f t="shared" si="8"/>
        <v>0</v>
      </c>
      <c r="AC53" s="219">
        <f t="shared" si="9"/>
        <v>0</v>
      </c>
      <c r="AD53" s="164"/>
      <c r="AE53" s="164"/>
      <c r="AF53" s="165"/>
      <c r="AG53" s="158"/>
      <c r="AH53" s="159"/>
    </row>
    <row r="54" spans="2:34" ht="30.75" customHeight="1">
      <c r="B54" s="149"/>
      <c r="C54" s="150"/>
      <c r="D54" s="151"/>
      <c r="E54" s="160"/>
      <c r="F54" s="150"/>
      <c r="G54" s="150"/>
      <c r="H54" s="152"/>
      <c r="I54" s="161"/>
      <c r="J54" s="160"/>
      <c r="K54" s="160"/>
      <c r="L54" s="160"/>
      <c r="M54" s="162"/>
      <c r="N54" s="304">
        <v>0</v>
      </c>
      <c r="O54" s="210"/>
      <c r="P54" s="305">
        <f t="shared" si="45"/>
        <v>0</v>
      </c>
      <c r="Q54" s="156"/>
      <c r="R54" s="156"/>
      <c r="S54" s="157"/>
      <c r="T54" s="163"/>
      <c r="U54" s="215"/>
      <c r="V54" s="216"/>
      <c r="W54" s="214">
        <f t="shared" si="5"/>
        <v>0</v>
      </c>
      <c r="X54" s="216"/>
      <c r="Y54" s="216"/>
      <c r="Z54" s="219">
        <f t="shared" si="6"/>
        <v>0</v>
      </c>
      <c r="AA54" s="210">
        <f t="shared" si="7"/>
        <v>0</v>
      </c>
      <c r="AB54" s="210">
        <f t="shared" si="8"/>
        <v>0</v>
      </c>
      <c r="AC54" s="219">
        <f t="shared" si="9"/>
        <v>0</v>
      </c>
      <c r="AD54" s="164"/>
      <c r="AE54" s="164"/>
      <c r="AF54" s="165"/>
      <c r="AG54" s="158"/>
      <c r="AH54" s="159"/>
    </row>
    <row r="55" spans="2:34" ht="30.75" customHeight="1">
      <c r="B55" s="149"/>
      <c r="C55" s="150"/>
      <c r="D55" s="151"/>
      <c r="E55" s="160"/>
      <c r="F55" s="150"/>
      <c r="G55" s="150"/>
      <c r="H55" s="152"/>
      <c r="I55" s="161"/>
      <c r="J55" s="160"/>
      <c r="K55" s="160"/>
      <c r="L55" s="160"/>
      <c r="M55" s="162"/>
      <c r="N55" s="304">
        <v>0</v>
      </c>
      <c r="O55" s="210"/>
      <c r="P55" s="305">
        <f t="shared" si="45"/>
        <v>0</v>
      </c>
      <c r="Q55" s="156"/>
      <c r="R55" s="156"/>
      <c r="S55" s="157"/>
      <c r="T55" s="163"/>
      <c r="U55" s="215"/>
      <c r="V55" s="216"/>
      <c r="W55" s="214">
        <f t="shared" si="5"/>
        <v>0</v>
      </c>
      <c r="X55" s="216"/>
      <c r="Y55" s="216"/>
      <c r="Z55" s="219">
        <f t="shared" si="6"/>
        <v>0</v>
      </c>
      <c r="AA55" s="210">
        <f t="shared" si="7"/>
        <v>0</v>
      </c>
      <c r="AB55" s="210">
        <f t="shared" si="8"/>
        <v>0</v>
      </c>
      <c r="AC55" s="219">
        <f t="shared" si="9"/>
        <v>0</v>
      </c>
      <c r="AD55" s="164"/>
      <c r="AE55" s="164"/>
      <c r="AF55" s="165"/>
      <c r="AG55" s="158"/>
      <c r="AH55" s="159"/>
    </row>
    <row r="56" spans="2:34" ht="30.75" customHeight="1">
      <c r="B56" s="149"/>
      <c r="C56" s="150"/>
      <c r="D56" s="151"/>
      <c r="E56" s="160"/>
      <c r="F56" s="150"/>
      <c r="G56" s="150"/>
      <c r="H56" s="152"/>
      <c r="I56" s="161"/>
      <c r="J56" s="160"/>
      <c r="K56" s="160"/>
      <c r="L56" s="160"/>
      <c r="M56" s="162"/>
      <c r="N56" s="304">
        <v>0</v>
      </c>
      <c r="O56" s="210"/>
      <c r="P56" s="305">
        <f t="shared" si="45"/>
        <v>0</v>
      </c>
      <c r="Q56" s="156"/>
      <c r="R56" s="156"/>
      <c r="S56" s="157"/>
      <c r="T56" s="163"/>
      <c r="U56" s="215"/>
      <c r="V56" s="216"/>
      <c r="W56" s="214">
        <f t="shared" si="5"/>
        <v>0</v>
      </c>
      <c r="X56" s="216"/>
      <c r="Y56" s="216"/>
      <c r="Z56" s="219">
        <f t="shared" si="6"/>
        <v>0</v>
      </c>
      <c r="AA56" s="210">
        <f t="shared" si="7"/>
        <v>0</v>
      </c>
      <c r="AB56" s="210">
        <f t="shared" si="8"/>
        <v>0</v>
      </c>
      <c r="AC56" s="219">
        <f t="shared" si="9"/>
        <v>0</v>
      </c>
      <c r="AD56" s="164"/>
      <c r="AE56" s="164"/>
      <c r="AF56" s="165"/>
      <c r="AG56" s="158"/>
      <c r="AH56" s="159"/>
    </row>
    <row r="57" spans="2:34" ht="30.75" customHeight="1">
      <c r="B57" s="149"/>
      <c r="C57" s="150"/>
      <c r="D57" s="151"/>
      <c r="E57" s="160"/>
      <c r="F57" s="150"/>
      <c r="G57" s="150"/>
      <c r="H57" s="152"/>
      <c r="I57" s="161"/>
      <c r="J57" s="160"/>
      <c r="K57" s="160"/>
      <c r="L57" s="160"/>
      <c r="M57" s="162"/>
      <c r="N57" s="304">
        <v>0</v>
      </c>
      <c r="O57" s="210"/>
      <c r="P57" s="305">
        <f t="shared" si="45"/>
        <v>0</v>
      </c>
      <c r="Q57" s="156"/>
      <c r="R57" s="156"/>
      <c r="S57" s="157"/>
      <c r="T57" s="163"/>
      <c r="U57" s="215"/>
      <c r="V57" s="216"/>
      <c r="W57" s="214">
        <f t="shared" si="5"/>
        <v>0</v>
      </c>
      <c r="X57" s="216"/>
      <c r="Y57" s="216"/>
      <c r="Z57" s="219">
        <f t="shared" si="6"/>
        <v>0</v>
      </c>
      <c r="AA57" s="210">
        <f t="shared" si="7"/>
        <v>0</v>
      </c>
      <c r="AB57" s="210">
        <f t="shared" si="8"/>
        <v>0</v>
      </c>
      <c r="AC57" s="219">
        <f t="shared" si="9"/>
        <v>0</v>
      </c>
      <c r="AD57" s="164"/>
      <c r="AE57" s="164"/>
      <c r="AF57" s="165"/>
      <c r="AG57" s="158"/>
      <c r="AH57" s="159"/>
    </row>
    <row r="58" spans="2:34" ht="30.75" customHeight="1">
      <c r="B58" s="149"/>
      <c r="C58" s="150"/>
      <c r="D58" s="151"/>
      <c r="E58" s="160"/>
      <c r="F58" s="150"/>
      <c r="G58" s="150"/>
      <c r="H58" s="152"/>
      <c r="I58" s="161"/>
      <c r="J58" s="160"/>
      <c r="K58" s="160"/>
      <c r="L58" s="160"/>
      <c r="M58" s="162"/>
      <c r="N58" s="304">
        <v>0</v>
      </c>
      <c r="O58" s="210"/>
      <c r="P58" s="305">
        <f t="shared" si="45"/>
        <v>0</v>
      </c>
      <c r="Q58" s="156"/>
      <c r="R58" s="156"/>
      <c r="S58" s="157"/>
      <c r="T58" s="163"/>
      <c r="U58" s="215"/>
      <c r="V58" s="216"/>
      <c r="W58" s="214">
        <f t="shared" si="5"/>
        <v>0</v>
      </c>
      <c r="X58" s="216"/>
      <c r="Y58" s="216"/>
      <c r="Z58" s="219">
        <f t="shared" si="6"/>
        <v>0</v>
      </c>
      <c r="AA58" s="210">
        <f t="shared" si="7"/>
        <v>0</v>
      </c>
      <c r="AB58" s="210">
        <f t="shared" si="8"/>
        <v>0</v>
      </c>
      <c r="AC58" s="219">
        <f t="shared" si="9"/>
        <v>0</v>
      </c>
      <c r="AD58" s="164"/>
      <c r="AE58" s="164"/>
      <c r="AF58" s="165"/>
      <c r="AG58" s="158"/>
      <c r="AH58" s="159"/>
    </row>
    <row r="59" spans="2:34" ht="30.75" customHeight="1">
      <c r="B59" s="149"/>
      <c r="C59" s="150"/>
      <c r="D59" s="151"/>
      <c r="E59" s="160"/>
      <c r="F59" s="150"/>
      <c r="G59" s="150"/>
      <c r="H59" s="152"/>
      <c r="I59" s="161"/>
      <c r="J59" s="160"/>
      <c r="K59" s="160"/>
      <c r="L59" s="160"/>
      <c r="M59" s="162"/>
      <c r="N59" s="304">
        <v>0</v>
      </c>
      <c r="O59" s="210"/>
      <c r="P59" s="305">
        <f t="shared" si="45"/>
        <v>0</v>
      </c>
      <c r="Q59" s="156"/>
      <c r="R59" s="156"/>
      <c r="S59" s="157"/>
      <c r="T59" s="163"/>
      <c r="U59" s="215"/>
      <c r="V59" s="216"/>
      <c r="W59" s="214">
        <f t="shared" si="5"/>
        <v>0</v>
      </c>
      <c r="X59" s="216"/>
      <c r="Y59" s="216"/>
      <c r="Z59" s="219">
        <f t="shared" si="6"/>
        <v>0</v>
      </c>
      <c r="AA59" s="210">
        <f t="shared" si="7"/>
        <v>0</v>
      </c>
      <c r="AB59" s="210">
        <f t="shared" si="8"/>
        <v>0</v>
      </c>
      <c r="AC59" s="219">
        <f t="shared" si="9"/>
        <v>0</v>
      </c>
      <c r="AD59" s="164"/>
      <c r="AE59" s="164"/>
      <c r="AF59" s="165"/>
      <c r="AG59" s="158"/>
      <c r="AH59" s="159"/>
    </row>
    <row r="60" spans="2:34" ht="30.75" customHeight="1">
      <c r="B60" s="149"/>
      <c r="C60" s="150"/>
      <c r="D60" s="151"/>
      <c r="E60" s="160"/>
      <c r="F60" s="150"/>
      <c r="G60" s="150"/>
      <c r="H60" s="152"/>
      <c r="I60" s="161"/>
      <c r="J60" s="160"/>
      <c r="K60" s="160"/>
      <c r="L60" s="160"/>
      <c r="M60" s="162"/>
      <c r="N60" s="304">
        <v>0</v>
      </c>
      <c r="O60" s="210"/>
      <c r="P60" s="305">
        <f t="shared" si="45"/>
        <v>0</v>
      </c>
      <c r="Q60" s="156"/>
      <c r="R60" s="156"/>
      <c r="S60" s="157"/>
      <c r="T60" s="163"/>
      <c r="U60" s="215"/>
      <c r="V60" s="216"/>
      <c r="W60" s="214">
        <f t="shared" si="5"/>
        <v>0</v>
      </c>
      <c r="X60" s="216"/>
      <c r="Y60" s="216"/>
      <c r="Z60" s="219">
        <f t="shared" si="6"/>
        <v>0</v>
      </c>
      <c r="AA60" s="210">
        <f t="shared" si="7"/>
        <v>0</v>
      </c>
      <c r="AB60" s="210">
        <f t="shared" si="8"/>
        <v>0</v>
      </c>
      <c r="AC60" s="219">
        <f t="shared" si="9"/>
        <v>0</v>
      </c>
      <c r="AD60" s="164"/>
      <c r="AE60" s="164"/>
      <c r="AF60" s="165"/>
      <c r="AG60" s="158"/>
      <c r="AH60" s="159"/>
    </row>
    <row r="61" spans="2:34" ht="30.75" customHeight="1">
      <c r="B61" s="149"/>
      <c r="C61" s="150"/>
      <c r="D61" s="151"/>
      <c r="E61" s="160"/>
      <c r="F61" s="150"/>
      <c r="G61" s="150"/>
      <c r="H61" s="152"/>
      <c r="I61" s="161"/>
      <c r="J61" s="160"/>
      <c r="K61" s="160"/>
      <c r="L61" s="160"/>
      <c r="M61" s="162"/>
      <c r="N61" s="304">
        <v>0</v>
      </c>
      <c r="O61" s="210"/>
      <c r="P61" s="305">
        <f t="shared" si="45"/>
        <v>0</v>
      </c>
      <c r="Q61" s="156"/>
      <c r="R61" s="156"/>
      <c r="S61" s="157"/>
      <c r="T61" s="163"/>
      <c r="U61" s="215"/>
      <c r="V61" s="216"/>
      <c r="W61" s="214">
        <f t="shared" ref="W61:W124" si="52">SUM(U61:V61)</f>
        <v>0</v>
      </c>
      <c r="X61" s="216"/>
      <c r="Y61" s="216"/>
      <c r="Z61" s="219">
        <f t="shared" ref="Z61:Z124" si="53">SUM(X61:Y61)</f>
        <v>0</v>
      </c>
      <c r="AA61" s="210">
        <f t="shared" ref="AA61:AA124" si="54">U61+X61</f>
        <v>0</v>
      </c>
      <c r="AB61" s="210">
        <f t="shared" ref="AB61:AB124" si="55">V61+Y61</f>
        <v>0</v>
      </c>
      <c r="AC61" s="219">
        <f t="shared" ref="AC61:AC124" si="56">AA61+AB61</f>
        <v>0</v>
      </c>
      <c r="AD61" s="164"/>
      <c r="AE61" s="164"/>
      <c r="AF61" s="165"/>
      <c r="AG61" s="158"/>
      <c r="AH61" s="159"/>
    </row>
    <row r="62" spans="2:34" ht="30.75" customHeight="1">
      <c r="B62" s="149"/>
      <c r="C62" s="150"/>
      <c r="D62" s="151"/>
      <c r="E62" s="160"/>
      <c r="F62" s="150"/>
      <c r="G62" s="150"/>
      <c r="H62" s="152"/>
      <c r="I62" s="161"/>
      <c r="J62" s="160"/>
      <c r="K62" s="160"/>
      <c r="L62" s="160"/>
      <c r="M62" s="162"/>
      <c r="N62" s="304">
        <v>0</v>
      </c>
      <c r="O62" s="210"/>
      <c r="P62" s="305">
        <f t="shared" si="45"/>
        <v>0</v>
      </c>
      <c r="Q62" s="156"/>
      <c r="R62" s="156"/>
      <c r="S62" s="157"/>
      <c r="T62" s="163"/>
      <c r="U62" s="215"/>
      <c r="V62" s="216"/>
      <c r="W62" s="214">
        <f t="shared" si="52"/>
        <v>0</v>
      </c>
      <c r="X62" s="216"/>
      <c r="Y62" s="216"/>
      <c r="Z62" s="219">
        <f t="shared" si="53"/>
        <v>0</v>
      </c>
      <c r="AA62" s="210">
        <f t="shared" si="54"/>
        <v>0</v>
      </c>
      <c r="AB62" s="210">
        <f t="shared" si="55"/>
        <v>0</v>
      </c>
      <c r="AC62" s="219">
        <f t="shared" si="56"/>
        <v>0</v>
      </c>
      <c r="AD62" s="164"/>
      <c r="AE62" s="164"/>
      <c r="AF62" s="165"/>
      <c r="AG62" s="158"/>
      <c r="AH62" s="159"/>
    </row>
    <row r="63" spans="2:34" ht="30.75" customHeight="1">
      <c r="B63" s="149"/>
      <c r="C63" s="150"/>
      <c r="D63" s="151"/>
      <c r="E63" s="160"/>
      <c r="F63" s="150"/>
      <c r="G63" s="150"/>
      <c r="H63" s="152"/>
      <c r="I63" s="161"/>
      <c r="J63" s="160"/>
      <c r="K63" s="160"/>
      <c r="L63" s="160"/>
      <c r="M63" s="162"/>
      <c r="N63" s="304">
        <v>0</v>
      </c>
      <c r="O63" s="210"/>
      <c r="P63" s="305">
        <f t="shared" si="45"/>
        <v>0</v>
      </c>
      <c r="Q63" s="156"/>
      <c r="R63" s="156"/>
      <c r="S63" s="157"/>
      <c r="T63" s="163"/>
      <c r="U63" s="215"/>
      <c r="V63" s="216"/>
      <c r="W63" s="214">
        <f t="shared" si="52"/>
        <v>0</v>
      </c>
      <c r="X63" s="216"/>
      <c r="Y63" s="216"/>
      <c r="Z63" s="219">
        <f t="shared" si="53"/>
        <v>0</v>
      </c>
      <c r="AA63" s="210">
        <f t="shared" si="54"/>
        <v>0</v>
      </c>
      <c r="AB63" s="210">
        <f t="shared" si="55"/>
        <v>0</v>
      </c>
      <c r="AC63" s="219">
        <f t="shared" si="56"/>
        <v>0</v>
      </c>
      <c r="AD63" s="164"/>
      <c r="AE63" s="164"/>
      <c r="AF63" s="165"/>
      <c r="AG63" s="158"/>
      <c r="AH63" s="159"/>
    </row>
    <row r="64" spans="2:34" ht="30.75" customHeight="1">
      <c r="B64" s="149"/>
      <c r="C64" s="150"/>
      <c r="D64" s="151"/>
      <c r="E64" s="160"/>
      <c r="F64" s="150"/>
      <c r="G64" s="150"/>
      <c r="H64" s="152"/>
      <c r="I64" s="161"/>
      <c r="J64" s="160"/>
      <c r="K64" s="160"/>
      <c r="L64" s="160"/>
      <c r="M64" s="162"/>
      <c r="N64" s="304">
        <v>0</v>
      </c>
      <c r="O64" s="210"/>
      <c r="P64" s="305">
        <f t="shared" si="45"/>
        <v>0</v>
      </c>
      <c r="Q64" s="156"/>
      <c r="R64" s="156"/>
      <c r="S64" s="157"/>
      <c r="T64" s="163"/>
      <c r="U64" s="215"/>
      <c r="V64" s="216"/>
      <c r="W64" s="214">
        <f t="shared" si="52"/>
        <v>0</v>
      </c>
      <c r="X64" s="216"/>
      <c r="Y64" s="216"/>
      <c r="Z64" s="219">
        <f t="shared" si="53"/>
        <v>0</v>
      </c>
      <c r="AA64" s="210">
        <f t="shared" si="54"/>
        <v>0</v>
      </c>
      <c r="AB64" s="210">
        <f t="shared" si="55"/>
        <v>0</v>
      </c>
      <c r="AC64" s="219">
        <f t="shared" si="56"/>
        <v>0</v>
      </c>
      <c r="AD64" s="164"/>
      <c r="AE64" s="164"/>
      <c r="AF64" s="165"/>
      <c r="AG64" s="158"/>
      <c r="AH64" s="159"/>
    </row>
    <row r="65" spans="2:34" ht="30.75" customHeight="1">
      <c r="B65" s="149"/>
      <c r="C65" s="150"/>
      <c r="D65" s="151"/>
      <c r="E65" s="160"/>
      <c r="F65" s="150"/>
      <c r="G65" s="150"/>
      <c r="H65" s="152"/>
      <c r="I65" s="161"/>
      <c r="J65" s="160"/>
      <c r="K65" s="160"/>
      <c r="L65" s="160"/>
      <c r="M65" s="162"/>
      <c r="N65" s="304">
        <v>0</v>
      </c>
      <c r="O65" s="210"/>
      <c r="P65" s="305">
        <f t="shared" si="45"/>
        <v>0</v>
      </c>
      <c r="Q65" s="156"/>
      <c r="R65" s="156"/>
      <c r="S65" s="157"/>
      <c r="T65" s="163"/>
      <c r="U65" s="215"/>
      <c r="V65" s="216"/>
      <c r="W65" s="214">
        <f t="shared" si="52"/>
        <v>0</v>
      </c>
      <c r="X65" s="216"/>
      <c r="Y65" s="216"/>
      <c r="Z65" s="219">
        <f t="shared" si="53"/>
        <v>0</v>
      </c>
      <c r="AA65" s="210">
        <f t="shared" si="54"/>
        <v>0</v>
      </c>
      <c r="AB65" s="210">
        <f t="shared" si="55"/>
        <v>0</v>
      </c>
      <c r="AC65" s="219">
        <f t="shared" si="56"/>
        <v>0</v>
      </c>
      <c r="AD65" s="164"/>
      <c r="AE65" s="164"/>
      <c r="AF65" s="165"/>
      <c r="AG65" s="158"/>
      <c r="AH65" s="159"/>
    </row>
    <row r="66" spans="2:34" ht="30.75" customHeight="1">
      <c r="B66" s="149"/>
      <c r="C66" s="150"/>
      <c r="D66" s="151"/>
      <c r="E66" s="160"/>
      <c r="F66" s="150"/>
      <c r="G66" s="150"/>
      <c r="H66" s="152"/>
      <c r="I66" s="161"/>
      <c r="J66" s="160"/>
      <c r="K66" s="160"/>
      <c r="L66" s="160"/>
      <c r="M66" s="162"/>
      <c r="N66" s="304">
        <v>0</v>
      </c>
      <c r="O66" s="210"/>
      <c r="P66" s="305">
        <f t="shared" si="45"/>
        <v>0</v>
      </c>
      <c r="Q66" s="156"/>
      <c r="R66" s="156"/>
      <c r="S66" s="157"/>
      <c r="T66" s="163"/>
      <c r="U66" s="215"/>
      <c r="V66" s="216"/>
      <c r="W66" s="214">
        <f t="shared" si="52"/>
        <v>0</v>
      </c>
      <c r="X66" s="216"/>
      <c r="Y66" s="216"/>
      <c r="Z66" s="219">
        <f t="shared" si="53"/>
        <v>0</v>
      </c>
      <c r="AA66" s="210">
        <f t="shared" si="54"/>
        <v>0</v>
      </c>
      <c r="AB66" s="210">
        <f t="shared" si="55"/>
        <v>0</v>
      </c>
      <c r="AC66" s="219">
        <f t="shared" si="56"/>
        <v>0</v>
      </c>
      <c r="AD66" s="164"/>
      <c r="AE66" s="164"/>
      <c r="AF66" s="165"/>
      <c r="AG66" s="158"/>
      <c r="AH66" s="159"/>
    </row>
    <row r="67" spans="2:34" ht="30.75" customHeight="1">
      <c r="B67" s="149"/>
      <c r="C67" s="150"/>
      <c r="D67" s="151"/>
      <c r="E67" s="160"/>
      <c r="F67" s="150"/>
      <c r="G67" s="150"/>
      <c r="H67" s="152"/>
      <c r="I67" s="161"/>
      <c r="J67" s="160"/>
      <c r="K67" s="160"/>
      <c r="L67" s="160"/>
      <c r="M67" s="162"/>
      <c r="N67" s="304">
        <v>0</v>
      </c>
      <c r="O67" s="210"/>
      <c r="P67" s="305">
        <f t="shared" si="45"/>
        <v>0</v>
      </c>
      <c r="Q67" s="156"/>
      <c r="R67" s="156"/>
      <c r="S67" s="157"/>
      <c r="T67" s="163"/>
      <c r="U67" s="215"/>
      <c r="V67" s="216"/>
      <c r="W67" s="214">
        <f t="shared" si="52"/>
        <v>0</v>
      </c>
      <c r="X67" s="216"/>
      <c r="Y67" s="216"/>
      <c r="Z67" s="219">
        <f t="shared" si="53"/>
        <v>0</v>
      </c>
      <c r="AA67" s="210">
        <f t="shared" si="54"/>
        <v>0</v>
      </c>
      <c r="AB67" s="210">
        <f t="shared" si="55"/>
        <v>0</v>
      </c>
      <c r="AC67" s="219">
        <f t="shared" si="56"/>
        <v>0</v>
      </c>
      <c r="AD67" s="164"/>
      <c r="AE67" s="164"/>
      <c r="AF67" s="165"/>
      <c r="AG67" s="158"/>
      <c r="AH67" s="159"/>
    </row>
    <row r="68" spans="2:34" ht="30.75" customHeight="1">
      <c r="B68" s="149"/>
      <c r="C68" s="150"/>
      <c r="D68" s="151"/>
      <c r="E68" s="160"/>
      <c r="F68" s="150"/>
      <c r="G68" s="150"/>
      <c r="H68" s="152"/>
      <c r="I68" s="161"/>
      <c r="J68" s="160"/>
      <c r="K68" s="160"/>
      <c r="L68" s="160"/>
      <c r="M68" s="162"/>
      <c r="N68" s="304">
        <v>0</v>
      </c>
      <c r="O68" s="210"/>
      <c r="P68" s="305">
        <f t="shared" si="45"/>
        <v>0</v>
      </c>
      <c r="Q68" s="156"/>
      <c r="R68" s="156"/>
      <c r="S68" s="157"/>
      <c r="T68" s="163"/>
      <c r="U68" s="215"/>
      <c r="V68" s="216"/>
      <c r="W68" s="214">
        <f t="shared" si="52"/>
        <v>0</v>
      </c>
      <c r="X68" s="216"/>
      <c r="Y68" s="216"/>
      <c r="Z68" s="219">
        <f t="shared" si="53"/>
        <v>0</v>
      </c>
      <c r="AA68" s="210">
        <f t="shared" si="54"/>
        <v>0</v>
      </c>
      <c r="AB68" s="210">
        <f t="shared" si="55"/>
        <v>0</v>
      </c>
      <c r="AC68" s="219">
        <f t="shared" si="56"/>
        <v>0</v>
      </c>
      <c r="AD68" s="164"/>
      <c r="AE68" s="164"/>
      <c r="AF68" s="165"/>
      <c r="AG68" s="158"/>
      <c r="AH68" s="159"/>
    </row>
    <row r="69" spans="2:34" ht="30.75" customHeight="1">
      <c r="B69" s="149"/>
      <c r="C69" s="150"/>
      <c r="D69" s="151"/>
      <c r="E69" s="160"/>
      <c r="F69" s="150"/>
      <c r="G69" s="150"/>
      <c r="H69" s="152"/>
      <c r="I69" s="161"/>
      <c r="J69" s="160"/>
      <c r="K69" s="160"/>
      <c r="L69" s="160"/>
      <c r="M69" s="162"/>
      <c r="N69" s="304">
        <v>0</v>
      </c>
      <c r="O69" s="210"/>
      <c r="P69" s="305">
        <f t="shared" si="45"/>
        <v>0</v>
      </c>
      <c r="Q69" s="156"/>
      <c r="R69" s="156"/>
      <c r="S69" s="157"/>
      <c r="T69" s="163"/>
      <c r="U69" s="215"/>
      <c r="V69" s="216"/>
      <c r="W69" s="214">
        <f t="shared" si="52"/>
        <v>0</v>
      </c>
      <c r="X69" s="216"/>
      <c r="Y69" s="216"/>
      <c r="Z69" s="219">
        <f t="shared" si="53"/>
        <v>0</v>
      </c>
      <c r="AA69" s="210">
        <f t="shared" si="54"/>
        <v>0</v>
      </c>
      <c r="AB69" s="210">
        <f t="shared" si="55"/>
        <v>0</v>
      </c>
      <c r="AC69" s="219">
        <f t="shared" si="56"/>
        <v>0</v>
      </c>
      <c r="AD69" s="164"/>
      <c r="AE69" s="164"/>
      <c r="AF69" s="165"/>
      <c r="AG69" s="158"/>
      <c r="AH69" s="159"/>
    </row>
    <row r="70" spans="2:34" ht="30.75" customHeight="1">
      <c r="B70" s="149"/>
      <c r="C70" s="150"/>
      <c r="D70" s="151"/>
      <c r="E70" s="160"/>
      <c r="F70" s="150"/>
      <c r="G70" s="150"/>
      <c r="H70" s="152"/>
      <c r="I70" s="161"/>
      <c r="J70" s="160"/>
      <c r="K70" s="160"/>
      <c r="L70" s="160"/>
      <c r="M70" s="162"/>
      <c r="N70" s="304">
        <v>0</v>
      </c>
      <c r="O70" s="210"/>
      <c r="P70" s="305">
        <f t="shared" si="45"/>
        <v>0</v>
      </c>
      <c r="Q70" s="156"/>
      <c r="R70" s="156"/>
      <c r="S70" s="157"/>
      <c r="T70" s="163"/>
      <c r="U70" s="215"/>
      <c r="V70" s="216"/>
      <c r="W70" s="214">
        <f t="shared" si="52"/>
        <v>0</v>
      </c>
      <c r="X70" s="216"/>
      <c r="Y70" s="216"/>
      <c r="Z70" s="219">
        <f t="shared" si="53"/>
        <v>0</v>
      </c>
      <c r="AA70" s="210">
        <f t="shared" si="54"/>
        <v>0</v>
      </c>
      <c r="AB70" s="210">
        <f t="shared" si="55"/>
        <v>0</v>
      </c>
      <c r="AC70" s="219">
        <f t="shared" si="56"/>
        <v>0</v>
      </c>
      <c r="AD70" s="164"/>
      <c r="AE70" s="164"/>
      <c r="AF70" s="165"/>
      <c r="AG70" s="158"/>
      <c r="AH70" s="159"/>
    </row>
    <row r="71" spans="2:34" ht="30.75" customHeight="1">
      <c r="B71" s="149"/>
      <c r="C71" s="150"/>
      <c r="D71" s="151"/>
      <c r="E71" s="160"/>
      <c r="F71" s="150"/>
      <c r="G71" s="150"/>
      <c r="H71" s="152"/>
      <c r="I71" s="161"/>
      <c r="J71" s="160"/>
      <c r="K71" s="160"/>
      <c r="L71" s="160"/>
      <c r="M71" s="162"/>
      <c r="N71" s="304">
        <v>0</v>
      </c>
      <c r="O71" s="210"/>
      <c r="P71" s="305">
        <f t="shared" si="45"/>
        <v>0</v>
      </c>
      <c r="Q71" s="156"/>
      <c r="R71" s="156"/>
      <c r="S71" s="157"/>
      <c r="T71" s="163"/>
      <c r="U71" s="215"/>
      <c r="V71" s="216"/>
      <c r="W71" s="214">
        <f t="shared" si="52"/>
        <v>0</v>
      </c>
      <c r="X71" s="216"/>
      <c r="Y71" s="216"/>
      <c r="Z71" s="219">
        <f t="shared" si="53"/>
        <v>0</v>
      </c>
      <c r="AA71" s="210">
        <f t="shared" si="54"/>
        <v>0</v>
      </c>
      <c r="AB71" s="210">
        <f t="shared" si="55"/>
        <v>0</v>
      </c>
      <c r="AC71" s="219">
        <f t="shared" si="56"/>
        <v>0</v>
      </c>
      <c r="AD71" s="164"/>
      <c r="AE71" s="164"/>
      <c r="AF71" s="165"/>
      <c r="AG71" s="158"/>
      <c r="AH71" s="159"/>
    </row>
    <row r="72" spans="2:34" ht="30.75" customHeight="1">
      <c r="B72" s="149"/>
      <c r="C72" s="150"/>
      <c r="D72" s="151"/>
      <c r="E72" s="160"/>
      <c r="F72" s="150"/>
      <c r="G72" s="150"/>
      <c r="H72" s="152"/>
      <c r="I72" s="161"/>
      <c r="J72" s="160"/>
      <c r="K72" s="160"/>
      <c r="L72" s="160"/>
      <c r="M72" s="162"/>
      <c r="N72" s="304">
        <v>0</v>
      </c>
      <c r="O72" s="210"/>
      <c r="P72" s="305">
        <f t="shared" si="45"/>
        <v>0</v>
      </c>
      <c r="Q72" s="156"/>
      <c r="R72" s="156"/>
      <c r="S72" s="157"/>
      <c r="T72" s="163"/>
      <c r="U72" s="215"/>
      <c r="V72" s="216"/>
      <c r="W72" s="214">
        <f t="shared" si="52"/>
        <v>0</v>
      </c>
      <c r="X72" s="216"/>
      <c r="Y72" s="216"/>
      <c r="Z72" s="219">
        <f t="shared" si="53"/>
        <v>0</v>
      </c>
      <c r="AA72" s="210">
        <f t="shared" si="54"/>
        <v>0</v>
      </c>
      <c r="AB72" s="210">
        <f t="shared" si="55"/>
        <v>0</v>
      </c>
      <c r="AC72" s="219">
        <f t="shared" si="56"/>
        <v>0</v>
      </c>
      <c r="AD72" s="164"/>
      <c r="AE72" s="164"/>
      <c r="AF72" s="165"/>
      <c r="AG72" s="158"/>
      <c r="AH72" s="159"/>
    </row>
    <row r="73" spans="2:34" ht="30.75" customHeight="1">
      <c r="B73" s="149"/>
      <c r="C73" s="150"/>
      <c r="D73" s="151"/>
      <c r="E73" s="160"/>
      <c r="F73" s="150"/>
      <c r="G73" s="150"/>
      <c r="H73" s="152"/>
      <c r="I73" s="161"/>
      <c r="J73" s="160"/>
      <c r="K73" s="160"/>
      <c r="L73" s="160"/>
      <c r="M73" s="162"/>
      <c r="N73" s="304">
        <v>0</v>
      </c>
      <c r="O73" s="210"/>
      <c r="P73" s="305">
        <f t="shared" si="45"/>
        <v>0</v>
      </c>
      <c r="Q73" s="156"/>
      <c r="R73" s="156"/>
      <c r="S73" s="157"/>
      <c r="T73" s="163"/>
      <c r="U73" s="215"/>
      <c r="V73" s="216"/>
      <c r="W73" s="214">
        <f t="shared" si="52"/>
        <v>0</v>
      </c>
      <c r="X73" s="216"/>
      <c r="Y73" s="216"/>
      <c r="Z73" s="219">
        <f t="shared" si="53"/>
        <v>0</v>
      </c>
      <c r="AA73" s="210">
        <f t="shared" si="54"/>
        <v>0</v>
      </c>
      <c r="AB73" s="210">
        <f t="shared" si="55"/>
        <v>0</v>
      </c>
      <c r="AC73" s="219">
        <f t="shared" si="56"/>
        <v>0</v>
      </c>
      <c r="AD73" s="164"/>
      <c r="AE73" s="164"/>
      <c r="AF73" s="165"/>
      <c r="AG73" s="158"/>
      <c r="AH73" s="159"/>
    </row>
    <row r="74" spans="2:34" ht="30.75" customHeight="1">
      <c r="B74" s="149"/>
      <c r="C74" s="150"/>
      <c r="D74" s="151"/>
      <c r="E74" s="160"/>
      <c r="F74" s="150"/>
      <c r="G74" s="150"/>
      <c r="H74" s="152"/>
      <c r="I74" s="161"/>
      <c r="J74" s="160"/>
      <c r="K74" s="160"/>
      <c r="L74" s="160"/>
      <c r="M74" s="162"/>
      <c r="N74" s="304">
        <v>0</v>
      </c>
      <c r="O74" s="210"/>
      <c r="P74" s="305">
        <f t="shared" si="45"/>
        <v>0</v>
      </c>
      <c r="Q74" s="156"/>
      <c r="R74" s="156"/>
      <c r="S74" s="157"/>
      <c r="T74" s="163"/>
      <c r="U74" s="215"/>
      <c r="V74" s="216"/>
      <c r="W74" s="214">
        <f t="shared" si="52"/>
        <v>0</v>
      </c>
      <c r="X74" s="216"/>
      <c r="Y74" s="216"/>
      <c r="Z74" s="219">
        <f t="shared" si="53"/>
        <v>0</v>
      </c>
      <c r="AA74" s="210">
        <f t="shared" si="54"/>
        <v>0</v>
      </c>
      <c r="AB74" s="210">
        <f t="shared" si="55"/>
        <v>0</v>
      </c>
      <c r="AC74" s="219">
        <f t="shared" si="56"/>
        <v>0</v>
      </c>
      <c r="AD74" s="164"/>
      <c r="AE74" s="164"/>
      <c r="AF74" s="165"/>
      <c r="AG74" s="158"/>
      <c r="AH74" s="159"/>
    </row>
    <row r="75" spans="2:34" ht="30.75" customHeight="1">
      <c r="B75" s="149"/>
      <c r="C75" s="150"/>
      <c r="D75" s="151"/>
      <c r="E75" s="160"/>
      <c r="F75" s="150"/>
      <c r="G75" s="150"/>
      <c r="H75" s="152"/>
      <c r="I75" s="161"/>
      <c r="J75" s="160"/>
      <c r="K75" s="160"/>
      <c r="L75" s="160"/>
      <c r="M75" s="162"/>
      <c r="N75" s="304">
        <v>0</v>
      </c>
      <c r="O75" s="210"/>
      <c r="P75" s="305">
        <f t="shared" si="45"/>
        <v>0</v>
      </c>
      <c r="Q75" s="156"/>
      <c r="R75" s="156"/>
      <c r="S75" s="157"/>
      <c r="T75" s="163"/>
      <c r="U75" s="215"/>
      <c r="V75" s="216"/>
      <c r="W75" s="214">
        <f t="shared" si="52"/>
        <v>0</v>
      </c>
      <c r="X75" s="216"/>
      <c r="Y75" s="216"/>
      <c r="Z75" s="219">
        <f t="shared" si="53"/>
        <v>0</v>
      </c>
      <c r="AA75" s="210">
        <f t="shared" si="54"/>
        <v>0</v>
      </c>
      <c r="AB75" s="210">
        <f t="shared" si="55"/>
        <v>0</v>
      </c>
      <c r="AC75" s="219">
        <f t="shared" si="56"/>
        <v>0</v>
      </c>
      <c r="AD75" s="164"/>
      <c r="AE75" s="164"/>
      <c r="AF75" s="165"/>
      <c r="AG75" s="158"/>
      <c r="AH75" s="159"/>
    </row>
    <row r="76" spans="2:34" ht="30.75" customHeight="1">
      <c r="B76" s="149"/>
      <c r="C76" s="150"/>
      <c r="D76" s="151"/>
      <c r="E76" s="160"/>
      <c r="F76" s="150"/>
      <c r="G76" s="150"/>
      <c r="H76" s="152"/>
      <c r="I76" s="161"/>
      <c r="J76" s="160"/>
      <c r="K76" s="160"/>
      <c r="L76" s="160"/>
      <c r="M76" s="162"/>
      <c r="N76" s="304">
        <v>0</v>
      </c>
      <c r="O76" s="210"/>
      <c r="P76" s="305">
        <f t="shared" si="45"/>
        <v>0</v>
      </c>
      <c r="Q76" s="156"/>
      <c r="R76" s="156"/>
      <c r="S76" s="157"/>
      <c r="T76" s="163"/>
      <c r="U76" s="215"/>
      <c r="V76" s="216"/>
      <c r="W76" s="214">
        <f t="shared" si="52"/>
        <v>0</v>
      </c>
      <c r="X76" s="216"/>
      <c r="Y76" s="216"/>
      <c r="Z76" s="219">
        <f t="shared" si="53"/>
        <v>0</v>
      </c>
      <c r="AA76" s="210">
        <f t="shared" si="54"/>
        <v>0</v>
      </c>
      <c r="AB76" s="210">
        <f t="shared" si="55"/>
        <v>0</v>
      </c>
      <c r="AC76" s="219">
        <f t="shared" si="56"/>
        <v>0</v>
      </c>
      <c r="AD76" s="164"/>
      <c r="AE76" s="164"/>
      <c r="AF76" s="165"/>
      <c r="AG76" s="158"/>
      <c r="AH76" s="159"/>
    </row>
    <row r="77" spans="2:34" ht="30.75" customHeight="1">
      <c r="B77" s="149"/>
      <c r="C77" s="150"/>
      <c r="D77" s="151"/>
      <c r="E77" s="160"/>
      <c r="F77" s="150"/>
      <c r="G77" s="150"/>
      <c r="H77" s="152"/>
      <c r="I77" s="161"/>
      <c r="J77" s="160"/>
      <c r="K77" s="160"/>
      <c r="L77" s="160"/>
      <c r="M77" s="162"/>
      <c r="N77" s="304">
        <v>0</v>
      </c>
      <c r="O77" s="210"/>
      <c r="P77" s="305">
        <f t="shared" si="45"/>
        <v>0</v>
      </c>
      <c r="Q77" s="156"/>
      <c r="R77" s="156"/>
      <c r="S77" s="157"/>
      <c r="T77" s="163"/>
      <c r="U77" s="215"/>
      <c r="V77" s="216"/>
      <c r="W77" s="214">
        <f t="shared" si="52"/>
        <v>0</v>
      </c>
      <c r="X77" s="216"/>
      <c r="Y77" s="216"/>
      <c r="Z77" s="219">
        <f t="shared" si="53"/>
        <v>0</v>
      </c>
      <c r="AA77" s="210">
        <f t="shared" si="54"/>
        <v>0</v>
      </c>
      <c r="AB77" s="210">
        <f t="shared" si="55"/>
        <v>0</v>
      </c>
      <c r="AC77" s="219">
        <f t="shared" si="56"/>
        <v>0</v>
      </c>
      <c r="AD77" s="164"/>
      <c r="AE77" s="164"/>
      <c r="AF77" s="165"/>
      <c r="AG77" s="158"/>
      <c r="AH77" s="159"/>
    </row>
    <row r="78" spans="2:34" ht="30.75" customHeight="1">
      <c r="B78" s="149"/>
      <c r="C78" s="150"/>
      <c r="D78" s="151"/>
      <c r="E78" s="160"/>
      <c r="F78" s="150"/>
      <c r="G78" s="150"/>
      <c r="H78" s="152"/>
      <c r="I78" s="161"/>
      <c r="J78" s="160"/>
      <c r="K78" s="160"/>
      <c r="L78" s="160"/>
      <c r="M78" s="162"/>
      <c r="N78" s="304">
        <v>0</v>
      </c>
      <c r="O78" s="210"/>
      <c r="P78" s="305">
        <f t="shared" si="45"/>
        <v>0</v>
      </c>
      <c r="Q78" s="156"/>
      <c r="R78" s="156"/>
      <c r="S78" s="157"/>
      <c r="T78" s="163"/>
      <c r="U78" s="215"/>
      <c r="V78" s="216"/>
      <c r="W78" s="214">
        <f t="shared" si="52"/>
        <v>0</v>
      </c>
      <c r="X78" s="216"/>
      <c r="Y78" s="216"/>
      <c r="Z78" s="219">
        <f t="shared" si="53"/>
        <v>0</v>
      </c>
      <c r="AA78" s="210">
        <f t="shared" si="54"/>
        <v>0</v>
      </c>
      <c r="AB78" s="210">
        <f t="shared" si="55"/>
        <v>0</v>
      </c>
      <c r="AC78" s="219">
        <f t="shared" si="56"/>
        <v>0</v>
      </c>
      <c r="AD78" s="164"/>
      <c r="AE78" s="164"/>
      <c r="AF78" s="165"/>
      <c r="AG78" s="158"/>
      <c r="AH78" s="159"/>
    </row>
    <row r="79" spans="2:34" ht="30.75" customHeight="1">
      <c r="B79" s="149"/>
      <c r="C79" s="150"/>
      <c r="D79" s="151"/>
      <c r="E79" s="160"/>
      <c r="F79" s="150"/>
      <c r="G79" s="150"/>
      <c r="H79" s="152"/>
      <c r="I79" s="161"/>
      <c r="J79" s="160"/>
      <c r="K79" s="160"/>
      <c r="L79" s="160"/>
      <c r="M79" s="162"/>
      <c r="N79" s="304">
        <v>0</v>
      </c>
      <c r="O79" s="210"/>
      <c r="P79" s="305">
        <f t="shared" si="45"/>
        <v>0</v>
      </c>
      <c r="Q79" s="156"/>
      <c r="R79" s="156"/>
      <c r="S79" s="157"/>
      <c r="T79" s="163"/>
      <c r="U79" s="215"/>
      <c r="V79" s="216"/>
      <c r="W79" s="214">
        <f t="shared" si="52"/>
        <v>0</v>
      </c>
      <c r="X79" s="216"/>
      <c r="Y79" s="216"/>
      <c r="Z79" s="219">
        <f t="shared" si="53"/>
        <v>0</v>
      </c>
      <c r="AA79" s="210">
        <f t="shared" si="54"/>
        <v>0</v>
      </c>
      <c r="AB79" s="210">
        <f t="shared" si="55"/>
        <v>0</v>
      </c>
      <c r="AC79" s="219">
        <f t="shared" si="56"/>
        <v>0</v>
      </c>
      <c r="AD79" s="164"/>
      <c r="AE79" s="164"/>
      <c r="AF79" s="165"/>
      <c r="AG79" s="158"/>
      <c r="AH79" s="159"/>
    </row>
    <row r="80" spans="2:34" ht="30.75" customHeight="1">
      <c r="B80" s="149"/>
      <c r="C80" s="150"/>
      <c r="D80" s="151"/>
      <c r="E80" s="160"/>
      <c r="F80" s="150"/>
      <c r="G80" s="150"/>
      <c r="H80" s="152"/>
      <c r="I80" s="161"/>
      <c r="J80" s="160"/>
      <c r="K80" s="160"/>
      <c r="L80" s="160"/>
      <c r="M80" s="162"/>
      <c r="N80" s="304">
        <v>0</v>
      </c>
      <c r="O80" s="210"/>
      <c r="P80" s="305">
        <f t="shared" si="45"/>
        <v>0</v>
      </c>
      <c r="Q80" s="156"/>
      <c r="R80" s="156"/>
      <c r="S80" s="157"/>
      <c r="T80" s="163"/>
      <c r="U80" s="215"/>
      <c r="V80" s="216"/>
      <c r="W80" s="214">
        <f t="shared" si="52"/>
        <v>0</v>
      </c>
      <c r="X80" s="216"/>
      <c r="Y80" s="216"/>
      <c r="Z80" s="219">
        <f t="shared" si="53"/>
        <v>0</v>
      </c>
      <c r="AA80" s="210">
        <f t="shared" si="54"/>
        <v>0</v>
      </c>
      <c r="AB80" s="210">
        <f t="shared" si="55"/>
        <v>0</v>
      </c>
      <c r="AC80" s="219">
        <f t="shared" si="56"/>
        <v>0</v>
      </c>
      <c r="AD80" s="164"/>
      <c r="AE80" s="164"/>
      <c r="AF80" s="165"/>
      <c r="AG80" s="158"/>
      <c r="AH80" s="159"/>
    </row>
    <row r="81" spans="2:34" ht="30.75" customHeight="1">
      <c r="B81" s="149"/>
      <c r="C81" s="150"/>
      <c r="D81" s="151"/>
      <c r="E81" s="160"/>
      <c r="F81" s="150"/>
      <c r="G81" s="150"/>
      <c r="H81" s="152"/>
      <c r="I81" s="161"/>
      <c r="J81" s="160"/>
      <c r="K81" s="160"/>
      <c r="L81" s="160"/>
      <c r="M81" s="162"/>
      <c r="N81" s="304">
        <v>0</v>
      </c>
      <c r="O81" s="210"/>
      <c r="P81" s="305">
        <f t="shared" si="45"/>
        <v>0</v>
      </c>
      <c r="Q81" s="156"/>
      <c r="R81" s="156"/>
      <c r="S81" s="157"/>
      <c r="T81" s="163"/>
      <c r="U81" s="215"/>
      <c r="V81" s="216"/>
      <c r="W81" s="214">
        <f t="shared" si="52"/>
        <v>0</v>
      </c>
      <c r="X81" s="216"/>
      <c r="Y81" s="216"/>
      <c r="Z81" s="219">
        <f t="shared" si="53"/>
        <v>0</v>
      </c>
      <c r="AA81" s="210">
        <f t="shared" si="54"/>
        <v>0</v>
      </c>
      <c r="AB81" s="210">
        <f t="shared" si="55"/>
        <v>0</v>
      </c>
      <c r="AC81" s="219">
        <f t="shared" si="56"/>
        <v>0</v>
      </c>
      <c r="AD81" s="164"/>
      <c r="AE81" s="164"/>
      <c r="AF81" s="165"/>
      <c r="AG81" s="158"/>
      <c r="AH81" s="159"/>
    </row>
    <row r="82" spans="2:34" ht="30.75" customHeight="1">
      <c r="B82" s="149"/>
      <c r="C82" s="150"/>
      <c r="D82" s="151"/>
      <c r="E82" s="160"/>
      <c r="F82" s="150"/>
      <c r="G82" s="150"/>
      <c r="H82" s="152"/>
      <c r="I82" s="161"/>
      <c r="J82" s="160"/>
      <c r="K82" s="160"/>
      <c r="L82" s="160"/>
      <c r="M82" s="162"/>
      <c r="N82" s="304">
        <v>0</v>
      </c>
      <c r="O82" s="210"/>
      <c r="P82" s="305">
        <f t="shared" si="45"/>
        <v>0</v>
      </c>
      <c r="Q82" s="156"/>
      <c r="R82" s="156"/>
      <c r="S82" s="157"/>
      <c r="T82" s="163"/>
      <c r="U82" s="215"/>
      <c r="V82" s="216"/>
      <c r="W82" s="214">
        <f t="shared" si="52"/>
        <v>0</v>
      </c>
      <c r="X82" s="216"/>
      <c r="Y82" s="216"/>
      <c r="Z82" s="219">
        <f t="shared" si="53"/>
        <v>0</v>
      </c>
      <c r="AA82" s="210">
        <f t="shared" si="54"/>
        <v>0</v>
      </c>
      <c r="AB82" s="210">
        <f t="shared" si="55"/>
        <v>0</v>
      </c>
      <c r="AC82" s="219">
        <f t="shared" si="56"/>
        <v>0</v>
      </c>
      <c r="AD82" s="164"/>
      <c r="AE82" s="164"/>
      <c r="AF82" s="165"/>
      <c r="AG82" s="158"/>
      <c r="AH82" s="159"/>
    </row>
    <row r="83" spans="2:34" ht="30.75" customHeight="1">
      <c r="B83" s="149"/>
      <c r="C83" s="150"/>
      <c r="D83" s="151"/>
      <c r="E83" s="160"/>
      <c r="F83" s="150"/>
      <c r="G83" s="150"/>
      <c r="H83" s="152"/>
      <c r="I83" s="161"/>
      <c r="J83" s="160"/>
      <c r="K83" s="160"/>
      <c r="L83" s="160"/>
      <c r="M83" s="162"/>
      <c r="N83" s="304">
        <v>0</v>
      </c>
      <c r="O83" s="210"/>
      <c r="P83" s="305">
        <f t="shared" si="45"/>
        <v>0</v>
      </c>
      <c r="Q83" s="156"/>
      <c r="R83" s="156"/>
      <c r="S83" s="157"/>
      <c r="T83" s="163"/>
      <c r="U83" s="215"/>
      <c r="V83" s="216"/>
      <c r="W83" s="214">
        <f t="shared" si="52"/>
        <v>0</v>
      </c>
      <c r="X83" s="216"/>
      <c r="Y83" s="216"/>
      <c r="Z83" s="219">
        <f t="shared" si="53"/>
        <v>0</v>
      </c>
      <c r="AA83" s="210">
        <f t="shared" si="54"/>
        <v>0</v>
      </c>
      <c r="AB83" s="210">
        <f t="shared" si="55"/>
        <v>0</v>
      </c>
      <c r="AC83" s="219">
        <f t="shared" si="56"/>
        <v>0</v>
      </c>
      <c r="AD83" s="164"/>
      <c r="AE83" s="164"/>
      <c r="AF83" s="165"/>
      <c r="AG83" s="158"/>
      <c r="AH83" s="159"/>
    </row>
    <row r="84" spans="2:34" ht="30.75" customHeight="1">
      <c r="B84" s="149"/>
      <c r="C84" s="150"/>
      <c r="D84" s="151"/>
      <c r="E84" s="160"/>
      <c r="F84" s="150"/>
      <c r="G84" s="150"/>
      <c r="H84" s="152"/>
      <c r="I84" s="161"/>
      <c r="J84" s="160"/>
      <c r="K84" s="160"/>
      <c r="L84" s="160"/>
      <c r="M84" s="162"/>
      <c r="N84" s="304">
        <v>0</v>
      </c>
      <c r="O84" s="210"/>
      <c r="P84" s="305">
        <f t="shared" si="45"/>
        <v>0</v>
      </c>
      <c r="Q84" s="156"/>
      <c r="R84" s="156"/>
      <c r="S84" s="157"/>
      <c r="T84" s="163"/>
      <c r="U84" s="215"/>
      <c r="V84" s="216"/>
      <c r="W84" s="214">
        <f t="shared" si="52"/>
        <v>0</v>
      </c>
      <c r="X84" s="216"/>
      <c r="Y84" s="216"/>
      <c r="Z84" s="219">
        <f t="shared" si="53"/>
        <v>0</v>
      </c>
      <c r="AA84" s="210">
        <f t="shared" si="54"/>
        <v>0</v>
      </c>
      <c r="AB84" s="210">
        <f t="shared" si="55"/>
        <v>0</v>
      </c>
      <c r="AC84" s="219">
        <f t="shared" si="56"/>
        <v>0</v>
      </c>
      <c r="AD84" s="164"/>
      <c r="AE84" s="164"/>
      <c r="AF84" s="165"/>
      <c r="AG84" s="158"/>
      <c r="AH84" s="159"/>
    </row>
    <row r="85" spans="2:34" ht="30.75" customHeight="1">
      <c r="B85" s="149"/>
      <c r="C85" s="150"/>
      <c r="D85" s="151"/>
      <c r="E85" s="160"/>
      <c r="F85" s="150"/>
      <c r="G85" s="150"/>
      <c r="H85" s="152"/>
      <c r="I85" s="161"/>
      <c r="J85" s="160"/>
      <c r="K85" s="160"/>
      <c r="L85" s="160"/>
      <c r="M85" s="162"/>
      <c r="N85" s="304">
        <v>0</v>
      </c>
      <c r="O85" s="210"/>
      <c r="P85" s="305">
        <f t="shared" si="45"/>
        <v>0</v>
      </c>
      <c r="Q85" s="156"/>
      <c r="R85" s="156"/>
      <c r="S85" s="157"/>
      <c r="T85" s="163"/>
      <c r="U85" s="215"/>
      <c r="V85" s="216"/>
      <c r="W85" s="214">
        <f t="shared" si="52"/>
        <v>0</v>
      </c>
      <c r="X85" s="216"/>
      <c r="Y85" s="216"/>
      <c r="Z85" s="219">
        <f t="shared" si="53"/>
        <v>0</v>
      </c>
      <c r="AA85" s="210">
        <f t="shared" si="54"/>
        <v>0</v>
      </c>
      <c r="AB85" s="210">
        <f t="shared" si="55"/>
        <v>0</v>
      </c>
      <c r="AC85" s="219">
        <f t="shared" si="56"/>
        <v>0</v>
      </c>
      <c r="AD85" s="164"/>
      <c r="AE85" s="164"/>
      <c r="AF85" s="165"/>
      <c r="AG85" s="158"/>
      <c r="AH85" s="159"/>
    </row>
    <row r="86" spans="2:34" ht="30.75" customHeight="1">
      <c r="B86" s="149"/>
      <c r="C86" s="150"/>
      <c r="D86" s="151"/>
      <c r="E86" s="160"/>
      <c r="F86" s="150"/>
      <c r="G86" s="150"/>
      <c r="H86" s="152"/>
      <c r="I86" s="161"/>
      <c r="J86" s="160"/>
      <c r="K86" s="160"/>
      <c r="L86" s="160"/>
      <c r="M86" s="162"/>
      <c r="N86" s="304">
        <v>0</v>
      </c>
      <c r="O86" s="210"/>
      <c r="P86" s="305">
        <f t="shared" si="45"/>
        <v>0</v>
      </c>
      <c r="Q86" s="156"/>
      <c r="R86" s="156"/>
      <c r="S86" s="157"/>
      <c r="T86" s="163"/>
      <c r="U86" s="215"/>
      <c r="V86" s="216"/>
      <c r="W86" s="214">
        <f t="shared" si="52"/>
        <v>0</v>
      </c>
      <c r="X86" s="216"/>
      <c r="Y86" s="216"/>
      <c r="Z86" s="219">
        <f t="shared" si="53"/>
        <v>0</v>
      </c>
      <c r="AA86" s="210">
        <f t="shared" si="54"/>
        <v>0</v>
      </c>
      <c r="AB86" s="210">
        <f t="shared" si="55"/>
        <v>0</v>
      </c>
      <c r="AC86" s="219">
        <f t="shared" si="56"/>
        <v>0</v>
      </c>
      <c r="AD86" s="164"/>
      <c r="AE86" s="164"/>
      <c r="AF86" s="165"/>
      <c r="AG86" s="158"/>
      <c r="AH86" s="159"/>
    </row>
    <row r="87" spans="2:34" ht="30.75" customHeight="1">
      <c r="B87" s="149"/>
      <c r="C87" s="150"/>
      <c r="D87" s="151"/>
      <c r="E87" s="160"/>
      <c r="F87" s="150"/>
      <c r="G87" s="150"/>
      <c r="H87" s="152"/>
      <c r="I87" s="161"/>
      <c r="J87" s="160"/>
      <c r="K87" s="160"/>
      <c r="L87" s="160"/>
      <c r="M87" s="162"/>
      <c r="N87" s="304">
        <v>0</v>
      </c>
      <c r="O87" s="210"/>
      <c r="P87" s="305">
        <f t="shared" si="45"/>
        <v>0</v>
      </c>
      <c r="Q87" s="156"/>
      <c r="R87" s="156"/>
      <c r="S87" s="157"/>
      <c r="T87" s="163"/>
      <c r="U87" s="215"/>
      <c r="V87" s="216"/>
      <c r="W87" s="214">
        <f t="shared" si="52"/>
        <v>0</v>
      </c>
      <c r="X87" s="216"/>
      <c r="Y87" s="216"/>
      <c r="Z87" s="219">
        <f t="shared" si="53"/>
        <v>0</v>
      </c>
      <c r="AA87" s="210">
        <f t="shared" si="54"/>
        <v>0</v>
      </c>
      <c r="AB87" s="210">
        <f t="shared" si="55"/>
        <v>0</v>
      </c>
      <c r="AC87" s="219">
        <f t="shared" si="56"/>
        <v>0</v>
      </c>
      <c r="AD87" s="164"/>
      <c r="AE87" s="164"/>
      <c r="AF87" s="165"/>
      <c r="AG87" s="158"/>
      <c r="AH87" s="159"/>
    </row>
    <row r="88" spans="2:34" ht="30.75" customHeight="1">
      <c r="B88" s="149"/>
      <c r="C88" s="150"/>
      <c r="D88" s="151"/>
      <c r="E88" s="160"/>
      <c r="F88" s="150"/>
      <c r="G88" s="150"/>
      <c r="H88" s="152"/>
      <c r="I88" s="161"/>
      <c r="J88" s="160"/>
      <c r="K88" s="160"/>
      <c r="L88" s="160"/>
      <c r="M88" s="162"/>
      <c r="N88" s="304">
        <v>0</v>
      </c>
      <c r="O88" s="210"/>
      <c r="P88" s="305">
        <f t="shared" si="45"/>
        <v>0</v>
      </c>
      <c r="Q88" s="156"/>
      <c r="R88" s="156"/>
      <c r="S88" s="157"/>
      <c r="T88" s="163"/>
      <c r="U88" s="215"/>
      <c r="V88" s="216"/>
      <c r="W88" s="214">
        <f t="shared" si="52"/>
        <v>0</v>
      </c>
      <c r="X88" s="216"/>
      <c r="Y88" s="216"/>
      <c r="Z88" s="219">
        <f t="shared" si="53"/>
        <v>0</v>
      </c>
      <c r="AA88" s="210">
        <f t="shared" si="54"/>
        <v>0</v>
      </c>
      <c r="AB88" s="210">
        <f t="shared" si="55"/>
        <v>0</v>
      </c>
      <c r="AC88" s="219">
        <f t="shared" si="56"/>
        <v>0</v>
      </c>
      <c r="AD88" s="164"/>
      <c r="AE88" s="164"/>
      <c r="AF88" s="165"/>
      <c r="AG88" s="158"/>
      <c r="AH88" s="159"/>
    </row>
    <row r="89" spans="2:34" ht="30.75" customHeight="1">
      <c r="B89" s="149"/>
      <c r="C89" s="150"/>
      <c r="D89" s="151"/>
      <c r="E89" s="160"/>
      <c r="F89" s="150"/>
      <c r="G89" s="150"/>
      <c r="H89" s="152"/>
      <c r="I89" s="161"/>
      <c r="J89" s="160"/>
      <c r="K89" s="160"/>
      <c r="L89" s="160"/>
      <c r="M89" s="162"/>
      <c r="N89" s="304">
        <v>0</v>
      </c>
      <c r="O89" s="210"/>
      <c r="P89" s="305">
        <f t="shared" si="45"/>
        <v>0</v>
      </c>
      <c r="Q89" s="156"/>
      <c r="R89" s="156"/>
      <c r="S89" s="157"/>
      <c r="T89" s="163"/>
      <c r="U89" s="215"/>
      <c r="V89" s="216"/>
      <c r="W89" s="214">
        <f t="shared" si="52"/>
        <v>0</v>
      </c>
      <c r="X89" s="216"/>
      <c r="Y89" s="216"/>
      <c r="Z89" s="219">
        <f t="shared" si="53"/>
        <v>0</v>
      </c>
      <c r="AA89" s="210">
        <f t="shared" si="54"/>
        <v>0</v>
      </c>
      <c r="AB89" s="210">
        <f t="shared" si="55"/>
        <v>0</v>
      </c>
      <c r="AC89" s="219">
        <f t="shared" si="56"/>
        <v>0</v>
      </c>
      <c r="AD89" s="164"/>
      <c r="AE89" s="164"/>
      <c r="AF89" s="165"/>
      <c r="AG89" s="158"/>
      <c r="AH89" s="159"/>
    </row>
    <row r="90" spans="2:34" ht="30.75" customHeight="1">
      <c r="B90" s="149"/>
      <c r="C90" s="150"/>
      <c r="D90" s="151"/>
      <c r="E90" s="160"/>
      <c r="F90" s="150"/>
      <c r="G90" s="150"/>
      <c r="H90" s="152"/>
      <c r="I90" s="161"/>
      <c r="J90" s="160"/>
      <c r="K90" s="160"/>
      <c r="L90" s="160"/>
      <c r="M90" s="162"/>
      <c r="N90" s="304">
        <v>0</v>
      </c>
      <c r="O90" s="210"/>
      <c r="P90" s="305">
        <f t="shared" si="45"/>
        <v>0</v>
      </c>
      <c r="Q90" s="156"/>
      <c r="R90" s="156"/>
      <c r="S90" s="157"/>
      <c r="T90" s="163"/>
      <c r="U90" s="215"/>
      <c r="V90" s="216"/>
      <c r="W90" s="214">
        <f t="shared" si="52"/>
        <v>0</v>
      </c>
      <c r="X90" s="216"/>
      <c r="Y90" s="216"/>
      <c r="Z90" s="219">
        <f t="shared" si="53"/>
        <v>0</v>
      </c>
      <c r="AA90" s="210">
        <f t="shared" si="54"/>
        <v>0</v>
      </c>
      <c r="AB90" s="210">
        <f t="shared" si="55"/>
        <v>0</v>
      </c>
      <c r="AC90" s="219">
        <f t="shared" si="56"/>
        <v>0</v>
      </c>
      <c r="AD90" s="164"/>
      <c r="AE90" s="164"/>
      <c r="AF90" s="165"/>
      <c r="AG90" s="158"/>
      <c r="AH90" s="159"/>
    </row>
    <row r="91" spans="2:34" ht="30.75" customHeight="1">
      <c r="B91" s="149"/>
      <c r="C91" s="150"/>
      <c r="D91" s="151"/>
      <c r="E91" s="160"/>
      <c r="F91" s="150"/>
      <c r="G91" s="150"/>
      <c r="H91" s="152"/>
      <c r="I91" s="161"/>
      <c r="J91" s="160"/>
      <c r="K91" s="160"/>
      <c r="L91" s="160"/>
      <c r="M91" s="162"/>
      <c r="N91" s="304">
        <v>0</v>
      </c>
      <c r="O91" s="210"/>
      <c r="P91" s="305">
        <f t="shared" si="45"/>
        <v>0</v>
      </c>
      <c r="Q91" s="156"/>
      <c r="R91" s="156"/>
      <c r="S91" s="157"/>
      <c r="T91" s="163"/>
      <c r="U91" s="215"/>
      <c r="V91" s="216"/>
      <c r="W91" s="214">
        <f t="shared" si="52"/>
        <v>0</v>
      </c>
      <c r="X91" s="216"/>
      <c r="Y91" s="216"/>
      <c r="Z91" s="219">
        <f t="shared" si="53"/>
        <v>0</v>
      </c>
      <c r="AA91" s="210">
        <f t="shared" si="54"/>
        <v>0</v>
      </c>
      <c r="AB91" s="210">
        <f t="shared" si="55"/>
        <v>0</v>
      </c>
      <c r="AC91" s="219">
        <f t="shared" si="56"/>
        <v>0</v>
      </c>
      <c r="AD91" s="164"/>
      <c r="AE91" s="164"/>
      <c r="AF91" s="165"/>
      <c r="AG91" s="158"/>
      <c r="AH91" s="159"/>
    </row>
    <row r="92" spans="2:34" ht="30.75" customHeight="1">
      <c r="B92" s="149"/>
      <c r="C92" s="150"/>
      <c r="D92" s="151"/>
      <c r="E92" s="160"/>
      <c r="F92" s="150"/>
      <c r="G92" s="150"/>
      <c r="H92" s="152"/>
      <c r="I92" s="161"/>
      <c r="J92" s="160"/>
      <c r="K92" s="160"/>
      <c r="L92" s="160"/>
      <c r="M92" s="162"/>
      <c r="N92" s="304">
        <v>0</v>
      </c>
      <c r="O92" s="210"/>
      <c r="P92" s="305">
        <f t="shared" si="45"/>
        <v>0</v>
      </c>
      <c r="Q92" s="156"/>
      <c r="R92" s="156"/>
      <c r="S92" s="157"/>
      <c r="T92" s="163"/>
      <c r="U92" s="215"/>
      <c r="V92" s="216"/>
      <c r="W92" s="214">
        <f t="shared" si="52"/>
        <v>0</v>
      </c>
      <c r="X92" s="216"/>
      <c r="Y92" s="216"/>
      <c r="Z92" s="219">
        <f t="shared" si="53"/>
        <v>0</v>
      </c>
      <c r="AA92" s="210">
        <f t="shared" si="54"/>
        <v>0</v>
      </c>
      <c r="AB92" s="210">
        <f t="shared" si="55"/>
        <v>0</v>
      </c>
      <c r="AC92" s="219">
        <f t="shared" si="56"/>
        <v>0</v>
      </c>
      <c r="AD92" s="164"/>
      <c r="AE92" s="164"/>
      <c r="AF92" s="165"/>
      <c r="AG92" s="158"/>
      <c r="AH92" s="159"/>
    </row>
    <row r="93" spans="2:34" ht="30.75" customHeight="1">
      <c r="B93" s="149"/>
      <c r="C93" s="150"/>
      <c r="D93" s="151"/>
      <c r="E93" s="160"/>
      <c r="F93" s="150"/>
      <c r="G93" s="150"/>
      <c r="H93" s="152"/>
      <c r="I93" s="161"/>
      <c r="J93" s="160"/>
      <c r="K93" s="160"/>
      <c r="L93" s="160"/>
      <c r="M93" s="162"/>
      <c r="N93" s="304">
        <v>0</v>
      </c>
      <c r="O93" s="210"/>
      <c r="P93" s="305">
        <f t="shared" si="45"/>
        <v>0</v>
      </c>
      <c r="Q93" s="156"/>
      <c r="R93" s="156"/>
      <c r="S93" s="157"/>
      <c r="T93" s="163"/>
      <c r="U93" s="215"/>
      <c r="V93" s="216"/>
      <c r="W93" s="214">
        <f t="shared" si="52"/>
        <v>0</v>
      </c>
      <c r="X93" s="216"/>
      <c r="Y93" s="216"/>
      <c r="Z93" s="219">
        <f t="shared" si="53"/>
        <v>0</v>
      </c>
      <c r="AA93" s="210">
        <f t="shared" si="54"/>
        <v>0</v>
      </c>
      <c r="AB93" s="210">
        <f t="shared" si="55"/>
        <v>0</v>
      </c>
      <c r="AC93" s="219">
        <f t="shared" si="56"/>
        <v>0</v>
      </c>
      <c r="AD93" s="164"/>
      <c r="AE93" s="164"/>
      <c r="AF93" s="165"/>
      <c r="AG93" s="158"/>
      <c r="AH93" s="159"/>
    </row>
    <row r="94" spans="2:34" ht="30.75" customHeight="1">
      <c r="B94" s="149"/>
      <c r="C94" s="150"/>
      <c r="D94" s="151"/>
      <c r="E94" s="160"/>
      <c r="F94" s="150"/>
      <c r="G94" s="150"/>
      <c r="H94" s="152"/>
      <c r="I94" s="161"/>
      <c r="J94" s="160"/>
      <c r="K94" s="160"/>
      <c r="L94" s="160"/>
      <c r="M94" s="162"/>
      <c r="N94" s="304">
        <v>0</v>
      </c>
      <c r="O94" s="210"/>
      <c r="P94" s="305">
        <f t="shared" si="45"/>
        <v>0</v>
      </c>
      <c r="Q94" s="156"/>
      <c r="R94" s="156"/>
      <c r="S94" s="157"/>
      <c r="T94" s="163"/>
      <c r="U94" s="215"/>
      <c r="V94" s="216"/>
      <c r="W94" s="214">
        <f t="shared" si="52"/>
        <v>0</v>
      </c>
      <c r="X94" s="216"/>
      <c r="Y94" s="216"/>
      <c r="Z94" s="219">
        <f t="shared" si="53"/>
        <v>0</v>
      </c>
      <c r="AA94" s="210">
        <f t="shared" si="54"/>
        <v>0</v>
      </c>
      <c r="AB94" s="210">
        <f t="shared" si="55"/>
        <v>0</v>
      </c>
      <c r="AC94" s="219">
        <f t="shared" si="56"/>
        <v>0</v>
      </c>
      <c r="AD94" s="164"/>
      <c r="AE94" s="164"/>
      <c r="AF94" s="165"/>
      <c r="AG94" s="158"/>
      <c r="AH94" s="159"/>
    </row>
    <row r="95" spans="2:34" ht="30.75" customHeight="1">
      <c r="B95" s="149"/>
      <c r="C95" s="150"/>
      <c r="D95" s="151"/>
      <c r="E95" s="160"/>
      <c r="F95" s="150"/>
      <c r="G95" s="150"/>
      <c r="H95" s="152"/>
      <c r="I95" s="161"/>
      <c r="J95" s="160"/>
      <c r="K95" s="160"/>
      <c r="L95" s="160"/>
      <c r="M95" s="162"/>
      <c r="N95" s="304">
        <v>0</v>
      </c>
      <c r="O95" s="210"/>
      <c r="P95" s="305">
        <f t="shared" si="45"/>
        <v>0</v>
      </c>
      <c r="Q95" s="156"/>
      <c r="R95" s="156"/>
      <c r="S95" s="157"/>
      <c r="T95" s="163"/>
      <c r="U95" s="215"/>
      <c r="V95" s="216"/>
      <c r="W95" s="214">
        <f t="shared" si="52"/>
        <v>0</v>
      </c>
      <c r="X95" s="216"/>
      <c r="Y95" s="216"/>
      <c r="Z95" s="219">
        <f t="shared" si="53"/>
        <v>0</v>
      </c>
      <c r="AA95" s="210">
        <f t="shared" si="54"/>
        <v>0</v>
      </c>
      <c r="AB95" s="210">
        <f t="shared" si="55"/>
        <v>0</v>
      </c>
      <c r="AC95" s="219">
        <f t="shared" si="56"/>
        <v>0</v>
      </c>
      <c r="AD95" s="164"/>
      <c r="AE95" s="164"/>
      <c r="AF95" s="165"/>
      <c r="AG95" s="158"/>
      <c r="AH95" s="159"/>
    </row>
    <row r="96" spans="2:34" ht="30.75" customHeight="1">
      <c r="B96" s="149"/>
      <c r="C96" s="150"/>
      <c r="D96" s="151"/>
      <c r="E96" s="160"/>
      <c r="F96" s="150"/>
      <c r="G96" s="150"/>
      <c r="H96" s="152"/>
      <c r="I96" s="161"/>
      <c r="J96" s="160"/>
      <c r="K96" s="160"/>
      <c r="L96" s="160"/>
      <c r="M96" s="162"/>
      <c r="N96" s="304">
        <v>0</v>
      </c>
      <c r="O96" s="210"/>
      <c r="P96" s="305">
        <f t="shared" si="45"/>
        <v>0</v>
      </c>
      <c r="Q96" s="156"/>
      <c r="R96" s="156"/>
      <c r="S96" s="157"/>
      <c r="T96" s="163"/>
      <c r="U96" s="215"/>
      <c r="V96" s="216"/>
      <c r="W96" s="214">
        <f t="shared" si="52"/>
        <v>0</v>
      </c>
      <c r="X96" s="216"/>
      <c r="Y96" s="216"/>
      <c r="Z96" s="219">
        <f t="shared" si="53"/>
        <v>0</v>
      </c>
      <c r="AA96" s="210">
        <f t="shared" si="54"/>
        <v>0</v>
      </c>
      <c r="AB96" s="210">
        <f t="shared" si="55"/>
        <v>0</v>
      </c>
      <c r="AC96" s="219">
        <f t="shared" si="56"/>
        <v>0</v>
      </c>
      <c r="AD96" s="164"/>
      <c r="AE96" s="164"/>
      <c r="AF96" s="165"/>
      <c r="AG96" s="158"/>
      <c r="AH96" s="159"/>
    </row>
    <row r="97" spans="2:34" ht="30.75" customHeight="1">
      <c r="B97" s="149"/>
      <c r="C97" s="150"/>
      <c r="D97" s="151"/>
      <c r="E97" s="160"/>
      <c r="F97" s="150"/>
      <c r="G97" s="150"/>
      <c r="H97" s="152"/>
      <c r="I97" s="161"/>
      <c r="J97" s="160"/>
      <c r="K97" s="160"/>
      <c r="L97" s="160"/>
      <c r="M97" s="162"/>
      <c r="N97" s="304">
        <v>0</v>
      </c>
      <c r="O97" s="210"/>
      <c r="P97" s="305">
        <f t="shared" si="45"/>
        <v>0</v>
      </c>
      <c r="Q97" s="156"/>
      <c r="R97" s="156"/>
      <c r="S97" s="157"/>
      <c r="T97" s="163"/>
      <c r="U97" s="215"/>
      <c r="V97" s="216"/>
      <c r="W97" s="214">
        <f t="shared" si="52"/>
        <v>0</v>
      </c>
      <c r="X97" s="216"/>
      <c r="Y97" s="216"/>
      <c r="Z97" s="219">
        <f t="shared" si="53"/>
        <v>0</v>
      </c>
      <c r="AA97" s="210">
        <f t="shared" si="54"/>
        <v>0</v>
      </c>
      <c r="AB97" s="210">
        <f t="shared" si="55"/>
        <v>0</v>
      </c>
      <c r="AC97" s="219">
        <f t="shared" si="56"/>
        <v>0</v>
      </c>
      <c r="AD97" s="164"/>
      <c r="AE97" s="164"/>
      <c r="AF97" s="165"/>
      <c r="AG97" s="158"/>
      <c r="AH97" s="159"/>
    </row>
    <row r="98" spans="2:34" ht="30.75" customHeight="1">
      <c r="B98" s="149"/>
      <c r="C98" s="150"/>
      <c r="D98" s="151"/>
      <c r="E98" s="160"/>
      <c r="F98" s="150"/>
      <c r="G98" s="150"/>
      <c r="H98" s="152"/>
      <c r="I98" s="161"/>
      <c r="J98" s="160"/>
      <c r="K98" s="160"/>
      <c r="L98" s="160"/>
      <c r="M98" s="162"/>
      <c r="N98" s="304">
        <v>0</v>
      </c>
      <c r="O98" s="210"/>
      <c r="P98" s="305">
        <f t="shared" si="45"/>
        <v>0</v>
      </c>
      <c r="Q98" s="156"/>
      <c r="R98" s="156"/>
      <c r="S98" s="157"/>
      <c r="T98" s="163"/>
      <c r="U98" s="215"/>
      <c r="V98" s="216"/>
      <c r="W98" s="214">
        <f t="shared" si="52"/>
        <v>0</v>
      </c>
      <c r="X98" s="216"/>
      <c r="Y98" s="216"/>
      <c r="Z98" s="219">
        <f t="shared" si="53"/>
        <v>0</v>
      </c>
      <c r="AA98" s="210">
        <f t="shared" si="54"/>
        <v>0</v>
      </c>
      <c r="AB98" s="210">
        <f t="shared" si="55"/>
        <v>0</v>
      </c>
      <c r="AC98" s="219">
        <f t="shared" si="56"/>
        <v>0</v>
      </c>
      <c r="AD98" s="164"/>
      <c r="AE98" s="164"/>
      <c r="AF98" s="165"/>
      <c r="AG98" s="158"/>
      <c r="AH98" s="159"/>
    </row>
    <row r="99" spans="2:34" ht="30.75" customHeight="1">
      <c r="B99" s="149"/>
      <c r="C99" s="150"/>
      <c r="D99" s="151"/>
      <c r="E99" s="160"/>
      <c r="F99" s="150"/>
      <c r="G99" s="150"/>
      <c r="H99" s="152"/>
      <c r="I99" s="161"/>
      <c r="J99" s="160"/>
      <c r="K99" s="160"/>
      <c r="L99" s="160"/>
      <c r="M99" s="162"/>
      <c r="N99" s="304">
        <v>0</v>
      </c>
      <c r="O99" s="210"/>
      <c r="P99" s="305">
        <f t="shared" si="45"/>
        <v>0</v>
      </c>
      <c r="Q99" s="156"/>
      <c r="R99" s="156"/>
      <c r="S99" s="157"/>
      <c r="T99" s="163"/>
      <c r="U99" s="215"/>
      <c r="V99" s="216"/>
      <c r="W99" s="214">
        <f t="shared" si="52"/>
        <v>0</v>
      </c>
      <c r="X99" s="216"/>
      <c r="Y99" s="216"/>
      <c r="Z99" s="219">
        <f t="shared" si="53"/>
        <v>0</v>
      </c>
      <c r="AA99" s="210">
        <f t="shared" si="54"/>
        <v>0</v>
      </c>
      <c r="AB99" s="210">
        <f t="shared" si="55"/>
        <v>0</v>
      </c>
      <c r="AC99" s="219">
        <f t="shared" si="56"/>
        <v>0</v>
      </c>
      <c r="AD99" s="164"/>
      <c r="AE99" s="164"/>
      <c r="AF99" s="165"/>
      <c r="AG99" s="158"/>
      <c r="AH99" s="159"/>
    </row>
    <row r="100" spans="2:34" ht="30.75" customHeight="1">
      <c r="B100" s="149"/>
      <c r="C100" s="150"/>
      <c r="D100" s="151"/>
      <c r="E100" s="160"/>
      <c r="F100" s="150"/>
      <c r="G100" s="150"/>
      <c r="H100" s="152"/>
      <c r="I100" s="161"/>
      <c r="J100" s="160"/>
      <c r="K100" s="160"/>
      <c r="L100" s="160"/>
      <c r="M100" s="162"/>
      <c r="N100" s="304">
        <v>0</v>
      </c>
      <c r="O100" s="210"/>
      <c r="P100" s="305">
        <f t="shared" si="45"/>
        <v>0</v>
      </c>
      <c r="Q100" s="156"/>
      <c r="R100" s="156"/>
      <c r="S100" s="157"/>
      <c r="T100" s="163"/>
      <c r="U100" s="215"/>
      <c r="V100" s="216"/>
      <c r="W100" s="214">
        <f t="shared" si="52"/>
        <v>0</v>
      </c>
      <c r="X100" s="216"/>
      <c r="Y100" s="216"/>
      <c r="Z100" s="219">
        <f t="shared" si="53"/>
        <v>0</v>
      </c>
      <c r="AA100" s="210">
        <f t="shared" si="54"/>
        <v>0</v>
      </c>
      <c r="AB100" s="210">
        <f t="shared" si="55"/>
        <v>0</v>
      </c>
      <c r="AC100" s="219">
        <f t="shared" si="56"/>
        <v>0</v>
      </c>
      <c r="AD100" s="164"/>
      <c r="AE100" s="164"/>
      <c r="AF100" s="165"/>
      <c r="AG100" s="158"/>
      <c r="AH100" s="159"/>
    </row>
    <row r="101" spans="2:34" ht="30.75" customHeight="1">
      <c r="B101" s="149"/>
      <c r="C101" s="150"/>
      <c r="D101" s="151"/>
      <c r="E101" s="160"/>
      <c r="F101" s="150"/>
      <c r="G101" s="150"/>
      <c r="H101" s="152"/>
      <c r="I101" s="161"/>
      <c r="J101" s="160"/>
      <c r="K101" s="160"/>
      <c r="L101" s="160"/>
      <c r="M101" s="162"/>
      <c r="N101" s="304">
        <v>0</v>
      </c>
      <c r="O101" s="210"/>
      <c r="P101" s="305">
        <f t="shared" si="45"/>
        <v>0</v>
      </c>
      <c r="Q101" s="156"/>
      <c r="R101" s="156"/>
      <c r="S101" s="157"/>
      <c r="T101" s="163"/>
      <c r="U101" s="215"/>
      <c r="V101" s="216"/>
      <c r="W101" s="214">
        <f t="shared" si="52"/>
        <v>0</v>
      </c>
      <c r="X101" s="216"/>
      <c r="Y101" s="216"/>
      <c r="Z101" s="219">
        <f t="shared" si="53"/>
        <v>0</v>
      </c>
      <c r="AA101" s="210">
        <f t="shared" si="54"/>
        <v>0</v>
      </c>
      <c r="AB101" s="210">
        <f t="shared" si="55"/>
        <v>0</v>
      </c>
      <c r="AC101" s="219">
        <f t="shared" si="56"/>
        <v>0</v>
      </c>
      <c r="AD101" s="164"/>
      <c r="AE101" s="164"/>
      <c r="AF101" s="165"/>
      <c r="AG101" s="158"/>
      <c r="AH101" s="159"/>
    </row>
    <row r="102" spans="2:34" ht="30.75" customHeight="1">
      <c r="B102" s="149"/>
      <c r="C102" s="150"/>
      <c r="D102" s="151"/>
      <c r="E102" s="160"/>
      <c r="F102" s="150"/>
      <c r="G102" s="150"/>
      <c r="H102" s="152"/>
      <c r="I102" s="161"/>
      <c r="J102" s="160"/>
      <c r="K102" s="160"/>
      <c r="L102" s="160"/>
      <c r="M102" s="162"/>
      <c r="N102" s="304">
        <v>0</v>
      </c>
      <c r="O102" s="210"/>
      <c r="P102" s="305">
        <f t="shared" si="45"/>
        <v>0</v>
      </c>
      <c r="Q102" s="156"/>
      <c r="R102" s="156"/>
      <c r="S102" s="157"/>
      <c r="T102" s="163"/>
      <c r="U102" s="215"/>
      <c r="V102" s="216"/>
      <c r="W102" s="214">
        <f t="shared" si="52"/>
        <v>0</v>
      </c>
      <c r="X102" s="216"/>
      <c r="Y102" s="216"/>
      <c r="Z102" s="219">
        <f t="shared" si="53"/>
        <v>0</v>
      </c>
      <c r="AA102" s="210">
        <f t="shared" si="54"/>
        <v>0</v>
      </c>
      <c r="AB102" s="210">
        <f t="shared" si="55"/>
        <v>0</v>
      </c>
      <c r="AC102" s="219">
        <f t="shared" si="56"/>
        <v>0</v>
      </c>
      <c r="AD102" s="164"/>
      <c r="AE102" s="164"/>
      <c r="AF102" s="165"/>
      <c r="AG102" s="158"/>
      <c r="AH102" s="159"/>
    </row>
    <row r="103" spans="2:34" ht="30.75" customHeight="1">
      <c r="B103" s="149"/>
      <c r="C103" s="150"/>
      <c r="D103" s="151"/>
      <c r="E103" s="160"/>
      <c r="F103" s="150"/>
      <c r="G103" s="150"/>
      <c r="H103" s="152"/>
      <c r="I103" s="161"/>
      <c r="J103" s="160"/>
      <c r="K103" s="160"/>
      <c r="L103" s="160"/>
      <c r="M103" s="162"/>
      <c r="N103" s="304">
        <v>0</v>
      </c>
      <c r="O103" s="210"/>
      <c r="P103" s="305">
        <f t="shared" si="45"/>
        <v>0</v>
      </c>
      <c r="Q103" s="156"/>
      <c r="R103" s="156"/>
      <c r="S103" s="157"/>
      <c r="T103" s="163"/>
      <c r="U103" s="215"/>
      <c r="V103" s="216"/>
      <c r="W103" s="214">
        <f t="shared" si="52"/>
        <v>0</v>
      </c>
      <c r="X103" s="216"/>
      <c r="Y103" s="216"/>
      <c r="Z103" s="219">
        <f t="shared" si="53"/>
        <v>0</v>
      </c>
      <c r="AA103" s="210">
        <f t="shared" si="54"/>
        <v>0</v>
      </c>
      <c r="AB103" s="210">
        <f t="shared" si="55"/>
        <v>0</v>
      </c>
      <c r="AC103" s="219">
        <f t="shared" si="56"/>
        <v>0</v>
      </c>
      <c r="AD103" s="164"/>
      <c r="AE103" s="164"/>
      <c r="AF103" s="165"/>
      <c r="AG103" s="158"/>
      <c r="AH103" s="159"/>
    </row>
    <row r="104" spans="2:34" ht="30.75" customHeight="1">
      <c r="B104" s="149"/>
      <c r="C104" s="150"/>
      <c r="D104" s="151"/>
      <c r="E104" s="160"/>
      <c r="F104" s="150"/>
      <c r="G104" s="150"/>
      <c r="H104" s="152"/>
      <c r="I104" s="161"/>
      <c r="J104" s="160"/>
      <c r="K104" s="160"/>
      <c r="L104" s="160"/>
      <c r="M104" s="162"/>
      <c r="N104" s="304">
        <v>0</v>
      </c>
      <c r="O104" s="210"/>
      <c r="P104" s="305">
        <f t="shared" si="45"/>
        <v>0</v>
      </c>
      <c r="Q104" s="156"/>
      <c r="R104" s="156"/>
      <c r="S104" s="157"/>
      <c r="T104" s="163"/>
      <c r="U104" s="215"/>
      <c r="V104" s="216"/>
      <c r="W104" s="214">
        <f t="shared" si="52"/>
        <v>0</v>
      </c>
      <c r="X104" s="216"/>
      <c r="Y104" s="216"/>
      <c r="Z104" s="219">
        <f t="shared" si="53"/>
        <v>0</v>
      </c>
      <c r="AA104" s="210">
        <f t="shared" si="54"/>
        <v>0</v>
      </c>
      <c r="AB104" s="210">
        <f t="shared" si="55"/>
        <v>0</v>
      </c>
      <c r="AC104" s="219">
        <f t="shared" si="56"/>
        <v>0</v>
      </c>
      <c r="AD104" s="164"/>
      <c r="AE104" s="164"/>
      <c r="AF104" s="165"/>
      <c r="AG104" s="158"/>
      <c r="AH104" s="159"/>
    </row>
    <row r="105" spans="2:34" ht="30.75" customHeight="1">
      <c r="B105" s="149"/>
      <c r="C105" s="150"/>
      <c r="D105" s="151"/>
      <c r="E105" s="160"/>
      <c r="F105" s="150"/>
      <c r="G105" s="150"/>
      <c r="H105" s="152"/>
      <c r="I105" s="161"/>
      <c r="J105" s="160"/>
      <c r="K105" s="160"/>
      <c r="L105" s="160"/>
      <c r="M105" s="162"/>
      <c r="N105" s="304">
        <v>0</v>
      </c>
      <c r="O105" s="210"/>
      <c r="P105" s="305">
        <f t="shared" si="45"/>
        <v>0</v>
      </c>
      <c r="Q105" s="156"/>
      <c r="R105" s="156"/>
      <c r="S105" s="157"/>
      <c r="T105" s="163"/>
      <c r="U105" s="215"/>
      <c r="V105" s="216"/>
      <c r="W105" s="214">
        <f t="shared" si="52"/>
        <v>0</v>
      </c>
      <c r="X105" s="216"/>
      <c r="Y105" s="216"/>
      <c r="Z105" s="219">
        <f t="shared" si="53"/>
        <v>0</v>
      </c>
      <c r="AA105" s="210">
        <f t="shared" si="54"/>
        <v>0</v>
      </c>
      <c r="AB105" s="210">
        <f t="shared" si="55"/>
        <v>0</v>
      </c>
      <c r="AC105" s="219">
        <f t="shared" si="56"/>
        <v>0</v>
      </c>
      <c r="AD105" s="164"/>
      <c r="AE105" s="164"/>
      <c r="AF105" s="165"/>
      <c r="AG105" s="158"/>
      <c r="AH105" s="159"/>
    </row>
    <row r="106" spans="2:34" ht="30.75" customHeight="1">
      <c r="B106" s="149"/>
      <c r="C106" s="150"/>
      <c r="D106" s="151"/>
      <c r="E106" s="160"/>
      <c r="F106" s="150"/>
      <c r="G106" s="150"/>
      <c r="H106" s="152"/>
      <c r="I106" s="161"/>
      <c r="J106" s="160"/>
      <c r="K106" s="160"/>
      <c r="L106" s="160"/>
      <c r="M106" s="162"/>
      <c r="N106" s="304">
        <v>0</v>
      </c>
      <c r="O106" s="210"/>
      <c r="P106" s="305">
        <f t="shared" si="45"/>
        <v>0</v>
      </c>
      <c r="Q106" s="156"/>
      <c r="R106" s="156"/>
      <c r="S106" s="157"/>
      <c r="T106" s="163"/>
      <c r="U106" s="215"/>
      <c r="V106" s="216"/>
      <c r="W106" s="214">
        <f t="shared" si="52"/>
        <v>0</v>
      </c>
      <c r="X106" s="216"/>
      <c r="Y106" s="216"/>
      <c r="Z106" s="219">
        <f t="shared" si="53"/>
        <v>0</v>
      </c>
      <c r="AA106" s="210">
        <f t="shared" si="54"/>
        <v>0</v>
      </c>
      <c r="AB106" s="210">
        <f t="shared" si="55"/>
        <v>0</v>
      </c>
      <c r="AC106" s="219">
        <f t="shared" si="56"/>
        <v>0</v>
      </c>
      <c r="AD106" s="164"/>
      <c r="AE106" s="164"/>
      <c r="AF106" s="165"/>
      <c r="AG106" s="158"/>
      <c r="AH106" s="159"/>
    </row>
    <row r="107" spans="2:34" ht="30.75" customHeight="1">
      <c r="B107" s="149"/>
      <c r="C107" s="150"/>
      <c r="D107" s="151"/>
      <c r="E107" s="160"/>
      <c r="F107" s="150"/>
      <c r="G107" s="150"/>
      <c r="H107" s="152"/>
      <c r="I107" s="161"/>
      <c r="J107" s="160"/>
      <c r="K107" s="160"/>
      <c r="L107" s="160"/>
      <c r="M107" s="162"/>
      <c r="N107" s="304">
        <v>0</v>
      </c>
      <c r="O107" s="210"/>
      <c r="P107" s="305">
        <f t="shared" si="45"/>
        <v>0</v>
      </c>
      <c r="Q107" s="156"/>
      <c r="R107" s="156"/>
      <c r="S107" s="157"/>
      <c r="T107" s="163"/>
      <c r="U107" s="215"/>
      <c r="V107" s="216"/>
      <c r="W107" s="214">
        <f t="shared" si="52"/>
        <v>0</v>
      </c>
      <c r="X107" s="216"/>
      <c r="Y107" s="216"/>
      <c r="Z107" s="219">
        <f t="shared" si="53"/>
        <v>0</v>
      </c>
      <c r="AA107" s="210">
        <f t="shared" si="54"/>
        <v>0</v>
      </c>
      <c r="AB107" s="210">
        <f t="shared" si="55"/>
        <v>0</v>
      </c>
      <c r="AC107" s="219">
        <f t="shared" si="56"/>
        <v>0</v>
      </c>
      <c r="AD107" s="164"/>
      <c r="AE107" s="164"/>
      <c r="AF107" s="165"/>
      <c r="AG107" s="158"/>
      <c r="AH107" s="159"/>
    </row>
    <row r="108" spans="2:34" ht="30.75" customHeight="1">
      <c r="B108" s="149"/>
      <c r="C108" s="150"/>
      <c r="D108" s="151"/>
      <c r="E108" s="160"/>
      <c r="F108" s="150"/>
      <c r="G108" s="150"/>
      <c r="H108" s="152"/>
      <c r="I108" s="161"/>
      <c r="J108" s="160"/>
      <c r="K108" s="160"/>
      <c r="L108" s="160"/>
      <c r="M108" s="162"/>
      <c r="N108" s="304">
        <v>0</v>
      </c>
      <c r="O108" s="210"/>
      <c r="P108" s="305">
        <f t="shared" si="45"/>
        <v>0</v>
      </c>
      <c r="Q108" s="156"/>
      <c r="R108" s="156"/>
      <c r="S108" s="157"/>
      <c r="T108" s="163"/>
      <c r="U108" s="215"/>
      <c r="V108" s="216"/>
      <c r="W108" s="214">
        <f t="shared" si="52"/>
        <v>0</v>
      </c>
      <c r="X108" s="216"/>
      <c r="Y108" s="216"/>
      <c r="Z108" s="219">
        <f t="shared" si="53"/>
        <v>0</v>
      </c>
      <c r="AA108" s="210">
        <f t="shared" si="54"/>
        <v>0</v>
      </c>
      <c r="AB108" s="210">
        <f t="shared" si="55"/>
        <v>0</v>
      </c>
      <c r="AC108" s="219">
        <f t="shared" si="56"/>
        <v>0</v>
      </c>
      <c r="AD108" s="164"/>
      <c r="AE108" s="164"/>
      <c r="AF108" s="165"/>
      <c r="AG108" s="158"/>
      <c r="AH108" s="159"/>
    </row>
    <row r="109" spans="2:34" ht="30.75" customHeight="1">
      <c r="B109" s="149"/>
      <c r="C109" s="150"/>
      <c r="D109" s="151"/>
      <c r="E109" s="160"/>
      <c r="F109" s="150"/>
      <c r="G109" s="150"/>
      <c r="H109" s="152"/>
      <c r="I109" s="161"/>
      <c r="J109" s="160"/>
      <c r="K109" s="160"/>
      <c r="L109" s="160"/>
      <c r="M109" s="162"/>
      <c r="N109" s="304">
        <v>0</v>
      </c>
      <c r="O109" s="210"/>
      <c r="P109" s="305">
        <f t="shared" si="45"/>
        <v>0</v>
      </c>
      <c r="Q109" s="156"/>
      <c r="R109" s="156"/>
      <c r="S109" s="157"/>
      <c r="T109" s="163"/>
      <c r="U109" s="215"/>
      <c r="V109" s="216"/>
      <c r="W109" s="214">
        <f t="shared" si="52"/>
        <v>0</v>
      </c>
      <c r="X109" s="216"/>
      <c r="Y109" s="216"/>
      <c r="Z109" s="219">
        <f t="shared" si="53"/>
        <v>0</v>
      </c>
      <c r="AA109" s="210">
        <f t="shared" si="54"/>
        <v>0</v>
      </c>
      <c r="AB109" s="210">
        <f t="shared" si="55"/>
        <v>0</v>
      </c>
      <c r="AC109" s="219">
        <f t="shared" si="56"/>
        <v>0</v>
      </c>
      <c r="AD109" s="164"/>
      <c r="AE109" s="164"/>
      <c r="AF109" s="165"/>
      <c r="AG109" s="158"/>
      <c r="AH109" s="159"/>
    </row>
    <row r="110" spans="2:34" ht="30.75" customHeight="1">
      <c r="B110" s="149"/>
      <c r="C110" s="150"/>
      <c r="D110" s="151"/>
      <c r="E110" s="160"/>
      <c r="F110" s="150"/>
      <c r="G110" s="150"/>
      <c r="H110" s="152"/>
      <c r="I110" s="161"/>
      <c r="J110" s="160"/>
      <c r="K110" s="160"/>
      <c r="L110" s="160"/>
      <c r="M110" s="162"/>
      <c r="N110" s="304">
        <v>0</v>
      </c>
      <c r="O110" s="210"/>
      <c r="P110" s="305">
        <f t="shared" si="45"/>
        <v>0</v>
      </c>
      <c r="Q110" s="156"/>
      <c r="R110" s="156"/>
      <c r="S110" s="157"/>
      <c r="T110" s="163"/>
      <c r="U110" s="215"/>
      <c r="V110" s="216"/>
      <c r="W110" s="214">
        <f t="shared" si="52"/>
        <v>0</v>
      </c>
      <c r="X110" s="216"/>
      <c r="Y110" s="216"/>
      <c r="Z110" s="219">
        <f t="shared" si="53"/>
        <v>0</v>
      </c>
      <c r="AA110" s="210">
        <f t="shared" si="54"/>
        <v>0</v>
      </c>
      <c r="AB110" s="210">
        <f t="shared" si="55"/>
        <v>0</v>
      </c>
      <c r="AC110" s="219">
        <f t="shared" si="56"/>
        <v>0</v>
      </c>
      <c r="AD110" s="164"/>
      <c r="AE110" s="164"/>
      <c r="AF110" s="165"/>
      <c r="AG110" s="158"/>
      <c r="AH110" s="159"/>
    </row>
    <row r="111" spans="2:34" ht="30.75" customHeight="1">
      <c r="B111" s="166"/>
      <c r="C111" s="160"/>
      <c r="D111" s="160"/>
      <c r="E111" s="160"/>
      <c r="F111" s="160"/>
      <c r="G111" s="160"/>
      <c r="H111" s="167"/>
      <c r="I111" s="161"/>
      <c r="J111" s="160"/>
      <c r="K111" s="160"/>
      <c r="L111" s="160"/>
      <c r="M111" s="162"/>
      <c r="N111" s="304">
        <v>0</v>
      </c>
      <c r="O111" s="211"/>
      <c r="P111" s="305">
        <f t="shared" si="45"/>
        <v>0</v>
      </c>
      <c r="Q111" s="160"/>
      <c r="R111" s="160"/>
      <c r="S111" s="167"/>
      <c r="T111" s="169"/>
      <c r="U111" s="217"/>
      <c r="V111" s="211"/>
      <c r="W111" s="214">
        <f t="shared" si="52"/>
        <v>0</v>
      </c>
      <c r="X111" s="211"/>
      <c r="Y111" s="211"/>
      <c r="Z111" s="219">
        <f t="shared" si="53"/>
        <v>0</v>
      </c>
      <c r="AA111" s="210">
        <f t="shared" si="54"/>
        <v>0</v>
      </c>
      <c r="AB111" s="210">
        <f t="shared" si="55"/>
        <v>0</v>
      </c>
      <c r="AC111" s="219">
        <f t="shared" si="56"/>
        <v>0</v>
      </c>
      <c r="AD111" s="160"/>
      <c r="AE111" s="160"/>
      <c r="AF111" s="162"/>
      <c r="AG111" s="168"/>
      <c r="AH111" s="162"/>
    </row>
    <row r="112" spans="2:34" ht="30.75" customHeight="1">
      <c r="B112" s="166"/>
      <c r="C112" s="160"/>
      <c r="D112" s="160"/>
      <c r="E112" s="160"/>
      <c r="F112" s="160"/>
      <c r="G112" s="160"/>
      <c r="H112" s="167"/>
      <c r="I112" s="161"/>
      <c r="J112" s="160"/>
      <c r="K112" s="160"/>
      <c r="L112" s="160"/>
      <c r="M112" s="162"/>
      <c r="N112" s="304">
        <v>0</v>
      </c>
      <c r="O112" s="211"/>
      <c r="P112" s="305">
        <f t="shared" si="45"/>
        <v>0</v>
      </c>
      <c r="Q112" s="160"/>
      <c r="R112" s="160"/>
      <c r="S112" s="167"/>
      <c r="T112" s="169"/>
      <c r="U112" s="217"/>
      <c r="V112" s="211"/>
      <c r="W112" s="214">
        <f t="shared" si="52"/>
        <v>0</v>
      </c>
      <c r="X112" s="211"/>
      <c r="Y112" s="211"/>
      <c r="Z112" s="219">
        <f t="shared" si="53"/>
        <v>0</v>
      </c>
      <c r="AA112" s="210">
        <f t="shared" si="54"/>
        <v>0</v>
      </c>
      <c r="AB112" s="210">
        <f t="shared" si="55"/>
        <v>0</v>
      </c>
      <c r="AC112" s="219">
        <f t="shared" si="56"/>
        <v>0</v>
      </c>
      <c r="AD112" s="160"/>
      <c r="AE112" s="160"/>
      <c r="AF112" s="162"/>
      <c r="AG112" s="168"/>
      <c r="AH112" s="162"/>
    </row>
    <row r="113" spans="2:34" ht="30.75" customHeight="1">
      <c r="B113" s="166"/>
      <c r="C113" s="160"/>
      <c r="D113" s="160"/>
      <c r="E113" s="160"/>
      <c r="F113" s="160"/>
      <c r="G113" s="160"/>
      <c r="H113" s="167"/>
      <c r="I113" s="161"/>
      <c r="J113" s="160"/>
      <c r="K113" s="160"/>
      <c r="L113" s="160"/>
      <c r="M113" s="162"/>
      <c r="N113" s="304">
        <v>0</v>
      </c>
      <c r="O113" s="211"/>
      <c r="P113" s="305">
        <f t="shared" si="45"/>
        <v>0</v>
      </c>
      <c r="Q113" s="160"/>
      <c r="R113" s="160"/>
      <c r="S113" s="167"/>
      <c r="T113" s="169"/>
      <c r="U113" s="217"/>
      <c r="V113" s="211"/>
      <c r="W113" s="214">
        <f t="shared" si="52"/>
        <v>0</v>
      </c>
      <c r="X113" s="211"/>
      <c r="Y113" s="211"/>
      <c r="Z113" s="219">
        <f t="shared" si="53"/>
        <v>0</v>
      </c>
      <c r="AA113" s="210">
        <f t="shared" si="54"/>
        <v>0</v>
      </c>
      <c r="AB113" s="210">
        <f t="shared" si="55"/>
        <v>0</v>
      </c>
      <c r="AC113" s="219">
        <f t="shared" si="56"/>
        <v>0</v>
      </c>
      <c r="AD113" s="160"/>
      <c r="AE113" s="160"/>
      <c r="AF113" s="162"/>
      <c r="AG113" s="168"/>
      <c r="AH113" s="162"/>
    </row>
    <row r="114" spans="2:34" ht="30.75" customHeight="1">
      <c r="B114" s="166"/>
      <c r="C114" s="160"/>
      <c r="D114" s="160"/>
      <c r="E114" s="160"/>
      <c r="F114" s="160"/>
      <c r="G114" s="160"/>
      <c r="H114" s="167"/>
      <c r="I114" s="161"/>
      <c r="J114" s="160"/>
      <c r="K114" s="160"/>
      <c r="L114" s="160"/>
      <c r="M114" s="162"/>
      <c r="N114" s="304">
        <v>0</v>
      </c>
      <c r="O114" s="211"/>
      <c r="P114" s="305">
        <f t="shared" si="45"/>
        <v>0</v>
      </c>
      <c r="Q114" s="160"/>
      <c r="R114" s="160"/>
      <c r="S114" s="167"/>
      <c r="T114" s="169"/>
      <c r="U114" s="217"/>
      <c r="V114" s="211"/>
      <c r="W114" s="214">
        <f t="shared" si="52"/>
        <v>0</v>
      </c>
      <c r="X114" s="211"/>
      <c r="Y114" s="211"/>
      <c r="Z114" s="219">
        <f t="shared" si="53"/>
        <v>0</v>
      </c>
      <c r="AA114" s="210">
        <f t="shared" si="54"/>
        <v>0</v>
      </c>
      <c r="AB114" s="210">
        <f t="shared" si="55"/>
        <v>0</v>
      </c>
      <c r="AC114" s="219">
        <f t="shared" si="56"/>
        <v>0</v>
      </c>
      <c r="AD114" s="160"/>
      <c r="AE114" s="160"/>
      <c r="AF114" s="162"/>
      <c r="AG114" s="168"/>
      <c r="AH114" s="162"/>
    </row>
    <row r="115" spans="2:34" ht="30.75" customHeight="1">
      <c r="B115" s="166"/>
      <c r="C115" s="160"/>
      <c r="D115" s="160"/>
      <c r="E115" s="160"/>
      <c r="F115" s="160"/>
      <c r="G115" s="160"/>
      <c r="H115" s="167"/>
      <c r="I115" s="161"/>
      <c r="J115" s="160"/>
      <c r="K115" s="160"/>
      <c r="L115" s="160"/>
      <c r="M115" s="162"/>
      <c r="N115" s="304">
        <v>0</v>
      </c>
      <c r="O115" s="211"/>
      <c r="P115" s="305">
        <f t="shared" si="45"/>
        <v>0</v>
      </c>
      <c r="Q115" s="160"/>
      <c r="R115" s="160"/>
      <c r="S115" s="167"/>
      <c r="T115" s="169"/>
      <c r="U115" s="217"/>
      <c r="V115" s="211"/>
      <c r="W115" s="214">
        <f t="shared" si="52"/>
        <v>0</v>
      </c>
      <c r="X115" s="211"/>
      <c r="Y115" s="211"/>
      <c r="Z115" s="219">
        <f t="shared" si="53"/>
        <v>0</v>
      </c>
      <c r="AA115" s="210">
        <f t="shared" si="54"/>
        <v>0</v>
      </c>
      <c r="AB115" s="210">
        <f t="shared" si="55"/>
        <v>0</v>
      </c>
      <c r="AC115" s="219">
        <f t="shared" si="56"/>
        <v>0</v>
      </c>
      <c r="AD115" s="160"/>
      <c r="AE115" s="160"/>
      <c r="AF115" s="162"/>
      <c r="AG115" s="168"/>
      <c r="AH115" s="162"/>
    </row>
    <row r="116" spans="2:34" ht="30.75" customHeight="1">
      <c r="B116" s="166"/>
      <c r="C116" s="160"/>
      <c r="D116" s="160"/>
      <c r="E116" s="160"/>
      <c r="F116" s="160"/>
      <c r="G116" s="160"/>
      <c r="H116" s="167"/>
      <c r="I116" s="161"/>
      <c r="J116" s="160"/>
      <c r="K116" s="160"/>
      <c r="L116" s="160"/>
      <c r="M116" s="162"/>
      <c r="N116" s="304">
        <v>0</v>
      </c>
      <c r="O116" s="211"/>
      <c r="P116" s="305">
        <f t="shared" si="45"/>
        <v>0</v>
      </c>
      <c r="Q116" s="160"/>
      <c r="R116" s="160"/>
      <c r="S116" s="167"/>
      <c r="T116" s="169"/>
      <c r="U116" s="217"/>
      <c r="V116" s="211"/>
      <c r="W116" s="214">
        <f t="shared" si="52"/>
        <v>0</v>
      </c>
      <c r="X116" s="211"/>
      <c r="Y116" s="211"/>
      <c r="Z116" s="219">
        <f t="shared" si="53"/>
        <v>0</v>
      </c>
      <c r="AA116" s="210">
        <f t="shared" si="54"/>
        <v>0</v>
      </c>
      <c r="AB116" s="210">
        <f t="shared" si="55"/>
        <v>0</v>
      </c>
      <c r="AC116" s="219">
        <f t="shared" si="56"/>
        <v>0</v>
      </c>
      <c r="AD116" s="160"/>
      <c r="AE116" s="160"/>
      <c r="AF116" s="162"/>
      <c r="AG116" s="168"/>
      <c r="AH116" s="162"/>
    </row>
    <row r="117" spans="2:34" ht="30.75" customHeight="1">
      <c r="B117" s="166"/>
      <c r="C117" s="160"/>
      <c r="D117" s="160"/>
      <c r="E117" s="160"/>
      <c r="F117" s="160"/>
      <c r="G117" s="160"/>
      <c r="H117" s="167"/>
      <c r="I117" s="161"/>
      <c r="J117" s="160"/>
      <c r="K117" s="160"/>
      <c r="L117" s="160"/>
      <c r="M117" s="162"/>
      <c r="N117" s="304">
        <v>0</v>
      </c>
      <c r="O117" s="211"/>
      <c r="P117" s="305">
        <f t="shared" si="45"/>
        <v>0</v>
      </c>
      <c r="Q117" s="160"/>
      <c r="R117" s="160"/>
      <c r="S117" s="167"/>
      <c r="T117" s="169"/>
      <c r="U117" s="217"/>
      <c r="V117" s="211"/>
      <c r="W117" s="214">
        <f t="shared" si="52"/>
        <v>0</v>
      </c>
      <c r="X117" s="211"/>
      <c r="Y117" s="211"/>
      <c r="Z117" s="219">
        <f t="shared" si="53"/>
        <v>0</v>
      </c>
      <c r="AA117" s="210">
        <f t="shared" si="54"/>
        <v>0</v>
      </c>
      <c r="AB117" s="210">
        <f t="shared" si="55"/>
        <v>0</v>
      </c>
      <c r="AC117" s="219">
        <f t="shared" si="56"/>
        <v>0</v>
      </c>
      <c r="AD117" s="160"/>
      <c r="AE117" s="160"/>
      <c r="AF117" s="162"/>
      <c r="AG117" s="168"/>
      <c r="AH117" s="162"/>
    </row>
    <row r="118" spans="2:34" ht="30.75" customHeight="1">
      <c r="B118" s="166"/>
      <c r="C118" s="160"/>
      <c r="D118" s="160"/>
      <c r="E118" s="160"/>
      <c r="F118" s="160"/>
      <c r="G118" s="160"/>
      <c r="H118" s="167"/>
      <c r="I118" s="161"/>
      <c r="J118" s="160"/>
      <c r="K118" s="160"/>
      <c r="L118" s="160"/>
      <c r="M118" s="162"/>
      <c r="N118" s="304">
        <v>0</v>
      </c>
      <c r="O118" s="211"/>
      <c r="P118" s="305">
        <f t="shared" si="45"/>
        <v>0</v>
      </c>
      <c r="Q118" s="160"/>
      <c r="R118" s="160"/>
      <c r="S118" s="167"/>
      <c r="T118" s="169"/>
      <c r="U118" s="217"/>
      <c r="V118" s="211"/>
      <c r="W118" s="214">
        <f t="shared" si="52"/>
        <v>0</v>
      </c>
      <c r="X118" s="211"/>
      <c r="Y118" s="211"/>
      <c r="Z118" s="219">
        <f t="shared" si="53"/>
        <v>0</v>
      </c>
      <c r="AA118" s="210">
        <f t="shared" si="54"/>
        <v>0</v>
      </c>
      <c r="AB118" s="210">
        <f t="shared" si="55"/>
        <v>0</v>
      </c>
      <c r="AC118" s="219">
        <f t="shared" si="56"/>
        <v>0</v>
      </c>
      <c r="AD118" s="160"/>
      <c r="AE118" s="160"/>
      <c r="AF118" s="162"/>
      <c r="AG118" s="168"/>
      <c r="AH118" s="162"/>
    </row>
    <row r="119" spans="2:34" ht="30.75" customHeight="1">
      <c r="B119" s="166"/>
      <c r="C119" s="160"/>
      <c r="D119" s="160"/>
      <c r="E119" s="160"/>
      <c r="F119" s="160"/>
      <c r="G119" s="160"/>
      <c r="H119" s="167"/>
      <c r="I119" s="161"/>
      <c r="J119" s="160"/>
      <c r="K119" s="160"/>
      <c r="L119" s="160"/>
      <c r="M119" s="162"/>
      <c r="N119" s="304">
        <v>0</v>
      </c>
      <c r="O119" s="211"/>
      <c r="P119" s="305">
        <f t="shared" si="45"/>
        <v>0</v>
      </c>
      <c r="Q119" s="160"/>
      <c r="R119" s="160"/>
      <c r="S119" s="167"/>
      <c r="T119" s="169"/>
      <c r="U119" s="217"/>
      <c r="V119" s="211"/>
      <c r="W119" s="214">
        <f t="shared" si="52"/>
        <v>0</v>
      </c>
      <c r="X119" s="211"/>
      <c r="Y119" s="211"/>
      <c r="Z119" s="219">
        <f t="shared" si="53"/>
        <v>0</v>
      </c>
      <c r="AA119" s="210">
        <f t="shared" si="54"/>
        <v>0</v>
      </c>
      <c r="AB119" s="210">
        <f t="shared" si="55"/>
        <v>0</v>
      </c>
      <c r="AC119" s="219">
        <f t="shared" si="56"/>
        <v>0</v>
      </c>
      <c r="AD119" s="160"/>
      <c r="AE119" s="160"/>
      <c r="AF119" s="162"/>
      <c r="AG119" s="168"/>
      <c r="AH119" s="162"/>
    </row>
    <row r="120" spans="2:34" ht="30.75" customHeight="1">
      <c r="B120" s="166"/>
      <c r="C120" s="160"/>
      <c r="D120" s="160"/>
      <c r="E120" s="160"/>
      <c r="F120" s="160"/>
      <c r="G120" s="160"/>
      <c r="H120" s="167"/>
      <c r="I120" s="161"/>
      <c r="J120" s="160"/>
      <c r="K120" s="160"/>
      <c r="L120" s="160"/>
      <c r="M120" s="162"/>
      <c r="N120" s="304">
        <v>0</v>
      </c>
      <c r="O120" s="211"/>
      <c r="P120" s="305">
        <f t="shared" si="45"/>
        <v>0</v>
      </c>
      <c r="Q120" s="160"/>
      <c r="R120" s="160"/>
      <c r="S120" s="167"/>
      <c r="T120" s="169"/>
      <c r="U120" s="217"/>
      <c r="V120" s="211"/>
      <c r="W120" s="214">
        <f t="shared" si="52"/>
        <v>0</v>
      </c>
      <c r="X120" s="211"/>
      <c r="Y120" s="211"/>
      <c r="Z120" s="219">
        <f t="shared" si="53"/>
        <v>0</v>
      </c>
      <c r="AA120" s="210">
        <f t="shared" si="54"/>
        <v>0</v>
      </c>
      <c r="AB120" s="210">
        <f t="shared" si="55"/>
        <v>0</v>
      </c>
      <c r="AC120" s="219">
        <f t="shared" si="56"/>
        <v>0</v>
      </c>
      <c r="AD120" s="160"/>
      <c r="AE120" s="160"/>
      <c r="AF120" s="162"/>
      <c r="AG120" s="168"/>
      <c r="AH120" s="162"/>
    </row>
    <row r="121" spans="2:34" ht="30.75" customHeight="1">
      <c r="B121" s="166"/>
      <c r="C121" s="160"/>
      <c r="D121" s="160"/>
      <c r="E121" s="160"/>
      <c r="F121" s="160"/>
      <c r="G121" s="160"/>
      <c r="H121" s="167"/>
      <c r="I121" s="161"/>
      <c r="J121" s="160"/>
      <c r="K121" s="160"/>
      <c r="L121" s="160"/>
      <c r="M121" s="162"/>
      <c r="N121" s="304">
        <v>0</v>
      </c>
      <c r="O121" s="211"/>
      <c r="P121" s="305">
        <f t="shared" si="45"/>
        <v>0</v>
      </c>
      <c r="Q121" s="160"/>
      <c r="R121" s="160"/>
      <c r="S121" s="167"/>
      <c r="T121" s="169"/>
      <c r="U121" s="217"/>
      <c r="V121" s="211"/>
      <c r="W121" s="214">
        <f t="shared" si="52"/>
        <v>0</v>
      </c>
      <c r="X121" s="211"/>
      <c r="Y121" s="211"/>
      <c r="Z121" s="219">
        <f t="shared" si="53"/>
        <v>0</v>
      </c>
      <c r="AA121" s="210">
        <f t="shared" si="54"/>
        <v>0</v>
      </c>
      <c r="AB121" s="210">
        <f t="shared" si="55"/>
        <v>0</v>
      </c>
      <c r="AC121" s="219">
        <f t="shared" si="56"/>
        <v>0</v>
      </c>
      <c r="AD121" s="160"/>
      <c r="AE121" s="160"/>
      <c r="AF121" s="162"/>
      <c r="AG121" s="168"/>
      <c r="AH121" s="162"/>
    </row>
    <row r="122" spans="2:34" ht="30.75" customHeight="1">
      <c r="B122" s="166"/>
      <c r="C122" s="160"/>
      <c r="D122" s="160"/>
      <c r="E122" s="160"/>
      <c r="F122" s="160"/>
      <c r="G122" s="160"/>
      <c r="H122" s="167"/>
      <c r="I122" s="161"/>
      <c r="J122" s="160"/>
      <c r="K122" s="160"/>
      <c r="L122" s="160"/>
      <c r="M122" s="162"/>
      <c r="N122" s="304">
        <v>0</v>
      </c>
      <c r="O122" s="211"/>
      <c r="P122" s="305">
        <f t="shared" si="45"/>
        <v>0</v>
      </c>
      <c r="Q122" s="160"/>
      <c r="R122" s="160"/>
      <c r="S122" s="167"/>
      <c r="T122" s="169"/>
      <c r="U122" s="217"/>
      <c r="V122" s="211"/>
      <c r="W122" s="214">
        <f t="shared" si="52"/>
        <v>0</v>
      </c>
      <c r="X122" s="211"/>
      <c r="Y122" s="211"/>
      <c r="Z122" s="219">
        <f t="shared" si="53"/>
        <v>0</v>
      </c>
      <c r="AA122" s="210">
        <f t="shared" si="54"/>
        <v>0</v>
      </c>
      <c r="AB122" s="210">
        <f t="shared" si="55"/>
        <v>0</v>
      </c>
      <c r="AC122" s="219">
        <f t="shared" si="56"/>
        <v>0</v>
      </c>
      <c r="AD122" s="160"/>
      <c r="AE122" s="160"/>
      <c r="AF122" s="162"/>
      <c r="AG122" s="168"/>
      <c r="AH122" s="162"/>
    </row>
    <row r="123" spans="2:34" ht="30.75" customHeight="1">
      <c r="B123" s="166"/>
      <c r="C123" s="160"/>
      <c r="D123" s="160"/>
      <c r="E123" s="160"/>
      <c r="F123" s="160"/>
      <c r="G123" s="160"/>
      <c r="H123" s="167"/>
      <c r="I123" s="161"/>
      <c r="J123" s="160"/>
      <c r="K123" s="160"/>
      <c r="L123" s="160"/>
      <c r="M123" s="162"/>
      <c r="N123" s="304">
        <v>0</v>
      </c>
      <c r="O123" s="211"/>
      <c r="P123" s="305">
        <f t="shared" si="45"/>
        <v>0</v>
      </c>
      <c r="Q123" s="160"/>
      <c r="R123" s="160"/>
      <c r="S123" s="167"/>
      <c r="T123" s="169"/>
      <c r="U123" s="217"/>
      <c r="V123" s="211"/>
      <c r="W123" s="214">
        <f t="shared" si="52"/>
        <v>0</v>
      </c>
      <c r="X123" s="211"/>
      <c r="Y123" s="211"/>
      <c r="Z123" s="219">
        <f t="shared" si="53"/>
        <v>0</v>
      </c>
      <c r="AA123" s="210">
        <f t="shared" si="54"/>
        <v>0</v>
      </c>
      <c r="AB123" s="210">
        <f t="shared" si="55"/>
        <v>0</v>
      </c>
      <c r="AC123" s="219">
        <f t="shared" si="56"/>
        <v>0</v>
      </c>
      <c r="AD123" s="160"/>
      <c r="AE123" s="160"/>
      <c r="AF123" s="162"/>
      <c r="AG123" s="168"/>
      <c r="AH123" s="162"/>
    </row>
    <row r="124" spans="2:34" ht="30.75" customHeight="1">
      <c r="B124" s="166"/>
      <c r="C124" s="160"/>
      <c r="D124" s="160"/>
      <c r="E124" s="160"/>
      <c r="F124" s="160"/>
      <c r="G124" s="160"/>
      <c r="H124" s="167"/>
      <c r="I124" s="161"/>
      <c r="J124" s="160"/>
      <c r="K124" s="160"/>
      <c r="L124" s="160"/>
      <c r="M124" s="162"/>
      <c r="N124" s="304">
        <v>0</v>
      </c>
      <c r="O124" s="211"/>
      <c r="P124" s="305">
        <f t="shared" si="45"/>
        <v>0</v>
      </c>
      <c r="Q124" s="160"/>
      <c r="R124" s="160"/>
      <c r="S124" s="167"/>
      <c r="T124" s="169"/>
      <c r="U124" s="217"/>
      <c r="V124" s="211"/>
      <c r="W124" s="214">
        <f t="shared" si="52"/>
        <v>0</v>
      </c>
      <c r="X124" s="211"/>
      <c r="Y124" s="211"/>
      <c r="Z124" s="219">
        <f t="shared" si="53"/>
        <v>0</v>
      </c>
      <c r="AA124" s="210">
        <f t="shared" si="54"/>
        <v>0</v>
      </c>
      <c r="AB124" s="210">
        <f t="shared" si="55"/>
        <v>0</v>
      </c>
      <c r="AC124" s="219">
        <f t="shared" si="56"/>
        <v>0</v>
      </c>
      <c r="AD124" s="160"/>
      <c r="AE124" s="160"/>
      <c r="AF124" s="162"/>
      <c r="AG124" s="168"/>
      <c r="AH124" s="162"/>
    </row>
    <row r="125" spans="2:34" ht="30.75" customHeight="1">
      <c r="B125" s="166"/>
      <c r="C125" s="160"/>
      <c r="D125" s="160"/>
      <c r="E125" s="160"/>
      <c r="F125" s="160"/>
      <c r="G125" s="160"/>
      <c r="H125" s="167"/>
      <c r="I125" s="161"/>
      <c r="J125" s="160"/>
      <c r="K125" s="160"/>
      <c r="L125" s="160"/>
      <c r="M125" s="162"/>
      <c r="N125" s="304">
        <v>0</v>
      </c>
      <c r="O125" s="211"/>
      <c r="P125" s="305">
        <f t="shared" si="45"/>
        <v>0</v>
      </c>
      <c r="Q125" s="160"/>
      <c r="R125" s="160"/>
      <c r="S125" s="167"/>
      <c r="T125" s="169"/>
      <c r="U125" s="217"/>
      <c r="V125" s="211"/>
      <c r="W125" s="214">
        <f t="shared" ref="W125:W137" si="57">SUM(U125:V125)</f>
        <v>0</v>
      </c>
      <c r="X125" s="211"/>
      <c r="Y125" s="211"/>
      <c r="Z125" s="219">
        <f t="shared" ref="Z125:Z137" si="58">SUM(X125:Y125)</f>
        <v>0</v>
      </c>
      <c r="AA125" s="210">
        <f t="shared" ref="AA125:AA137" si="59">U125+X125</f>
        <v>0</v>
      </c>
      <c r="AB125" s="210">
        <f t="shared" ref="AB125:AB137" si="60">V125+Y125</f>
        <v>0</v>
      </c>
      <c r="AC125" s="219">
        <f t="shared" ref="AC125:AC137" si="61">AA125+AB125</f>
        <v>0</v>
      </c>
      <c r="AD125" s="160"/>
      <c r="AE125" s="160"/>
      <c r="AF125" s="162"/>
      <c r="AG125" s="168"/>
      <c r="AH125" s="162"/>
    </row>
    <row r="126" spans="2:34" ht="30.75" customHeight="1">
      <c r="B126" s="166"/>
      <c r="C126" s="160"/>
      <c r="D126" s="160"/>
      <c r="E126" s="160"/>
      <c r="F126" s="160"/>
      <c r="G126" s="160"/>
      <c r="H126" s="167"/>
      <c r="I126" s="161"/>
      <c r="J126" s="160"/>
      <c r="K126" s="160"/>
      <c r="L126" s="160"/>
      <c r="M126" s="162"/>
      <c r="N126" s="304">
        <v>0</v>
      </c>
      <c r="O126" s="211"/>
      <c r="P126" s="305">
        <f t="shared" si="45"/>
        <v>0</v>
      </c>
      <c r="Q126" s="160"/>
      <c r="R126" s="160"/>
      <c r="S126" s="167"/>
      <c r="T126" s="169"/>
      <c r="U126" s="217"/>
      <c r="V126" s="211"/>
      <c r="W126" s="214">
        <f t="shared" si="57"/>
        <v>0</v>
      </c>
      <c r="X126" s="211"/>
      <c r="Y126" s="211"/>
      <c r="Z126" s="219">
        <f t="shared" si="58"/>
        <v>0</v>
      </c>
      <c r="AA126" s="210">
        <f t="shared" si="59"/>
        <v>0</v>
      </c>
      <c r="AB126" s="210">
        <f t="shared" si="60"/>
        <v>0</v>
      </c>
      <c r="AC126" s="219">
        <f t="shared" si="61"/>
        <v>0</v>
      </c>
      <c r="AD126" s="160"/>
      <c r="AE126" s="160"/>
      <c r="AF126" s="162"/>
      <c r="AG126" s="168"/>
      <c r="AH126" s="162"/>
    </row>
    <row r="127" spans="2:34" ht="30.75" customHeight="1">
      <c r="B127" s="166"/>
      <c r="C127" s="160"/>
      <c r="D127" s="160"/>
      <c r="E127" s="160"/>
      <c r="F127" s="160"/>
      <c r="G127" s="160"/>
      <c r="H127" s="167"/>
      <c r="I127" s="161"/>
      <c r="J127" s="160"/>
      <c r="K127" s="160"/>
      <c r="L127" s="160"/>
      <c r="M127" s="162"/>
      <c r="N127" s="304">
        <v>0</v>
      </c>
      <c r="O127" s="211"/>
      <c r="P127" s="305">
        <f t="shared" si="45"/>
        <v>0</v>
      </c>
      <c r="Q127" s="160"/>
      <c r="R127" s="160"/>
      <c r="S127" s="167"/>
      <c r="T127" s="169"/>
      <c r="U127" s="217"/>
      <c r="V127" s="211"/>
      <c r="W127" s="214">
        <f t="shared" si="57"/>
        <v>0</v>
      </c>
      <c r="X127" s="211"/>
      <c r="Y127" s="211"/>
      <c r="Z127" s="219">
        <f t="shared" si="58"/>
        <v>0</v>
      </c>
      <c r="AA127" s="210">
        <f t="shared" si="59"/>
        <v>0</v>
      </c>
      <c r="AB127" s="210">
        <f t="shared" si="60"/>
        <v>0</v>
      </c>
      <c r="AC127" s="219">
        <f t="shared" si="61"/>
        <v>0</v>
      </c>
      <c r="AD127" s="160"/>
      <c r="AE127" s="160"/>
      <c r="AF127" s="162"/>
      <c r="AG127" s="168"/>
      <c r="AH127" s="162"/>
    </row>
    <row r="128" spans="2:34" ht="30.75" customHeight="1">
      <c r="B128" s="166"/>
      <c r="C128" s="160"/>
      <c r="D128" s="160"/>
      <c r="E128" s="160"/>
      <c r="F128" s="160"/>
      <c r="G128" s="160"/>
      <c r="H128" s="167"/>
      <c r="I128" s="161"/>
      <c r="J128" s="160"/>
      <c r="K128" s="160"/>
      <c r="L128" s="160"/>
      <c r="M128" s="162"/>
      <c r="N128" s="304">
        <v>0</v>
      </c>
      <c r="O128" s="211"/>
      <c r="P128" s="305">
        <f t="shared" si="45"/>
        <v>0</v>
      </c>
      <c r="Q128" s="160"/>
      <c r="R128" s="160"/>
      <c r="S128" s="167"/>
      <c r="T128" s="169"/>
      <c r="U128" s="217"/>
      <c r="V128" s="211"/>
      <c r="W128" s="214">
        <f t="shared" si="57"/>
        <v>0</v>
      </c>
      <c r="X128" s="211"/>
      <c r="Y128" s="211"/>
      <c r="Z128" s="219">
        <f t="shared" si="58"/>
        <v>0</v>
      </c>
      <c r="AA128" s="210">
        <f t="shared" si="59"/>
        <v>0</v>
      </c>
      <c r="AB128" s="210">
        <f t="shared" si="60"/>
        <v>0</v>
      </c>
      <c r="AC128" s="219">
        <f t="shared" si="61"/>
        <v>0</v>
      </c>
      <c r="AD128" s="160"/>
      <c r="AE128" s="160"/>
      <c r="AF128" s="162"/>
      <c r="AG128" s="168"/>
      <c r="AH128" s="162"/>
    </row>
    <row r="129" spans="2:34" ht="30.75" customHeight="1">
      <c r="B129" s="166"/>
      <c r="C129" s="160"/>
      <c r="D129" s="160"/>
      <c r="E129" s="160"/>
      <c r="F129" s="160"/>
      <c r="G129" s="160"/>
      <c r="H129" s="167"/>
      <c r="I129" s="161"/>
      <c r="J129" s="160"/>
      <c r="K129" s="160"/>
      <c r="L129" s="160"/>
      <c r="M129" s="162"/>
      <c r="N129" s="304">
        <v>0</v>
      </c>
      <c r="O129" s="211"/>
      <c r="P129" s="305">
        <f t="shared" si="45"/>
        <v>0</v>
      </c>
      <c r="Q129" s="160"/>
      <c r="R129" s="160"/>
      <c r="S129" s="167"/>
      <c r="T129" s="169"/>
      <c r="U129" s="217"/>
      <c r="V129" s="211"/>
      <c r="W129" s="214">
        <f t="shared" si="57"/>
        <v>0</v>
      </c>
      <c r="X129" s="211"/>
      <c r="Y129" s="211"/>
      <c r="Z129" s="219">
        <f t="shared" si="58"/>
        <v>0</v>
      </c>
      <c r="AA129" s="210">
        <f t="shared" si="59"/>
        <v>0</v>
      </c>
      <c r="AB129" s="210">
        <f t="shared" si="60"/>
        <v>0</v>
      </c>
      <c r="AC129" s="219">
        <f t="shared" si="61"/>
        <v>0</v>
      </c>
      <c r="AD129" s="160"/>
      <c r="AE129" s="160"/>
      <c r="AF129" s="162"/>
      <c r="AG129" s="168"/>
      <c r="AH129" s="162"/>
    </row>
    <row r="130" spans="2:34" ht="30.75" customHeight="1">
      <c r="B130" s="166"/>
      <c r="C130" s="160"/>
      <c r="D130" s="160"/>
      <c r="E130" s="160"/>
      <c r="F130" s="160"/>
      <c r="G130" s="160"/>
      <c r="H130" s="167"/>
      <c r="I130" s="161"/>
      <c r="J130" s="160"/>
      <c r="K130" s="160"/>
      <c r="L130" s="160"/>
      <c r="M130" s="162"/>
      <c r="N130" s="304">
        <v>0</v>
      </c>
      <c r="O130" s="211"/>
      <c r="P130" s="305">
        <f t="shared" ref="P130:P137" si="62">SUM(N130:O130)</f>
        <v>0</v>
      </c>
      <c r="Q130" s="160"/>
      <c r="R130" s="160"/>
      <c r="S130" s="167"/>
      <c r="T130" s="169"/>
      <c r="U130" s="217"/>
      <c r="V130" s="211"/>
      <c r="W130" s="214">
        <f t="shared" si="57"/>
        <v>0</v>
      </c>
      <c r="X130" s="211"/>
      <c r="Y130" s="211"/>
      <c r="Z130" s="219">
        <f t="shared" si="58"/>
        <v>0</v>
      </c>
      <c r="AA130" s="210">
        <f t="shared" si="59"/>
        <v>0</v>
      </c>
      <c r="AB130" s="210">
        <f t="shared" si="60"/>
        <v>0</v>
      </c>
      <c r="AC130" s="219">
        <f t="shared" si="61"/>
        <v>0</v>
      </c>
      <c r="AD130" s="160"/>
      <c r="AE130" s="160"/>
      <c r="AF130" s="162"/>
      <c r="AG130" s="168"/>
      <c r="AH130" s="162"/>
    </row>
    <row r="131" spans="2:34" ht="30.75" customHeight="1">
      <c r="B131" s="166"/>
      <c r="C131" s="160"/>
      <c r="D131" s="160"/>
      <c r="E131" s="160"/>
      <c r="F131" s="160"/>
      <c r="G131" s="160"/>
      <c r="H131" s="167"/>
      <c r="I131" s="161"/>
      <c r="J131" s="160"/>
      <c r="K131" s="160"/>
      <c r="L131" s="160"/>
      <c r="M131" s="162"/>
      <c r="N131" s="304">
        <v>0</v>
      </c>
      <c r="O131" s="211"/>
      <c r="P131" s="305">
        <f t="shared" si="62"/>
        <v>0</v>
      </c>
      <c r="Q131" s="160"/>
      <c r="R131" s="160"/>
      <c r="S131" s="167"/>
      <c r="T131" s="169"/>
      <c r="U131" s="217"/>
      <c r="V131" s="211"/>
      <c r="W131" s="214">
        <f t="shared" si="57"/>
        <v>0</v>
      </c>
      <c r="X131" s="211"/>
      <c r="Y131" s="211"/>
      <c r="Z131" s="219">
        <f t="shared" si="58"/>
        <v>0</v>
      </c>
      <c r="AA131" s="210">
        <f t="shared" si="59"/>
        <v>0</v>
      </c>
      <c r="AB131" s="210">
        <f t="shared" si="60"/>
        <v>0</v>
      </c>
      <c r="AC131" s="219">
        <f t="shared" si="61"/>
        <v>0</v>
      </c>
      <c r="AD131" s="160"/>
      <c r="AE131" s="160"/>
      <c r="AF131" s="162"/>
      <c r="AG131" s="168"/>
      <c r="AH131" s="162"/>
    </row>
    <row r="132" spans="2:34" ht="30.75" customHeight="1">
      <c r="B132" s="166"/>
      <c r="C132" s="160"/>
      <c r="D132" s="160"/>
      <c r="E132" s="160"/>
      <c r="F132" s="160"/>
      <c r="G132" s="160"/>
      <c r="H132" s="167"/>
      <c r="I132" s="161"/>
      <c r="J132" s="160"/>
      <c r="K132" s="160"/>
      <c r="L132" s="160"/>
      <c r="M132" s="162"/>
      <c r="N132" s="304">
        <v>0</v>
      </c>
      <c r="O132" s="211"/>
      <c r="P132" s="305">
        <f t="shared" si="62"/>
        <v>0</v>
      </c>
      <c r="Q132" s="160"/>
      <c r="R132" s="160"/>
      <c r="S132" s="167"/>
      <c r="T132" s="169"/>
      <c r="U132" s="217"/>
      <c r="V132" s="211"/>
      <c r="W132" s="214">
        <f t="shared" si="57"/>
        <v>0</v>
      </c>
      <c r="X132" s="211"/>
      <c r="Y132" s="211"/>
      <c r="Z132" s="219">
        <f t="shared" si="58"/>
        <v>0</v>
      </c>
      <c r="AA132" s="210">
        <f t="shared" si="59"/>
        <v>0</v>
      </c>
      <c r="AB132" s="210">
        <f t="shared" si="60"/>
        <v>0</v>
      </c>
      <c r="AC132" s="219">
        <f t="shared" si="61"/>
        <v>0</v>
      </c>
      <c r="AD132" s="160"/>
      <c r="AE132" s="160"/>
      <c r="AF132" s="162"/>
      <c r="AG132" s="168"/>
      <c r="AH132" s="162"/>
    </row>
    <row r="133" spans="2:34" ht="30.75" customHeight="1">
      <c r="B133" s="166"/>
      <c r="C133" s="160"/>
      <c r="D133" s="160"/>
      <c r="E133" s="160"/>
      <c r="F133" s="160"/>
      <c r="G133" s="160"/>
      <c r="H133" s="167"/>
      <c r="I133" s="161"/>
      <c r="J133" s="160"/>
      <c r="K133" s="160"/>
      <c r="L133" s="160"/>
      <c r="M133" s="162"/>
      <c r="N133" s="304">
        <v>0</v>
      </c>
      <c r="O133" s="211"/>
      <c r="P133" s="305">
        <f t="shared" si="62"/>
        <v>0</v>
      </c>
      <c r="Q133" s="160"/>
      <c r="R133" s="160"/>
      <c r="S133" s="167"/>
      <c r="T133" s="169"/>
      <c r="U133" s="217"/>
      <c r="V133" s="211"/>
      <c r="W133" s="214">
        <f t="shared" si="57"/>
        <v>0</v>
      </c>
      <c r="X133" s="211"/>
      <c r="Y133" s="211"/>
      <c r="Z133" s="219">
        <f t="shared" si="58"/>
        <v>0</v>
      </c>
      <c r="AA133" s="210">
        <f t="shared" si="59"/>
        <v>0</v>
      </c>
      <c r="AB133" s="210">
        <f t="shared" si="60"/>
        <v>0</v>
      </c>
      <c r="AC133" s="219">
        <f t="shared" si="61"/>
        <v>0</v>
      </c>
      <c r="AD133" s="160"/>
      <c r="AE133" s="160"/>
      <c r="AF133" s="162"/>
      <c r="AG133" s="168"/>
      <c r="AH133" s="162"/>
    </row>
    <row r="134" spans="2:34" ht="30.75" customHeight="1">
      <c r="B134" s="166"/>
      <c r="C134" s="160"/>
      <c r="D134" s="160"/>
      <c r="E134" s="160"/>
      <c r="F134" s="160"/>
      <c r="G134" s="160"/>
      <c r="H134" s="167"/>
      <c r="I134" s="161"/>
      <c r="J134" s="160"/>
      <c r="K134" s="160"/>
      <c r="L134" s="160"/>
      <c r="M134" s="162"/>
      <c r="N134" s="304">
        <v>0</v>
      </c>
      <c r="O134" s="211"/>
      <c r="P134" s="305">
        <f t="shared" si="62"/>
        <v>0</v>
      </c>
      <c r="Q134" s="160"/>
      <c r="R134" s="160"/>
      <c r="S134" s="167"/>
      <c r="T134" s="169"/>
      <c r="U134" s="217"/>
      <c r="V134" s="211"/>
      <c r="W134" s="214">
        <f t="shared" si="57"/>
        <v>0</v>
      </c>
      <c r="X134" s="211"/>
      <c r="Y134" s="211"/>
      <c r="Z134" s="219">
        <f t="shared" si="58"/>
        <v>0</v>
      </c>
      <c r="AA134" s="210">
        <f t="shared" si="59"/>
        <v>0</v>
      </c>
      <c r="AB134" s="210">
        <f t="shared" si="60"/>
        <v>0</v>
      </c>
      <c r="AC134" s="219">
        <f t="shared" si="61"/>
        <v>0</v>
      </c>
      <c r="AD134" s="160"/>
      <c r="AE134" s="160"/>
      <c r="AF134" s="162"/>
      <c r="AG134" s="168"/>
      <c r="AH134" s="162"/>
    </row>
    <row r="135" spans="2:34" ht="30.75" customHeight="1">
      <c r="B135" s="166"/>
      <c r="C135" s="160"/>
      <c r="D135" s="160"/>
      <c r="E135" s="160"/>
      <c r="F135" s="160"/>
      <c r="G135" s="160"/>
      <c r="H135" s="167"/>
      <c r="I135" s="161"/>
      <c r="J135" s="160"/>
      <c r="K135" s="160"/>
      <c r="L135" s="160"/>
      <c r="M135" s="162"/>
      <c r="N135" s="304">
        <v>0</v>
      </c>
      <c r="O135" s="211"/>
      <c r="P135" s="305">
        <f t="shared" si="62"/>
        <v>0</v>
      </c>
      <c r="Q135" s="160"/>
      <c r="R135" s="160"/>
      <c r="S135" s="167"/>
      <c r="T135" s="169"/>
      <c r="U135" s="217"/>
      <c r="V135" s="211"/>
      <c r="W135" s="214">
        <f t="shared" si="57"/>
        <v>0</v>
      </c>
      <c r="X135" s="211"/>
      <c r="Y135" s="211"/>
      <c r="Z135" s="219">
        <f t="shared" si="58"/>
        <v>0</v>
      </c>
      <c r="AA135" s="210">
        <f t="shared" si="59"/>
        <v>0</v>
      </c>
      <c r="AB135" s="210">
        <f t="shared" si="60"/>
        <v>0</v>
      </c>
      <c r="AC135" s="219">
        <f t="shared" si="61"/>
        <v>0</v>
      </c>
      <c r="AD135" s="160"/>
      <c r="AE135" s="160"/>
      <c r="AF135" s="162"/>
      <c r="AG135" s="168"/>
      <c r="AH135" s="162"/>
    </row>
    <row r="136" spans="2:34" ht="30.75" customHeight="1">
      <c r="B136" s="166"/>
      <c r="C136" s="160"/>
      <c r="D136" s="160"/>
      <c r="E136" s="160"/>
      <c r="F136" s="160"/>
      <c r="G136" s="160"/>
      <c r="H136" s="167"/>
      <c r="I136" s="161"/>
      <c r="J136" s="160"/>
      <c r="K136" s="160"/>
      <c r="L136" s="160"/>
      <c r="M136" s="162"/>
      <c r="N136" s="304">
        <v>0</v>
      </c>
      <c r="O136" s="211"/>
      <c r="P136" s="305">
        <f t="shared" si="62"/>
        <v>0</v>
      </c>
      <c r="Q136" s="160"/>
      <c r="R136" s="160"/>
      <c r="S136" s="167"/>
      <c r="T136" s="169"/>
      <c r="U136" s="217"/>
      <c r="V136" s="211"/>
      <c r="W136" s="214">
        <f t="shared" si="57"/>
        <v>0</v>
      </c>
      <c r="X136" s="211"/>
      <c r="Y136" s="211"/>
      <c r="Z136" s="219">
        <f t="shared" si="58"/>
        <v>0</v>
      </c>
      <c r="AA136" s="210">
        <f t="shared" si="59"/>
        <v>0</v>
      </c>
      <c r="AB136" s="210">
        <f t="shared" si="60"/>
        <v>0</v>
      </c>
      <c r="AC136" s="219">
        <f t="shared" si="61"/>
        <v>0</v>
      </c>
      <c r="AD136" s="160"/>
      <c r="AE136" s="160"/>
      <c r="AF136" s="162"/>
      <c r="AG136" s="168"/>
      <c r="AH136" s="162"/>
    </row>
    <row r="137" spans="2:34" ht="30.75" customHeight="1" thickBot="1">
      <c r="B137" s="170"/>
      <c r="C137" s="171"/>
      <c r="D137" s="171"/>
      <c r="E137" s="171"/>
      <c r="F137" s="171"/>
      <c r="G137" s="171"/>
      <c r="H137" s="172"/>
      <c r="I137" s="173"/>
      <c r="J137" s="171"/>
      <c r="K137" s="171"/>
      <c r="L137" s="171"/>
      <c r="M137" s="174"/>
      <c r="N137" s="304">
        <v>0</v>
      </c>
      <c r="O137" s="212"/>
      <c r="P137" s="305">
        <f t="shared" si="62"/>
        <v>0</v>
      </c>
      <c r="Q137" s="171"/>
      <c r="R137" s="171"/>
      <c r="S137" s="172"/>
      <c r="T137" s="176"/>
      <c r="U137" s="218"/>
      <c r="V137" s="212"/>
      <c r="W137" s="220">
        <f t="shared" si="57"/>
        <v>0</v>
      </c>
      <c r="X137" s="212"/>
      <c r="Y137" s="212"/>
      <c r="Z137" s="221">
        <f t="shared" si="58"/>
        <v>0</v>
      </c>
      <c r="AA137" s="222">
        <f t="shared" si="59"/>
        <v>0</v>
      </c>
      <c r="AB137" s="222">
        <f t="shared" si="60"/>
        <v>0</v>
      </c>
      <c r="AC137" s="221">
        <f t="shared" si="61"/>
        <v>0</v>
      </c>
      <c r="AD137" s="171"/>
      <c r="AE137" s="171"/>
      <c r="AF137" s="174"/>
      <c r="AG137" s="175"/>
      <c r="AH137" s="174"/>
    </row>
    <row r="145" spans="5:34" ht="15" customHeight="1"/>
    <row r="146" spans="5:34" ht="15" customHeight="1"/>
    <row r="147" spans="5:34">
      <c r="AG147" s="177"/>
      <c r="AH147" s="177"/>
    </row>
    <row r="148" spans="5:34" ht="30" customHeight="1">
      <c r="E148" s="178" t="s">
        <v>244</v>
      </c>
      <c r="F148" s="178" t="s">
        <v>269</v>
      </c>
      <c r="G148" s="178"/>
      <c r="H148" s="179" t="s">
        <v>270</v>
      </c>
      <c r="I148" s="179"/>
      <c r="K148" s="177" t="s">
        <v>250</v>
      </c>
      <c r="L148" s="177" t="s">
        <v>251</v>
      </c>
      <c r="M148" s="180" t="s">
        <v>252</v>
      </c>
      <c r="AG148" s="181" t="s">
        <v>239</v>
      </c>
      <c r="AH148" s="181" t="s">
        <v>240</v>
      </c>
    </row>
    <row r="149" spans="5:34">
      <c r="E149" s="182" t="s">
        <v>266</v>
      </c>
      <c r="F149" s="183" t="s">
        <v>271</v>
      </c>
      <c r="G149" s="183"/>
      <c r="H149" s="1" t="s">
        <v>272</v>
      </c>
      <c r="K149" s="1" t="s">
        <v>273</v>
      </c>
      <c r="L149" s="1" t="s">
        <v>274</v>
      </c>
      <c r="M149" s="184" t="s">
        <v>275</v>
      </c>
      <c r="AG149" s="9" t="s">
        <v>276</v>
      </c>
      <c r="AH149" s="9" t="s">
        <v>277</v>
      </c>
    </row>
    <row r="150" spans="5:34">
      <c r="E150" s="182" t="s">
        <v>267</v>
      </c>
      <c r="F150" s="183" t="s">
        <v>278</v>
      </c>
      <c r="G150" s="183"/>
      <c r="H150" s="1" t="s">
        <v>279</v>
      </c>
      <c r="K150" s="1" t="s">
        <v>280</v>
      </c>
      <c r="L150" s="1" t="s">
        <v>280</v>
      </c>
      <c r="M150" s="184" t="s">
        <v>281</v>
      </c>
      <c r="AG150" s="9" t="s">
        <v>282</v>
      </c>
      <c r="AH150" s="9" t="s">
        <v>283</v>
      </c>
    </row>
    <row r="151" spans="5:34">
      <c r="E151" s="182" t="s">
        <v>268</v>
      </c>
      <c r="F151" s="183" t="s">
        <v>284</v>
      </c>
      <c r="G151" s="183"/>
      <c r="H151" s="1" t="s">
        <v>285</v>
      </c>
      <c r="K151" s="1" t="s">
        <v>286</v>
      </c>
      <c r="L151" s="1" t="s">
        <v>287</v>
      </c>
      <c r="M151" s="184" t="s">
        <v>288</v>
      </c>
      <c r="AG151" s="9" t="s">
        <v>289</v>
      </c>
      <c r="AH151" s="9" t="s">
        <v>290</v>
      </c>
    </row>
    <row r="152" spans="5:34">
      <c r="F152" s="183" t="s">
        <v>291</v>
      </c>
      <c r="G152" s="183"/>
      <c r="H152" s="1" t="s">
        <v>292</v>
      </c>
      <c r="K152" s="1" t="s">
        <v>293</v>
      </c>
      <c r="L152" s="1" t="s">
        <v>294</v>
      </c>
      <c r="M152" s="184" t="s">
        <v>295</v>
      </c>
      <c r="AG152" s="185" t="s">
        <v>296</v>
      </c>
      <c r="AH152" s="9" t="s">
        <v>297</v>
      </c>
    </row>
    <row r="153" spans="5:34">
      <c r="F153" s="183" t="s">
        <v>298</v>
      </c>
      <c r="G153" s="183"/>
      <c r="H153" s="1" t="s">
        <v>299</v>
      </c>
      <c r="K153" s="1" t="s">
        <v>300</v>
      </c>
      <c r="L153" s="1" t="s">
        <v>301</v>
      </c>
      <c r="M153" s="184" t="s">
        <v>302</v>
      </c>
      <c r="AG153" s="185" t="s">
        <v>303</v>
      </c>
      <c r="AH153" s="9" t="s">
        <v>304</v>
      </c>
    </row>
    <row r="154" spans="5:34">
      <c r="F154" s="183" t="s">
        <v>305</v>
      </c>
      <c r="G154" s="183"/>
      <c r="H154" s="1" t="s">
        <v>306</v>
      </c>
      <c r="K154" s="1" t="s">
        <v>307</v>
      </c>
      <c r="L154" s="1" t="s">
        <v>308</v>
      </c>
      <c r="M154" s="184" t="s">
        <v>309</v>
      </c>
      <c r="AG154" s="184" t="s">
        <v>310</v>
      </c>
      <c r="AH154" s="9" t="s">
        <v>311</v>
      </c>
    </row>
    <row r="155" spans="5:34">
      <c r="F155" s="183" t="s">
        <v>312</v>
      </c>
      <c r="G155" s="183"/>
      <c r="H155" s="1" t="s">
        <v>313</v>
      </c>
      <c r="K155" s="1" t="s">
        <v>314</v>
      </c>
      <c r="L155" s="1" t="s">
        <v>315</v>
      </c>
      <c r="M155" s="184" t="s">
        <v>316</v>
      </c>
      <c r="AG155" s="184" t="s">
        <v>317</v>
      </c>
      <c r="AH155" s="9" t="s">
        <v>318</v>
      </c>
    </row>
    <row r="156" spans="5:34">
      <c r="F156" s="183" t="s">
        <v>319</v>
      </c>
      <c r="G156" s="183"/>
      <c r="H156" s="1" t="s">
        <v>320</v>
      </c>
      <c r="K156" s="1" t="s">
        <v>321</v>
      </c>
      <c r="L156" s="1" t="s">
        <v>322</v>
      </c>
      <c r="M156" s="184" t="s">
        <v>323</v>
      </c>
      <c r="AG156" s="184" t="s">
        <v>324</v>
      </c>
      <c r="AH156" s="184" t="s">
        <v>324</v>
      </c>
    </row>
    <row r="157" spans="5:34">
      <c r="F157" s="183" t="s">
        <v>325</v>
      </c>
      <c r="G157" s="183"/>
      <c r="H157" s="1" t="s">
        <v>326</v>
      </c>
      <c r="K157" s="1" t="s">
        <v>327</v>
      </c>
      <c r="L157" s="1" t="s">
        <v>328</v>
      </c>
      <c r="M157" s="184" t="s">
        <v>329</v>
      </c>
    </row>
    <row r="158" spans="5:34">
      <c r="F158" s="183" t="s">
        <v>330</v>
      </c>
      <c r="G158" s="183"/>
      <c r="H158" s="1" t="s">
        <v>331</v>
      </c>
      <c r="K158" s="1" t="s">
        <v>332</v>
      </c>
      <c r="L158" s="1" t="s">
        <v>333</v>
      </c>
      <c r="M158" s="184" t="s">
        <v>334</v>
      </c>
    </row>
    <row r="159" spans="5:34">
      <c r="F159" s="183" t="s">
        <v>335</v>
      </c>
      <c r="G159" s="183"/>
      <c r="H159" s="1" t="s">
        <v>336</v>
      </c>
      <c r="K159" s="1" t="s">
        <v>337</v>
      </c>
      <c r="L159" s="1" t="s">
        <v>338</v>
      </c>
      <c r="M159" s="184" t="s">
        <v>280</v>
      </c>
    </row>
    <row r="160" spans="5:34">
      <c r="F160" s="183" t="s">
        <v>339</v>
      </c>
      <c r="G160" s="183"/>
      <c r="H160" s="1" t="s">
        <v>340</v>
      </c>
      <c r="K160" s="1" t="s">
        <v>341</v>
      </c>
      <c r="L160" s="1" t="s">
        <v>342</v>
      </c>
      <c r="M160" s="184" t="s">
        <v>343</v>
      </c>
    </row>
    <row r="161" spans="6:13">
      <c r="F161" s="183" t="s">
        <v>344</v>
      </c>
      <c r="G161" s="183"/>
      <c r="H161" s="1" t="s">
        <v>345</v>
      </c>
      <c r="K161" s="1" t="s">
        <v>346</v>
      </c>
      <c r="L161" s="1" t="s">
        <v>347</v>
      </c>
      <c r="M161" s="184" t="s">
        <v>287</v>
      </c>
    </row>
    <row r="162" spans="6:13">
      <c r="F162" s="183" t="s">
        <v>348</v>
      </c>
      <c r="G162" s="183"/>
      <c r="H162" s="1" t="s">
        <v>349</v>
      </c>
      <c r="K162" s="1" t="s">
        <v>350</v>
      </c>
      <c r="L162" s="1" t="s">
        <v>351</v>
      </c>
      <c r="M162" s="184" t="s">
        <v>294</v>
      </c>
    </row>
    <row r="163" spans="6:13">
      <c r="F163" s="183" t="s">
        <v>352</v>
      </c>
      <c r="G163" s="183"/>
      <c r="H163" s="1" t="s">
        <v>353</v>
      </c>
      <c r="K163" s="1" t="s">
        <v>354</v>
      </c>
      <c r="L163" s="1" t="s">
        <v>355</v>
      </c>
      <c r="M163" s="184" t="s">
        <v>356</v>
      </c>
    </row>
    <row r="164" spans="6:13">
      <c r="F164" s="183" t="s">
        <v>357</v>
      </c>
      <c r="G164" s="183"/>
      <c r="H164" s="1" t="s">
        <v>358</v>
      </c>
      <c r="K164" s="1" t="s">
        <v>359</v>
      </c>
      <c r="L164" s="1" t="s">
        <v>360</v>
      </c>
      <c r="M164" s="184" t="s">
        <v>361</v>
      </c>
    </row>
    <row r="165" spans="6:13">
      <c r="F165" s="183" t="s">
        <v>362</v>
      </c>
      <c r="G165" s="183"/>
      <c r="H165" s="1" t="s">
        <v>363</v>
      </c>
      <c r="L165" s="1" t="s">
        <v>364</v>
      </c>
      <c r="M165" s="184" t="s">
        <v>365</v>
      </c>
    </row>
    <row r="166" spans="6:13">
      <c r="F166" s="183" t="s">
        <v>366</v>
      </c>
      <c r="G166" s="183"/>
      <c r="H166" s="1" t="s">
        <v>367</v>
      </c>
      <c r="L166" s="1" t="s">
        <v>368</v>
      </c>
      <c r="M166" s="184" t="s">
        <v>369</v>
      </c>
    </row>
    <row r="167" spans="6:13">
      <c r="F167" s="183" t="s">
        <v>370</v>
      </c>
      <c r="G167" s="183"/>
      <c r="H167" s="1" t="s">
        <v>371</v>
      </c>
      <c r="L167" s="1" t="s">
        <v>372</v>
      </c>
      <c r="M167" s="184" t="s">
        <v>373</v>
      </c>
    </row>
    <row r="168" spans="6:13">
      <c r="F168" s="183" t="s">
        <v>374</v>
      </c>
      <c r="G168" s="183"/>
      <c r="H168" s="1" t="s">
        <v>375</v>
      </c>
      <c r="L168" s="1" t="s">
        <v>376</v>
      </c>
      <c r="M168" s="184" t="s">
        <v>377</v>
      </c>
    </row>
    <row r="169" spans="6:13">
      <c r="F169" s="183" t="s">
        <v>378</v>
      </c>
      <c r="G169" s="183"/>
      <c r="H169" s="1" t="s">
        <v>379</v>
      </c>
      <c r="L169" s="1" t="s">
        <v>380</v>
      </c>
      <c r="M169" s="184" t="s">
        <v>381</v>
      </c>
    </row>
    <row r="170" spans="6:13">
      <c r="F170" s="183" t="s">
        <v>382</v>
      </c>
      <c r="G170" s="183"/>
      <c r="H170" s="1" t="s">
        <v>383</v>
      </c>
      <c r="L170" s="1" t="s">
        <v>384</v>
      </c>
      <c r="M170" s="184" t="s">
        <v>385</v>
      </c>
    </row>
    <row r="171" spans="6:13">
      <c r="F171" s="183" t="s">
        <v>386</v>
      </c>
      <c r="G171" s="183"/>
      <c r="H171" s="1" t="s">
        <v>387</v>
      </c>
      <c r="L171" s="1" t="s">
        <v>388</v>
      </c>
      <c r="M171" s="184" t="s">
        <v>389</v>
      </c>
    </row>
    <row r="172" spans="6:13">
      <c r="F172" s="183" t="s">
        <v>390</v>
      </c>
      <c r="G172" s="183"/>
      <c r="H172" s="1" t="s">
        <v>391</v>
      </c>
      <c r="L172" s="1" t="s">
        <v>392</v>
      </c>
      <c r="M172" s="184" t="s">
        <v>393</v>
      </c>
    </row>
    <row r="173" spans="6:13">
      <c r="F173" s="183" t="s">
        <v>394</v>
      </c>
      <c r="G173" s="183"/>
      <c r="H173" s="186" t="s">
        <v>395</v>
      </c>
      <c r="L173" s="1" t="s">
        <v>396</v>
      </c>
      <c r="M173" s="184" t="s">
        <v>397</v>
      </c>
    </row>
    <row r="174" spans="6:13">
      <c r="F174" s="183" t="s">
        <v>398</v>
      </c>
      <c r="G174" s="183"/>
      <c r="H174" s="186" t="s">
        <v>399</v>
      </c>
      <c r="L174" s="1" t="s">
        <v>400</v>
      </c>
      <c r="M174" s="184" t="s">
        <v>401</v>
      </c>
    </row>
    <row r="175" spans="6:13">
      <c r="F175" s="1" t="s">
        <v>402</v>
      </c>
      <c r="L175" s="1" t="s">
        <v>403</v>
      </c>
      <c r="M175" s="184" t="s">
        <v>404</v>
      </c>
    </row>
    <row r="176" spans="6:13">
      <c r="L176" s="1" t="s">
        <v>405</v>
      </c>
      <c r="M176" s="184" t="s">
        <v>406</v>
      </c>
    </row>
    <row r="177" spans="12:13">
      <c r="L177" s="1" t="s">
        <v>407</v>
      </c>
      <c r="M177" s="184" t="s">
        <v>408</v>
      </c>
    </row>
    <row r="178" spans="12:13">
      <c r="L178" s="1" t="s">
        <v>409</v>
      </c>
      <c r="M178" s="184" t="s">
        <v>410</v>
      </c>
    </row>
    <row r="179" spans="12:13">
      <c r="L179" s="1" t="s">
        <v>411</v>
      </c>
      <c r="M179" s="184" t="s">
        <v>412</v>
      </c>
    </row>
    <row r="180" spans="12:13">
      <c r="L180" s="1" t="s">
        <v>341</v>
      </c>
      <c r="M180" s="184" t="s">
        <v>413</v>
      </c>
    </row>
    <row r="181" spans="12:13">
      <c r="L181" s="1" t="s">
        <v>414</v>
      </c>
      <c r="M181" s="184" t="s">
        <v>415</v>
      </c>
    </row>
    <row r="182" spans="12:13">
      <c r="L182" s="1" t="s">
        <v>416</v>
      </c>
      <c r="M182" s="184" t="s">
        <v>333</v>
      </c>
    </row>
    <row r="183" spans="12:13">
      <c r="L183" s="1" t="s">
        <v>417</v>
      </c>
      <c r="M183" s="184" t="s">
        <v>418</v>
      </c>
    </row>
    <row r="184" spans="12:13">
      <c r="L184" s="1" t="s">
        <v>419</v>
      </c>
      <c r="M184" s="184" t="s">
        <v>420</v>
      </c>
    </row>
    <row r="185" spans="12:13">
      <c r="L185" s="1" t="s">
        <v>359</v>
      </c>
      <c r="M185" s="184" t="s">
        <v>421</v>
      </c>
    </row>
    <row r="186" spans="12:13">
      <c r="L186" s="1" t="s">
        <v>422</v>
      </c>
      <c r="M186" s="184" t="s">
        <v>423</v>
      </c>
    </row>
    <row r="187" spans="12:13">
      <c r="L187" s="1" t="s">
        <v>424</v>
      </c>
      <c r="M187" s="184" t="s">
        <v>342</v>
      </c>
    </row>
    <row r="188" spans="12:13">
      <c r="L188" s="1" t="s">
        <v>425</v>
      </c>
      <c r="M188" s="184" t="s">
        <v>426</v>
      </c>
    </row>
    <row r="189" spans="12:13">
      <c r="L189" s="1" t="s">
        <v>427</v>
      </c>
      <c r="M189" s="184" t="s">
        <v>428</v>
      </c>
    </row>
    <row r="190" spans="12:13">
      <c r="L190" s="1" t="s">
        <v>429</v>
      </c>
      <c r="M190" s="184" t="s">
        <v>430</v>
      </c>
    </row>
    <row r="191" spans="12:13">
      <c r="L191" s="1" t="s">
        <v>431</v>
      </c>
      <c r="M191" s="184" t="s">
        <v>432</v>
      </c>
    </row>
    <row r="192" spans="12:13">
      <c r="L192" s="1" t="s">
        <v>433</v>
      </c>
      <c r="M192" s="184" t="s">
        <v>434</v>
      </c>
    </row>
    <row r="193" spans="12:13">
      <c r="L193" s="1" t="s">
        <v>435</v>
      </c>
      <c r="M193" s="184" t="s">
        <v>436</v>
      </c>
    </row>
    <row r="194" spans="12:13">
      <c r="L194" s="1" t="s">
        <v>437</v>
      </c>
      <c r="M194" s="184" t="s">
        <v>438</v>
      </c>
    </row>
    <row r="195" spans="12:13">
      <c r="L195" s="1" t="s">
        <v>439</v>
      </c>
      <c r="M195" s="184" t="s">
        <v>440</v>
      </c>
    </row>
    <row r="196" spans="12:13">
      <c r="L196" s="1" t="s">
        <v>441</v>
      </c>
      <c r="M196" s="184" t="s">
        <v>442</v>
      </c>
    </row>
    <row r="197" spans="12:13">
      <c r="L197" s="1" t="s">
        <v>443</v>
      </c>
      <c r="M197" s="184" t="s">
        <v>444</v>
      </c>
    </row>
    <row r="198" spans="12:13">
      <c r="L198" s="1" t="s">
        <v>445</v>
      </c>
      <c r="M198" s="184" t="s">
        <v>446</v>
      </c>
    </row>
    <row r="199" spans="12:13">
      <c r="L199" s="1" t="s">
        <v>447</v>
      </c>
      <c r="M199" s="184" t="s">
        <v>448</v>
      </c>
    </row>
    <row r="200" spans="12:13">
      <c r="L200" s="1" t="s">
        <v>449</v>
      </c>
      <c r="M200" s="184" t="s">
        <v>450</v>
      </c>
    </row>
    <row r="201" spans="12:13">
      <c r="L201" s="1" t="s">
        <v>451</v>
      </c>
      <c r="M201" s="184" t="s">
        <v>452</v>
      </c>
    </row>
    <row r="202" spans="12:13">
      <c r="L202" s="1" t="s">
        <v>300</v>
      </c>
      <c r="M202" s="184" t="s">
        <v>453</v>
      </c>
    </row>
    <row r="203" spans="12:13">
      <c r="L203" s="1" t="s">
        <v>454</v>
      </c>
      <c r="M203" s="184" t="s">
        <v>455</v>
      </c>
    </row>
    <row r="204" spans="12:13">
      <c r="L204" s="1" t="s">
        <v>456</v>
      </c>
      <c r="M204" s="184" t="s">
        <v>457</v>
      </c>
    </row>
    <row r="205" spans="12:13">
      <c r="L205" s="1" t="s">
        <v>458</v>
      </c>
      <c r="M205" s="184" t="s">
        <v>459</v>
      </c>
    </row>
    <row r="206" spans="12:13">
      <c r="M206" s="184" t="s">
        <v>460</v>
      </c>
    </row>
    <row r="207" spans="12:13">
      <c r="M207" s="184" t="s">
        <v>461</v>
      </c>
    </row>
    <row r="208" spans="12:13">
      <c r="M208" s="184" t="s">
        <v>462</v>
      </c>
    </row>
    <row r="209" spans="13:13">
      <c r="M209" s="184" t="s">
        <v>463</v>
      </c>
    </row>
    <row r="210" spans="13:13">
      <c r="M210" s="184" t="s">
        <v>360</v>
      </c>
    </row>
    <row r="211" spans="13:13">
      <c r="M211" s="184" t="s">
        <v>464</v>
      </c>
    </row>
    <row r="212" spans="13:13">
      <c r="M212" s="184" t="s">
        <v>465</v>
      </c>
    </row>
    <row r="213" spans="13:13">
      <c r="M213" s="184" t="s">
        <v>466</v>
      </c>
    </row>
    <row r="214" spans="13:13">
      <c r="M214" s="184" t="s">
        <v>467</v>
      </c>
    </row>
    <row r="215" spans="13:13">
      <c r="M215" s="184" t="s">
        <v>468</v>
      </c>
    </row>
    <row r="216" spans="13:13">
      <c r="M216" s="184" t="s">
        <v>469</v>
      </c>
    </row>
    <row r="217" spans="13:13">
      <c r="M217" s="184" t="s">
        <v>470</v>
      </c>
    </row>
    <row r="218" spans="13:13">
      <c r="M218" s="184" t="s">
        <v>471</v>
      </c>
    </row>
    <row r="219" spans="13:13">
      <c r="M219" s="184" t="s">
        <v>372</v>
      </c>
    </row>
    <row r="220" spans="13:13">
      <c r="M220" s="184" t="s">
        <v>472</v>
      </c>
    </row>
    <row r="221" spans="13:13">
      <c r="M221" s="184" t="s">
        <v>473</v>
      </c>
    </row>
    <row r="222" spans="13:13">
      <c r="M222" s="184" t="s">
        <v>474</v>
      </c>
    </row>
    <row r="223" spans="13:13">
      <c r="M223" s="184" t="s">
        <v>475</v>
      </c>
    </row>
    <row r="224" spans="13:13">
      <c r="M224" s="184" t="s">
        <v>476</v>
      </c>
    </row>
    <row r="225" spans="13:13">
      <c r="M225" s="184" t="s">
        <v>477</v>
      </c>
    </row>
    <row r="226" spans="13:13">
      <c r="M226" s="184" t="s">
        <v>478</v>
      </c>
    </row>
    <row r="227" spans="13:13">
      <c r="M227" s="184" t="s">
        <v>380</v>
      </c>
    </row>
    <row r="228" spans="13:13">
      <c r="M228" s="184" t="s">
        <v>479</v>
      </c>
    </row>
    <row r="229" spans="13:13">
      <c r="M229" s="184" t="s">
        <v>480</v>
      </c>
    </row>
    <row r="230" spans="13:13">
      <c r="M230" s="184" t="s">
        <v>481</v>
      </c>
    </row>
    <row r="231" spans="13:13">
      <c r="M231" s="184" t="s">
        <v>482</v>
      </c>
    </row>
    <row r="232" spans="13:13">
      <c r="M232" s="184" t="s">
        <v>483</v>
      </c>
    </row>
    <row r="233" spans="13:13">
      <c r="M233" s="184" t="s">
        <v>484</v>
      </c>
    </row>
    <row r="234" spans="13:13">
      <c r="M234" s="184" t="s">
        <v>485</v>
      </c>
    </row>
    <row r="235" spans="13:13">
      <c r="M235" s="184" t="s">
        <v>486</v>
      </c>
    </row>
    <row r="236" spans="13:13">
      <c r="M236" s="184" t="s">
        <v>487</v>
      </c>
    </row>
    <row r="237" spans="13:13">
      <c r="M237" s="184" t="s">
        <v>488</v>
      </c>
    </row>
    <row r="238" spans="13:13">
      <c r="M238" s="184" t="s">
        <v>489</v>
      </c>
    </row>
    <row r="239" spans="13:13">
      <c r="M239" s="184" t="s">
        <v>490</v>
      </c>
    </row>
    <row r="240" spans="13:13">
      <c r="M240" s="184" t="s">
        <v>491</v>
      </c>
    </row>
    <row r="241" spans="13:13">
      <c r="M241" s="184" t="s">
        <v>492</v>
      </c>
    </row>
    <row r="242" spans="13:13">
      <c r="M242" s="184" t="s">
        <v>493</v>
      </c>
    </row>
    <row r="243" spans="13:13">
      <c r="M243" s="184" t="s">
        <v>494</v>
      </c>
    </row>
    <row r="244" spans="13:13">
      <c r="M244" s="184" t="s">
        <v>495</v>
      </c>
    </row>
    <row r="245" spans="13:13">
      <c r="M245" s="184" t="s">
        <v>496</v>
      </c>
    </row>
    <row r="246" spans="13:13">
      <c r="M246" s="184" t="s">
        <v>497</v>
      </c>
    </row>
    <row r="247" spans="13:13">
      <c r="M247" s="184" t="s">
        <v>498</v>
      </c>
    </row>
    <row r="248" spans="13:13">
      <c r="M248" s="184" t="s">
        <v>499</v>
      </c>
    </row>
    <row r="249" spans="13:13">
      <c r="M249" s="184" t="s">
        <v>500</v>
      </c>
    </row>
    <row r="250" spans="13:13">
      <c r="M250" s="184" t="s">
        <v>501</v>
      </c>
    </row>
    <row r="251" spans="13:13">
      <c r="M251" s="184" t="s">
        <v>502</v>
      </c>
    </row>
    <row r="252" spans="13:13">
      <c r="M252" s="184" t="s">
        <v>503</v>
      </c>
    </row>
    <row r="253" spans="13:13">
      <c r="M253" s="184" t="s">
        <v>504</v>
      </c>
    </row>
    <row r="254" spans="13:13">
      <c r="M254" s="184" t="s">
        <v>505</v>
      </c>
    </row>
    <row r="255" spans="13:13">
      <c r="M255" s="184" t="s">
        <v>506</v>
      </c>
    </row>
    <row r="256" spans="13:13">
      <c r="M256" s="184" t="s">
        <v>507</v>
      </c>
    </row>
    <row r="257" spans="13:13">
      <c r="M257" s="184" t="s">
        <v>396</v>
      </c>
    </row>
    <row r="258" spans="13:13">
      <c r="M258" s="184" t="s">
        <v>508</v>
      </c>
    </row>
    <row r="259" spans="13:13">
      <c r="M259" s="184" t="s">
        <v>509</v>
      </c>
    </row>
    <row r="260" spans="13:13">
      <c r="M260" s="184" t="s">
        <v>510</v>
      </c>
    </row>
    <row r="261" spans="13:13">
      <c r="M261" s="184" t="s">
        <v>511</v>
      </c>
    </row>
    <row r="262" spans="13:13">
      <c r="M262" s="184" t="s">
        <v>512</v>
      </c>
    </row>
    <row r="263" spans="13:13">
      <c r="M263" s="184" t="s">
        <v>403</v>
      </c>
    </row>
    <row r="264" spans="13:13">
      <c r="M264" s="184" t="s">
        <v>513</v>
      </c>
    </row>
    <row r="265" spans="13:13">
      <c r="M265" s="184" t="s">
        <v>514</v>
      </c>
    </row>
    <row r="266" spans="13:13">
      <c r="M266" s="184" t="s">
        <v>515</v>
      </c>
    </row>
    <row r="267" spans="13:13">
      <c r="M267" s="184" t="s">
        <v>516</v>
      </c>
    </row>
    <row r="268" spans="13:13">
      <c r="M268" s="184" t="s">
        <v>517</v>
      </c>
    </row>
    <row r="269" spans="13:13">
      <c r="M269" s="184" t="s">
        <v>518</v>
      </c>
    </row>
    <row r="270" spans="13:13">
      <c r="M270" s="184" t="s">
        <v>519</v>
      </c>
    </row>
    <row r="271" spans="13:13">
      <c r="M271" s="184" t="s">
        <v>520</v>
      </c>
    </row>
    <row r="272" spans="13:13">
      <c r="M272" s="184" t="s">
        <v>521</v>
      </c>
    </row>
    <row r="273" spans="13:13">
      <c r="M273" s="184" t="s">
        <v>522</v>
      </c>
    </row>
    <row r="274" spans="13:13">
      <c r="M274" s="184" t="s">
        <v>523</v>
      </c>
    </row>
    <row r="275" spans="13:13">
      <c r="M275" s="184" t="s">
        <v>524</v>
      </c>
    </row>
    <row r="276" spans="13:13">
      <c r="M276" s="184" t="s">
        <v>525</v>
      </c>
    </row>
    <row r="277" spans="13:13">
      <c r="M277" s="184" t="s">
        <v>526</v>
      </c>
    </row>
    <row r="278" spans="13:13">
      <c r="M278" s="184" t="s">
        <v>527</v>
      </c>
    </row>
    <row r="279" spans="13:13">
      <c r="M279" s="184" t="s">
        <v>528</v>
      </c>
    </row>
    <row r="280" spans="13:13">
      <c r="M280" s="184" t="s">
        <v>529</v>
      </c>
    </row>
    <row r="281" spans="13:13">
      <c r="M281" s="184" t="s">
        <v>530</v>
      </c>
    </row>
    <row r="282" spans="13:13">
      <c r="M282" s="184" t="s">
        <v>531</v>
      </c>
    </row>
    <row r="283" spans="13:13">
      <c r="M283" s="184" t="s">
        <v>532</v>
      </c>
    </row>
    <row r="284" spans="13:13">
      <c r="M284" s="184" t="s">
        <v>533</v>
      </c>
    </row>
    <row r="285" spans="13:13">
      <c r="M285" s="184" t="s">
        <v>534</v>
      </c>
    </row>
    <row r="286" spans="13:13">
      <c r="M286" s="184" t="s">
        <v>535</v>
      </c>
    </row>
    <row r="287" spans="13:13">
      <c r="M287" s="184" t="s">
        <v>536</v>
      </c>
    </row>
    <row r="288" spans="13:13">
      <c r="M288" s="184" t="s">
        <v>537</v>
      </c>
    </row>
    <row r="289" spans="13:13">
      <c r="M289" s="184" t="s">
        <v>407</v>
      </c>
    </row>
    <row r="290" spans="13:13">
      <c r="M290" s="184" t="s">
        <v>538</v>
      </c>
    </row>
    <row r="291" spans="13:13">
      <c r="M291" s="184" t="s">
        <v>539</v>
      </c>
    </row>
    <row r="292" spans="13:13">
      <c r="M292" s="184" t="s">
        <v>409</v>
      </c>
    </row>
    <row r="293" spans="13:13">
      <c r="M293" s="184" t="s">
        <v>540</v>
      </c>
    </row>
    <row r="294" spans="13:13">
      <c r="M294" s="184" t="s">
        <v>541</v>
      </c>
    </row>
    <row r="295" spans="13:13">
      <c r="M295" s="184" t="s">
        <v>542</v>
      </c>
    </row>
    <row r="296" spans="13:13">
      <c r="M296" s="184" t="s">
        <v>543</v>
      </c>
    </row>
    <row r="297" spans="13:13">
      <c r="M297" s="184" t="s">
        <v>544</v>
      </c>
    </row>
    <row r="298" spans="13:13">
      <c r="M298" s="184" t="s">
        <v>545</v>
      </c>
    </row>
    <row r="299" spans="13:13">
      <c r="M299" s="184" t="s">
        <v>546</v>
      </c>
    </row>
    <row r="300" spans="13:13">
      <c r="M300" s="184" t="s">
        <v>547</v>
      </c>
    </row>
    <row r="301" spans="13:13">
      <c r="M301" s="184" t="s">
        <v>411</v>
      </c>
    </row>
    <row r="302" spans="13:13">
      <c r="M302" s="184" t="s">
        <v>548</v>
      </c>
    </row>
    <row r="303" spans="13:13">
      <c r="M303" s="184" t="s">
        <v>332</v>
      </c>
    </row>
    <row r="304" spans="13:13">
      <c r="M304" s="184" t="s">
        <v>549</v>
      </c>
    </row>
    <row r="305" spans="13:13">
      <c r="M305" s="184" t="s">
        <v>550</v>
      </c>
    </row>
    <row r="306" spans="13:13">
      <c r="M306" s="184" t="s">
        <v>551</v>
      </c>
    </row>
    <row r="307" spans="13:13">
      <c r="M307" s="184" t="s">
        <v>552</v>
      </c>
    </row>
    <row r="308" spans="13:13">
      <c r="M308" s="184" t="s">
        <v>553</v>
      </c>
    </row>
    <row r="309" spans="13:13">
      <c r="M309" s="184" t="s">
        <v>554</v>
      </c>
    </row>
    <row r="310" spans="13:13">
      <c r="M310" s="184" t="s">
        <v>555</v>
      </c>
    </row>
    <row r="311" spans="13:13">
      <c r="M311" s="184" t="s">
        <v>556</v>
      </c>
    </row>
    <row r="312" spans="13:13">
      <c r="M312" s="184" t="s">
        <v>557</v>
      </c>
    </row>
    <row r="313" spans="13:13">
      <c r="M313" s="184" t="s">
        <v>558</v>
      </c>
    </row>
    <row r="314" spans="13:13">
      <c r="M314" s="184" t="s">
        <v>559</v>
      </c>
    </row>
    <row r="315" spans="13:13">
      <c r="M315" s="184" t="s">
        <v>560</v>
      </c>
    </row>
    <row r="316" spans="13:13">
      <c r="M316" s="184" t="s">
        <v>561</v>
      </c>
    </row>
    <row r="317" spans="13:13">
      <c r="M317" s="184" t="s">
        <v>562</v>
      </c>
    </row>
    <row r="318" spans="13:13">
      <c r="M318" s="184" t="s">
        <v>314</v>
      </c>
    </row>
    <row r="319" spans="13:13">
      <c r="M319" s="184" t="s">
        <v>563</v>
      </c>
    </row>
    <row r="320" spans="13:13">
      <c r="M320" s="184" t="s">
        <v>564</v>
      </c>
    </row>
    <row r="321" spans="13:13">
      <c r="M321" s="184" t="s">
        <v>565</v>
      </c>
    </row>
    <row r="322" spans="13:13">
      <c r="M322" s="184" t="s">
        <v>419</v>
      </c>
    </row>
    <row r="323" spans="13:13">
      <c r="M323" s="184" t="s">
        <v>566</v>
      </c>
    </row>
    <row r="324" spans="13:13">
      <c r="M324" s="184" t="s">
        <v>567</v>
      </c>
    </row>
    <row r="325" spans="13:13">
      <c r="M325" s="184" t="s">
        <v>568</v>
      </c>
    </row>
    <row r="326" spans="13:13">
      <c r="M326" s="184" t="s">
        <v>569</v>
      </c>
    </row>
    <row r="327" spans="13:13">
      <c r="M327" s="184" t="s">
        <v>570</v>
      </c>
    </row>
    <row r="328" spans="13:13">
      <c r="M328" s="184" t="s">
        <v>571</v>
      </c>
    </row>
    <row r="329" spans="13:13">
      <c r="M329" s="184" t="s">
        <v>572</v>
      </c>
    </row>
    <row r="330" spans="13:13">
      <c r="M330" s="184" t="s">
        <v>573</v>
      </c>
    </row>
    <row r="331" spans="13:13">
      <c r="M331" s="184" t="s">
        <v>574</v>
      </c>
    </row>
    <row r="332" spans="13:13">
      <c r="M332" s="184" t="s">
        <v>575</v>
      </c>
    </row>
    <row r="333" spans="13:13">
      <c r="M333" s="184" t="s">
        <v>576</v>
      </c>
    </row>
    <row r="334" spans="13:13">
      <c r="M334" s="184" t="s">
        <v>577</v>
      </c>
    </row>
    <row r="335" spans="13:13">
      <c r="M335" s="184" t="s">
        <v>578</v>
      </c>
    </row>
    <row r="336" spans="13:13">
      <c r="M336" s="184" t="s">
        <v>579</v>
      </c>
    </row>
    <row r="337" spans="13:13">
      <c r="M337" s="184" t="s">
        <v>580</v>
      </c>
    </row>
    <row r="338" spans="13:13">
      <c r="M338" s="184" t="s">
        <v>581</v>
      </c>
    </row>
    <row r="339" spans="13:13">
      <c r="M339" s="184" t="s">
        <v>582</v>
      </c>
    </row>
    <row r="340" spans="13:13">
      <c r="M340" s="184" t="s">
        <v>583</v>
      </c>
    </row>
    <row r="341" spans="13:13">
      <c r="M341" s="184" t="s">
        <v>422</v>
      </c>
    </row>
    <row r="342" spans="13:13">
      <c r="M342" s="184" t="s">
        <v>584</v>
      </c>
    </row>
    <row r="343" spans="13:13">
      <c r="M343" s="184" t="s">
        <v>585</v>
      </c>
    </row>
    <row r="344" spans="13:13">
      <c r="M344" s="184" t="s">
        <v>586</v>
      </c>
    </row>
    <row r="345" spans="13:13">
      <c r="M345" s="184" t="s">
        <v>587</v>
      </c>
    </row>
    <row r="346" spans="13:13">
      <c r="M346" s="184" t="s">
        <v>588</v>
      </c>
    </row>
    <row r="347" spans="13:13">
      <c r="M347" s="184" t="s">
        <v>589</v>
      </c>
    </row>
    <row r="348" spans="13:13">
      <c r="M348" s="184" t="s">
        <v>590</v>
      </c>
    </row>
    <row r="349" spans="13:13">
      <c r="M349" s="184" t="s">
        <v>591</v>
      </c>
    </row>
    <row r="350" spans="13:13">
      <c r="M350" s="184" t="s">
        <v>592</v>
      </c>
    </row>
    <row r="351" spans="13:13">
      <c r="M351" s="184" t="s">
        <v>593</v>
      </c>
    </row>
    <row r="352" spans="13:13">
      <c r="M352" s="184" t="s">
        <v>594</v>
      </c>
    </row>
    <row r="353" spans="13:13">
      <c r="M353" s="184" t="s">
        <v>595</v>
      </c>
    </row>
    <row r="354" spans="13:13">
      <c r="M354" s="184" t="s">
        <v>596</v>
      </c>
    </row>
    <row r="355" spans="13:13">
      <c r="M355" s="184" t="s">
        <v>597</v>
      </c>
    </row>
    <row r="356" spans="13:13">
      <c r="M356" s="184" t="s">
        <v>598</v>
      </c>
    </row>
    <row r="357" spans="13:13">
      <c r="M357" s="184" t="s">
        <v>599</v>
      </c>
    </row>
    <row r="358" spans="13:13">
      <c r="M358" s="184" t="s">
        <v>600</v>
      </c>
    </row>
    <row r="359" spans="13:13">
      <c r="M359" s="184" t="s">
        <v>601</v>
      </c>
    </row>
    <row r="360" spans="13:13">
      <c r="M360" s="184" t="s">
        <v>602</v>
      </c>
    </row>
    <row r="361" spans="13:13">
      <c r="M361" s="184" t="s">
        <v>603</v>
      </c>
    </row>
    <row r="362" spans="13:13">
      <c r="M362" s="184" t="s">
        <v>604</v>
      </c>
    </row>
    <row r="363" spans="13:13">
      <c r="M363" s="184" t="s">
        <v>605</v>
      </c>
    </row>
    <row r="364" spans="13:13">
      <c r="M364" s="184" t="s">
        <v>606</v>
      </c>
    </row>
    <row r="365" spans="13:13">
      <c r="M365" s="184" t="s">
        <v>427</v>
      </c>
    </row>
    <row r="366" spans="13:13">
      <c r="M366" s="184" t="s">
        <v>607</v>
      </c>
    </row>
    <row r="367" spans="13:13">
      <c r="M367" s="184" t="s">
        <v>608</v>
      </c>
    </row>
    <row r="368" spans="13:13">
      <c r="M368" s="184" t="s">
        <v>609</v>
      </c>
    </row>
    <row r="369" spans="13:13">
      <c r="M369" s="184" t="s">
        <v>610</v>
      </c>
    </row>
    <row r="370" spans="13:13">
      <c r="M370" s="184" t="s">
        <v>611</v>
      </c>
    </row>
    <row r="371" spans="13:13">
      <c r="M371" s="184" t="s">
        <v>612</v>
      </c>
    </row>
    <row r="372" spans="13:13">
      <c r="M372" s="184" t="s">
        <v>613</v>
      </c>
    </row>
    <row r="373" spans="13:13">
      <c r="M373" s="184" t="s">
        <v>614</v>
      </c>
    </row>
    <row r="374" spans="13:13">
      <c r="M374" s="184" t="s">
        <v>615</v>
      </c>
    </row>
    <row r="375" spans="13:13">
      <c r="M375" s="184" t="s">
        <v>616</v>
      </c>
    </row>
    <row r="376" spans="13:13">
      <c r="M376" s="184" t="s">
        <v>617</v>
      </c>
    </row>
    <row r="377" spans="13:13">
      <c r="M377" s="184" t="s">
        <v>618</v>
      </c>
    </row>
    <row r="378" spans="13:13">
      <c r="M378" s="184" t="s">
        <v>619</v>
      </c>
    </row>
    <row r="379" spans="13:13">
      <c r="M379" s="184" t="s">
        <v>620</v>
      </c>
    </row>
    <row r="380" spans="13:13">
      <c r="M380" s="184" t="s">
        <v>621</v>
      </c>
    </row>
    <row r="381" spans="13:13">
      <c r="M381" s="184" t="s">
        <v>622</v>
      </c>
    </row>
    <row r="382" spans="13:13">
      <c r="M382" s="184" t="s">
        <v>623</v>
      </c>
    </row>
    <row r="383" spans="13:13">
      <c r="M383" s="184" t="s">
        <v>624</v>
      </c>
    </row>
    <row r="384" spans="13:13">
      <c r="M384" s="184" t="s">
        <v>625</v>
      </c>
    </row>
    <row r="385" spans="13:13">
      <c r="M385" s="184" t="s">
        <v>626</v>
      </c>
    </row>
    <row r="386" spans="13:13">
      <c r="M386" s="184" t="s">
        <v>627</v>
      </c>
    </row>
    <row r="387" spans="13:13">
      <c r="M387" s="184" t="s">
        <v>628</v>
      </c>
    </row>
    <row r="388" spans="13:13">
      <c r="M388" s="184" t="s">
        <v>629</v>
      </c>
    </row>
    <row r="389" spans="13:13">
      <c r="M389" s="184" t="s">
        <v>630</v>
      </c>
    </row>
    <row r="390" spans="13:13">
      <c r="M390" s="184" t="s">
        <v>631</v>
      </c>
    </row>
    <row r="391" spans="13:13">
      <c r="M391" s="184" t="s">
        <v>632</v>
      </c>
    </row>
    <row r="392" spans="13:13">
      <c r="M392" s="184" t="s">
        <v>633</v>
      </c>
    </row>
    <row r="393" spans="13:13">
      <c r="M393" s="184" t="s">
        <v>634</v>
      </c>
    </row>
    <row r="394" spans="13:13">
      <c r="M394" s="184" t="s">
        <v>635</v>
      </c>
    </row>
    <row r="395" spans="13:13">
      <c r="M395" s="184" t="s">
        <v>636</v>
      </c>
    </row>
    <row r="396" spans="13:13">
      <c r="M396" s="184" t="s">
        <v>637</v>
      </c>
    </row>
    <row r="397" spans="13:13">
      <c r="M397" s="184" t="s">
        <v>638</v>
      </c>
    </row>
    <row r="398" spans="13:13">
      <c r="M398" s="184" t="s">
        <v>639</v>
      </c>
    </row>
    <row r="399" spans="13:13">
      <c r="M399" s="184" t="s">
        <v>640</v>
      </c>
    </row>
    <row r="400" spans="13:13">
      <c r="M400" s="184" t="s">
        <v>641</v>
      </c>
    </row>
    <row r="401" spans="13:13">
      <c r="M401" s="184" t="s">
        <v>642</v>
      </c>
    </row>
    <row r="402" spans="13:13">
      <c r="M402" s="184" t="s">
        <v>429</v>
      </c>
    </row>
    <row r="403" spans="13:13">
      <c r="M403" s="184" t="s">
        <v>643</v>
      </c>
    </row>
    <row r="404" spans="13:13">
      <c r="M404" s="184" t="s">
        <v>644</v>
      </c>
    </row>
    <row r="405" spans="13:13">
      <c r="M405" s="184" t="s">
        <v>645</v>
      </c>
    </row>
    <row r="406" spans="13:13">
      <c r="M406" s="184" t="s">
        <v>646</v>
      </c>
    </row>
    <row r="407" spans="13:13">
      <c r="M407" s="184" t="s">
        <v>647</v>
      </c>
    </row>
    <row r="408" spans="13:13">
      <c r="M408" s="184" t="s">
        <v>648</v>
      </c>
    </row>
    <row r="409" spans="13:13">
      <c r="M409" s="184" t="s">
        <v>649</v>
      </c>
    </row>
    <row r="410" spans="13:13">
      <c r="M410" s="184" t="s">
        <v>650</v>
      </c>
    </row>
    <row r="411" spans="13:13">
      <c r="M411" s="184" t="s">
        <v>651</v>
      </c>
    </row>
    <row r="412" spans="13:13">
      <c r="M412" s="184" t="s">
        <v>652</v>
      </c>
    </row>
    <row r="413" spans="13:13">
      <c r="M413" s="184" t="s">
        <v>653</v>
      </c>
    </row>
    <row r="414" spans="13:13">
      <c r="M414" s="184" t="s">
        <v>654</v>
      </c>
    </row>
    <row r="415" spans="13:13">
      <c r="M415" s="184" t="s">
        <v>655</v>
      </c>
    </row>
    <row r="416" spans="13:13">
      <c r="M416" s="184" t="s">
        <v>656</v>
      </c>
    </row>
    <row r="417" spans="13:13">
      <c r="M417" s="184" t="s">
        <v>657</v>
      </c>
    </row>
    <row r="418" spans="13:13">
      <c r="M418" s="184" t="s">
        <v>658</v>
      </c>
    </row>
    <row r="419" spans="13:13">
      <c r="M419" s="184" t="s">
        <v>659</v>
      </c>
    </row>
    <row r="420" spans="13:13">
      <c r="M420" s="184" t="s">
        <v>660</v>
      </c>
    </row>
    <row r="421" spans="13:13">
      <c r="M421" s="184" t="s">
        <v>661</v>
      </c>
    </row>
    <row r="422" spans="13:13">
      <c r="M422" s="184" t="s">
        <v>662</v>
      </c>
    </row>
    <row r="423" spans="13:13">
      <c r="M423" s="184" t="s">
        <v>663</v>
      </c>
    </row>
    <row r="424" spans="13:13">
      <c r="M424" s="184" t="s">
        <v>664</v>
      </c>
    </row>
    <row r="425" spans="13:13">
      <c r="M425" s="184" t="s">
        <v>665</v>
      </c>
    </row>
    <row r="426" spans="13:13">
      <c r="M426" s="184" t="s">
        <v>666</v>
      </c>
    </row>
    <row r="427" spans="13:13">
      <c r="M427" s="184" t="s">
        <v>667</v>
      </c>
    </row>
    <row r="428" spans="13:13">
      <c r="M428" s="184" t="s">
        <v>668</v>
      </c>
    </row>
    <row r="429" spans="13:13">
      <c r="M429" s="184" t="s">
        <v>433</v>
      </c>
    </row>
    <row r="430" spans="13:13">
      <c r="M430" s="184" t="s">
        <v>669</v>
      </c>
    </row>
    <row r="431" spans="13:13">
      <c r="M431" s="184" t="s">
        <v>670</v>
      </c>
    </row>
    <row r="432" spans="13:13">
      <c r="M432" s="184" t="s">
        <v>671</v>
      </c>
    </row>
    <row r="433" spans="13:13">
      <c r="M433" s="184" t="s">
        <v>672</v>
      </c>
    </row>
    <row r="434" spans="13:13">
      <c r="M434" s="184" t="s">
        <v>673</v>
      </c>
    </row>
    <row r="435" spans="13:13">
      <c r="M435" s="184" t="s">
        <v>674</v>
      </c>
    </row>
    <row r="436" spans="13:13">
      <c r="M436" s="184" t="s">
        <v>675</v>
      </c>
    </row>
    <row r="437" spans="13:13">
      <c r="M437" s="184" t="s">
        <v>676</v>
      </c>
    </row>
    <row r="438" spans="13:13">
      <c r="M438" s="184" t="s">
        <v>677</v>
      </c>
    </row>
    <row r="439" spans="13:13">
      <c r="M439" s="184" t="s">
        <v>678</v>
      </c>
    </row>
    <row r="440" spans="13:13">
      <c r="M440" s="184" t="s">
        <v>679</v>
      </c>
    </row>
    <row r="441" spans="13:13">
      <c r="M441" s="184" t="s">
        <v>680</v>
      </c>
    </row>
    <row r="442" spans="13:13">
      <c r="M442" s="184" t="s">
        <v>681</v>
      </c>
    </row>
    <row r="443" spans="13:13">
      <c r="M443" s="184" t="s">
        <v>682</v>
      </c>
    </row>
    <row r="444" spans="13:13">
      <c r="M444" s="184" t="s">
        <v>683</v>
      </c>
    </row>
    <row r="445" spans="13:13">
      <c r="M445" s="184" t="s">
        <v>684</v>
      </c>
    </row>
    <row r="446" spans="13:13">
      <c r="M446" s="184" t="s">
        <v>685</v>
      </c>
    </row>
    <row r="447" spans="13:13">
      <c r="M447" s="184" t="s">
        <v>686</v>
      </c>
    </row>
    <row r="448" spans="13:13">
      <c r="M448" s="184" t="s">
        <v>687</v>
      </c>
    </row>
    <row r="449" spans="13:13">
      <c r="M449" s="184" t="s">
        <v>688</v>
      </c>
    </row>
    <row r="450" spans="13:13">
      <c r="M450" s="184" t="s">
        <v>689</v>
      </c>
    </row>
    <row r="451" spans="13:13">
      <c r="M451" s="184" t="s">
        <v>690</v>
      </c>
    </row>
    <row r="452" spans="13:13">
      <c r="M452" s="184" t="s">
        <v>691</v>
      </c>
    </row>
    <row r="453" spans="13:13">
      <c r="M453" s="184" t="s">
        <v>692</v>
      </c>
    </row>
    <row r="454" spans="13:13">
      <c r="M454" s="184" t="s">
        <v>693</v>
      </c>
    </row>
    <row r="455" spans="13:13">
      <c r="M455" s="184" t="s">
        <v>694</v>
      </c>
    </row>
    <row r="456" spans="13:13">
      <c r="M456" s="184" t="s">
        <v>695</v>
      </c>
    </row>
    <row r="457" spans="13:13">
      <c r="M457" s="184" t="s">
        <v>437</v>
      </c>
    </row>
    <row r="458" spans="13:13">
      <c r="M458" s="184" t="s">
        <v>696</v>
      </c>
    </row>
    <row r="459" spans="13:13">
      <c r="M459" s="184" t="s">
        <v>697</v>
      </c>
    </row>
    <row r="460" spans="13:13">
      <c r="M460" s="184" t="s">
        <v>439</v>
      </c>
    </row>
    <row r="461" spans="13:13">
      <c r="M461" s="184" t="s">
        <v>441</v>
      </c>
    </row>
    <row r="462" spans="13:13">
      <c r="M462" s="184" t="s">
        <v>698</v>
      </c>
    </row>
    <row r="463" spans="13:13">
      <c r="M463" s="184" t="s">
        <v>699</v>
      </c>
    </row>
    <row r="464" spans="13:13">
      <c r="M464" s="184" t="s">
        <v>700</v>
      </c>
    </row>
    <row r="465" spans="13:13">
      <c r="M465" s="184" t="s">
        <v>701</v>
      </c>
    </row>
    <row r="466" spans="13:13">
      <c r="M466" s="184" t="s">
        <v>702</v>
      </c>
    </row>
    <row r="467" spans="13:13">
      <c r="M467" s="184" t="s">
        <v>703</v>
      </c>
    </row>
    <row r="468" spans="13:13">
      <c r="M468" s="184" t="s">
        <v>704</v>
      </c>
    </row>
    <row r="469" spans="13:13">
      <c r="M469" s="184" t="s">
        <v>705</v>
      </c>
    </row>
    <row r="470" spans="13:13">
      <c r="M470" s="184" t="s">
        <v>706</v>
      </c>
    </row>
    <row r="471" spans="13:13">
      <c r="M471" s="184" t="s">
        <v>447</v>
      </c>
    </row>
    <row r="472" spans="13:13">
      <c r="M472" s="184" t="s">
        <v>707</v>
      </c>
    </row>
    <row r="473" spans="13:13">
      <c r="M473" s="184" t="s">
        <v>708</v>
      </c>
    </row>
    <row r="474" spans="13:13">
      <c r="M474" s="184" t="s">
        <v>709</v>
      </c>
    </row>
    <row r="475" spans="13:13">
      <c r="M475" s="184" t="s">
        <v>710</v>
      </c>
    </row>
    <row r="476" spans="13:13">
      <c r="M476" s="184" t="s">
        <v>711</v>
      </c>
    </row>
    <row r="477" spans="13:13">
      <c r="M477" s="184" t="s">
        <v>712</v>
      </c>
    </row>
    <row r="478" spans="13:13">
      <c r="M478" s="184" t="s">
        <v>713</v>
      </c>
    </row>
    <row r="479" spans="13:13">
      <c r="M479" s="184" t="s">
        <v>451</v>
      </c>
    </row>
    <row r="480" spans="13:13">
      <c r="M480" s="184" t="s">
        <v>714</v>
      </c>
    </row>
    <row r="481" spans="13:13">
      <c r="M481" s="184" t="s">
        <v>300</v>
      </c>
    </row>
    <row r="482" spans="13:13">
      <c r="M482" s="184" t="s">
        <v>715</v>
      </c>
    </row>
    <row r="483" spans="13:13">
      <c r="M483" s="184" t="s">
        <v>716</v>
      </c>
    </row>
    <row r="484" spans="13:13">
      <c r="M484" s="184" t="s">
        <v>717</v>
      </c>
    </row>
    <row r="485" spans="13:13">
      <c r="M485" s="184" t="s">
        <v>718</v>
      </c>
    </row>
    <row r="486" spans="13:13">
      <c r="M486" s="184" t="s">
        <v>719</v>
      </c>
    </row>
    <row r="487" spans="13:13">
      <c r="M487" s="184" t="s">
        <v>720</v>
      </c>
    </row>
    <row r="488" spans="13:13">
      <c r="M488" s="184" t="s">
        <v>721</v>
      </c>
    </row>
    <row r="489" spans="13:13">
      <c r="M489" s="184" t="s">
        <v>722</v>
      </c>
    </row>
    <row r="490" spans="13:13">
      <c r="M490" s="184" t="s">
        <v>723</v>
      </c>
    </row>
    <row r="491" spans="13:13">
      <c r="M491" s="184" t="s">
        <v>724</v>
      </c>
    </row>
    <row r="492" spans="13:13">
      <c r="M492" s="184" t="s">
        <v>725</v>
      </c>
    </row>
    <row r="493" spans="13:13">
      <c r="M493" s="184" t="s">
        <v>726</v>
      </c>
    </row>
    <row r="494" spans="13:13">
      <c r="M494" s="184" t="s">
        <v>727</v>
      </c>
    </row>
  </sheetData>
  <autoFilter ref="B7:AH137" xr:uid="{00000000-0009-0000-0000-000005000000}"/>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13">
    <dataValidation type="list" showInputMessage="1" showErrorMessage="1" sqref="WWH983139:WWH983149 WML983139:WML983149 G65658:G65668 JV65635:JV65645 TR65635:TR65645 ADN65635:ADN65645 ANJ65635:ANJ65645 AXF65635:AXF65645 BHB65635:BHB65645 BQX65635:BQX65645 CAT65635:CAT65645 CKP65635:CKP65645 CUL65635:CUL65645 DEH65635:DEH65645 DOD65635:DOD65645 DXZ65635:DXZ65645 EHV65635:EHV65645 ERR65635:ERR65645 FBN65635:FBN65645 FLJ65635:FLJ65645 FVF65635:FVF65645 GFB65635:GFB65645 GOX65635:GOX65645 GYT65635:GYT65645 HIP65635:HIP65645 HSL65635:HSL65645 ICH65635:ICH65645 IMD65635:IMD65645 IVZ65635:IVZ65645 JFV65635:JFV65645 JPR65635:JPR65645 JZN65635:JZN65645 KJJ65635:KJJ65645 KTF65635:KTF65645 LDB65635:LDB65645 LMX65635:LMX65645 LWT65635:LWT65645 MGP65635:MGP65645 MQL65635:MQL65645 NAH65635:NAH65645 NKD65635:NKD65645 NTZ65635:NTZ65645 ODV65635:ODV65645 ONR65635:ONR65645 OXN65635:OXN65645 PHJ65635:PHJ65645 PRF65635:PRF65645 QBB65635:QBB65645 QKX65635:QKX65645 QUT65635:QUT65645 REP65635:REP65645 ROL65635:ROL65645 RYH65635:RYH65645 SID65635:SID65645 SRZ65635:SRZ65645 TBV65635:TBV65645 TLR65635:TLR65645 TVN65635:TVN65645 UFJ65635:UFJ65645 UPF65635:UPF65645 UZB65635:UZB65645 VIX65635:VIX65645 VST65635:VST65645 WCP65635:WCP65645 WML65635:WML65645 WWH65635:WWH65645 G131194:G131204 JV131171:JV131181 TR131171:TR131181 ADN131171:ADN131181 ANJ131171:ANJ131181 AXF131171:AXF131181 BHB131171:BHB131181 BQX131171:BQX131181 CAT131171:CAT131181 CKP131171:CKP131181 CUL131171:CUL131181 DEH131171:DEH131181 DOD131171:DOD131181 DXZ131171:DXZ131181 EHV131171:EHV131181 ERR131171:ERR131181 FBN131171:FBN131181 FLJ131171:FLJ131181 FVF131171:FVF131181 GFB131171:GFB131181 GOX131171:GOX131181 GYT131171:GYT131181 HIP131171:HIP131181 HSL131171:HSL131181 ICH131171:ICH131181 IMD131171:IMD131181 IVZ131171:IVZ131181 JFV131171:JFV131181 JPR131171:JPR131181 JZN131171:JZN131181 KJJ131171:KJJ131181 KTF131171:KTF131181 LDB131171:LDB131181 LMX131171:LMX131181 LWT131171:LWT131181 MGP131171:MGP131181 MQL131171:MQL131181 NAH131171:NAH131181 NKD131171:NKD131181 NTZ131171:NTZ131181 ODV131171:ODV131181 ONR131171:ONR131181 OXN131171:OXN131181 PHJ131171:PHJ131181 PRF131171:PRF131181 QBB131171:QBB131181 QKX131171:QKX131181 QUT131171:QUT131181 REP131171:REP131181 ROL131171:ROL131181 RYH131171:RYH131181 SID131171:SID131181 SRZ131171:SRZ131181 TBV131171:TBV131181 TLR131171:TLR131181 TVN131171:TVN131181 UFJ131171:UFJ131181 UPF131171:UPF131181 UZB131171:UZB131181 VIX131171:VIX131181 VST131171:VST131181 WCP131171:WCP131181 WML131171:WML131181 WWH131171:WWH131181 G196730:G196740 JV196707:JV196717 TR196707:TR196717 ADN196707:ADN196717 ANJ196707:ANJ196717 AXF196707:AXF196717 BHB196707:BHB196717 BQX196707:BQX196717 CAT196707:CAT196717 CKP196707:CKP196717 CUL196707:CUL196717 DEH196707:DEH196717 DOD196707:DOD196717 DXZ196707:DXZ196717 EHV196707:EHV196717 ERR196707:ERR196717 FBN196707:FBN196717 FLJ196707:FLJ196717 FVF196707:FVF196717 GFB196707:GFB196717 GOX196707:GOX196717 GYT196707:GYT196717 HIP196707:HIP196717 HSL196707:HSL196717 ICH196707:ICH196717 IMD196707:IMD196717 IVZ196707:IVZ196717 JFV196707:JFV196717 JPR196707:JPR196717 JZN196707:JZN196717 KJJ196707:KJJ196717 KTF196707:KTF196717 LDB196707:LDB196717 LMX196707:LMX196717 LWT196707:LWT196717 MGP196707:MGP196717 MQL196707:MQL196717 NAH196707:NAH196717 NKD196707:NKD196717 NTZ196707:NTZ196717 ODV196707:ODV196717 ONR196707:ONR196717 OXN196707:OXN196717 PHJ196707:PHJ196717 PRF196707:PRF196717 QBB196707:QBB196717 QKX196707:QKX196717 QUT196707:QUT196717 REP196707:REP196717 ROL196707:ROL196717 RYH196707:RYH196717 SID196707:SID196717 SRZ196707:SRZ196717 TBV196707:TBV196717 TLR196707:TLR196717 TVN196707:TVN196717 UFJ196707:UFJ196717 UPF196707:UPF196717 UZB196707:UZB196717 VIX196707:VIX196717 VST196707:VST196717 WCP196707:WCP196717 WML196707:WML196717 WWH196707:WWH196717 G262266:G262276 JV262243:JV262253 TR262243:TR262253 ADN262243:ADN262253 ANJ262243:ANJ262253 AXF262243:AXF262253 BHB262243:BHB262253 BQX262243:BQX262253 CAT262243:CAT262253 CKP262243:CKP262253 CUL262243:CUL262253 DEH262243:DEH262253 DOD262243:DOD262253 DXZ262243:DXZ262253 EHV262243:EHV262253 ERR262243:ERR262253 FBN262243:FBN262253 FLJ262243:FLJ262253 FVF262243:FVF262253 GFB262243:GFB262253 GOX262243:GOX262253 GYT262243:GYT262253 HIP262243:HIP262253 HSL262243:HSL262253 ICH262243:ICH262253 IMD262243:IMD262253 IVZ262243:IVZ262253 JFV262243:JFV262253 JPR262243:JPR262253 JZN262243:JZN262253 KJJ262243:KJJ262253 KTF262243:KTF262253 LDB262243:LDB262253 LMX262243:LMX262253 LWT262243:LWT262253 MGP262243:MGP262253 MQL262243:MQL262253 NAH262243:NAH262253 NKD262243:NKD262253 NTZ262243:NTZ262253 ODV262243:ODV262253 ONR262243:ONR262253 OXN262243:OXN262253 PHJ262243:PHJ262253 PRF262243:PRF262253 QBB262243:QBB262253 QKX262243:QKX262253 QUT262243:QUT262253 REP262243:REP262253 ROL262243:ROL262253 RYH262243:RYH262253 SID262243:SID262253 SRZ262243:SRZ262253 TBV262243:TBV262253 TLR262243:TLR262253 TVN262243:TVN262253 UFJ262243:UFJ262253 UPF262243:UPF262253 UZB262243:UZB262253 VIX262243:VIX262253 VST262243:VST262253 WCP262243:WCP262253 WML262243:WML262253 WWH262243:WWH262253 G327802:G327812 JV327779:JV327789 TR327779:TR327789 ADN327779:ADN327789 ANJ327779:ANJ327789 AXF327779:AXF327789 BHB327779:BHB327789 BQX327779:BQX327789 CAT327779:CAT327789 CKP327779:CKP327789 CUL327779:CUL327789 DEH327779:DEH327789 DOD327779:DOD327789 DXZ327779:DXZ327789 EHV327779:EHV327789 ERR327779:ERR327789 FBN327779:FBN327789 FLJ327779:FLJ327789 FVF327779:FVF327789 GFB327779:GFB327789 GOX327779:GOX327789 GYT327779:GYT327789 HIP327779:HIP327789 HSL327779:HSL327789 ICH327779:ICH327789 IMD327779:IMD327789 IVZ327779:IVZ327789 JFV327779:JFV327789 JPR327779:JPR327789 JZN327779:JZN327789 KJJ327779:KJJ327789 KTF327779:KTF327789 LDB327779:LDB327789 LMX327779:LMX327789 LWT327779:LWT327789 MGP327779:MGP327789 MQL327779:MQL327789 NAH327779:NAH327789 NKD327779:NKD327789 NTZ327779:NTZ327789 ODV327779:ODV327789 ONR327779:ONR327789 OXN327779:OXN327789 PHJ327779:PHJ327789 PRF327779:PRF327789 QBB327779:QBB327789 QKX327779:QKX327789 QUT327779:QUT327789 REP327779:REP327789 ROL327779:ROL327789 RYH327779:RYH327789 SID327779:SID327789 SRZ327779:SRZ327789 TBV327779:TBV327789 TLR327779:TLR327789 TVN327779:TVN327789 UFJ327779:UFJ327789 UPF327779:UPF327789 UZB327779:UZB327789 VIX327779:VIX327789 VST327779:VST327789 WCP327779:WCP327789 WML327779:WML327789 WWH327779:WWH327789 G393338:G393348 JV393315:JV393325 TR393315:TR393325 ADN393315:ADN393325 ANJ393315:ANJ393325 AXF393315:AXF393325 BHB393315:BHB393325 BQX393315:BQX393325 CAT393315:CAT393325 CKP393315:CKP393325 CUL393315:CUL393325 DEH393315:DEH393325 DOD393315:DOD393325 DXZ393315:DXZ393325 EHV393315:EHV393325 ERR393315:ERR393325 FBN393315:FBN393325 FLJ393315:FLJ393325 FVF393315:FVF393325 GFB393315:GFB393325 GOX393315:GOX393325 GYT393315:GYT393325 HIP393315:HIP393325 HSL393315:HSL393325 ICH393315:ICH393325 IMD393315:IMD393325 IVZ393315:IVZ393325 JFV393315:JFV393325 JPR393315:JPR393325 JZN393315:JZN393325 KJJ393315:KJJ393325 KTF393315:KTF393325 LDB393315:LDB393325 LMX393315:LMX393325 LWT393315:LWT393325 MGP393315:MGP393325 MQL393315:MQL393325 NAH393315:NAH393325 NKD393315:NKD393325 NTZ393315:NTZ393325 ODV393315:ODV393325 ONR393315:ONR393325 OXN393315:OXN393325 PHJ393315:PHJ393325 PRF393315:PRF393325 QBB393315:QBB393325 QKX393315:QKX393325 QUT393315:QUT393325 REP393315:REP393325 ROL393315:ROL393325 RYH393315:RYH393325 SID393315:SID393325 SRZ393315:SRZ393325 TBV393315:TBV393325 TLR393315:TLR393325 TVN393315:TVN393325 UFJ393315:UFJ393325 UPF393315:UPF393325 UZB393315:UZB393325 VIX393315:VIX393325 VST393315:VST393325 WCP393315:WCP393325 WML393315:WML393325 WWH393315:WWH393325 G458874:G458884 JV458851:JV458861 TR458851:TR458861 ADN458851:ADN458861 ANJ458851:ANJ458861 AXF458851:AXF458861 BHB458851:BHB458861 BQX458851:BQX458861 CAT458851:CAT458861 CKP458851:CKP458861 CUL458851:CUL458861 DEH458851:DEH458861 DOD458851:DOD458861 DXZ458851:DXZ458861 EHV458851:EHV458861 ERR458851:ERR458861 FBN458851:FBN458861 FLJ458851:FLJ458861 FVF458851:FVF458861 GFB458851:GFB458861 GOX458851:GOX458861 GYT458851:GYT458861 HIP458851:HIP458861 HSL458851:HSL458861 ICH458851:ICH458861 IMD458851:IMD458861 IVZ458851:IVZ458861 JFV458851:JFV458861 JPR458851:JPR458861 JZN458851:JZN458861 KJJ458851:KJJ458861 KTF458851:KTF458861 LDB458851:LDB458861 LMX458851:LMX458861 LWT458851:LWT458861 MGP458851:MGP458861 MQL458851:MQL458861 NAH458851:NAH458861 NKD458851:NKD458861 NTZ458851:NTZ458861 ODV458851:ODV458861 ONR458851:ONR458861 OXN458851:OXN458861 PHJ458851:PHJ458861 PRF458851:PRF458861 QBB458851:QBB458861 QKX458851:QKX458861 QUT458851:QUT458861 REP458851:REP458861 ROL458851:ROL458861 RYH458851:RYH458861 SID458851:SID458861 SRZ458851:SRZ458861 TBV458851:TBV458861 TLR458851:TLR458861 TVN458851:TVN458861 UFJ458851:UFJ458861 UPF458851:UPF458861 UZB458851:UZB458861 VIX458851:VIX458861 VST458851:VST458861 WCP458851:WCP458861 WML458851:WML458861 WWH458851:WWH458861 G524410:G524420 JV524387:JV524397 TR524387:TR524397 ADN524387:ADN524397 ANJ524387:ANJ524397 AXF524387:AXF524397 BHB524387:BHB524397 BQX524387:BQX524397 CAT524387:CAT524397 CKP524387:CKP524397 CUL524387:CUL524397 DEH524387:DEH524397 DOD524387:DOD524397 DXZ524387:DXZ524397 EHV524387:EHV524397 ERR524387:ERR524397 FBN524387:FBN524397 FLJ524387:FLJ524397 FVF524387:FVF524397 GFB524387:GFB524397 GOX524387:GOX524397 GYT524387:GYT524397 HIP524387:HIP524397 HSL524387:HSL524397 ICH524387:ICH524397 IMD524387:IMD524397 IVZ524387:IVZ524397 JFV524387:JFV524397 JPR524387:JPR524397 JZN524387:JZN524397 KJJ524387:KJJ524397 KTF524387:KTF524397 LDB524387:LDB524397 LMX524387:LMX524397 LWT524387:LWT524397 MGP524387:MGP524397 MQL524387:MQL524397 NAH524387:NAH524397 NKD524387:NKD524397 NTZ524387:NTZ524397 ODV524387:ODV524397 ONR524387:ONR524397 OXN524387:OXN524397 PHJ524387:PHJ524397 PRF524387:PRF524397 QBB524387:QBB524397 QKX524387:QKX524397 QUT524387:QUT524397 REP524387:REP524397 ROL524387:ROL524397 RYH524387:RYH524397 SID524387:SID524397 SRZ524387:SRZ524397 TBV524387:TBV524397 TLR524387:TLR524397 TVN524387:TVN524397 UFJ524387:UFJ524397 UPF524387:UPF524397 UZB524387:UZB524397 VIX524387:VIX524397 VST524387:VST524397 WCP524387:WCP524397 WML524387:WML524397 WWH524387:WWH524397 G589946:G589956 JV589923:JV589933 TR589923:TR589933 ADN589923:ADN589933 ANJ589923:ANJ589933 AXF589923:AXF589933 BHB589923:BHB589933 BQX589923:BQX589933 CAT589923:CAT589933 CKP589923:CKP589933 CUL589923:CUL589933 DEH589923:DEH589933 DOD589923:DOD589933 DXZ589923:DXZ589933 EHV589923:EHV589933 ERR589923:ERR589933 FBN589923:FBN589933 FLJ589923:FLJ589933 FVF589923:FVF589933 GFB589923:GFB589933 GOX589923:GOX589933 GYT589923:GYT589933 HIP589923:HIP589933 HSL589923:HSL589933 ICH589923:ICH589933 IMD589923:IMD589933 IVZ589923:IVZ589933 JFV589923:JFV589933 JPR589923:JPR589933 JZN589923:JZN589933 KJJ589923:KJJ589933 KTF589923:KTF589933 LDB589923:LDB589933 LMX589923:LMX589933 LWT589923:LWT589933 MGP589923:MGP589933 MQL589923:MQL589933 NAH589923:NAH589933 NKD589923:NKD589933 NTZ589923:NTZ589933 ODV589923:ODV589933 ONR589923:ONR589933 OXN589923:OXN589933 PHJ589923:PHJ589933 PRF589923:PRF589933 QBB589923:QBB589933 QKX589923:QKX589933 QUT589923:QUT589933 REP589923:REP589933 ROL589923:ROL589933 RYH589923:RYH589933 SID589923:SID589933 SRZ589923:SRZ589933 TBV589923:TBV589933 TLR589923:TLR589933 TVN589923:TVN589933 UFJ589923:UFJ589933 UPF589923:UPF589933 UZB589923:UZB589933 VIX589923:VIX589933 VST589923:VST589933 WCP589923:WCP589933 WML589923:WML589933 WWH589923:WWH589933 G655482:G655492 JV655459:JV655469 TR655459:TR655469 ADN655459:ADN655469 ANJ655459:ANJ655469 AXF655459:AXF655469 BHB655459:BHB655469 BQX655459:BQX655469 CAT655459:CAT655469 CKP655459:CKP655469 CUL655459:CUL655469 DEH655459:DEH655469 DOD655459:DOD655469 DXZ655459:DXZ655469 EHV655459:EHV655469 ERR655459:ERR655469 FBN655459:FBN655469 FLJ655459:FLJ655469 FVF655459:FVF655469 GFB655459:GFB655469 GOX655459:GOX655469 GYT655459:GYT655469 HIP655459:HIP655469 HSL655459:HSL655469 ICH655459:ICH655469 IMD655459:IMD655469 IVZ655459:IVZ655469 JFV655459:JFV655469 JPR655459:JPR655469 JZN655459:JZN655469 KJJ655459:KJJ655469 KTF655459:KTF655469 LDB655459:LDB655469 LMX655459:LMX655469 LWT655459:LWT655469 MGP655459:MGP655469 MQL655459:MQL655469 NAH655459:NAH655469 NKD655459:NKD655469 NTZ655459:NTZ655469 ODV655459:ODV655469 ONR655459:ONR655469 OXN655459:OXN655469 PHJ655459:PHJ655469 PRF655459:PRF655469 QBB655459:QBB655469 QKX655459:QKX655469 QUT655459:QUT655469 REP655459:REP655469 ROL655459:ROL655469 RYH655459:RYH655469 SID655459:SID655469 SRZ655459:SRZ655469 TBV655459:TBV655469 TLR655459:TLR655469 TVN655459:TVN655469 UFJ655459:UFJ655469 UPF655459:UPF655469 UZB655459:UZB655469 VIX655459:VIX655469 VST655459:VST655469 WCP655459:WCP655469 WML655459:WML655469 WWH655459:WWH655469 G721018:G721028 JV720995:JV721005 TR720995:TR721005 ADN720995:ADN721005 ANJ720995:ANJ721005 AXF720995:AXF721005 BHB720995:BHB721005 BQX720995:BQX721005 CAT720995:CAT721005 CKP720995:CKP721005 CUL720995:CUL721005 DEH720995:DEH721005 DOD720995:DOD721005 DXZ720995:DXZ721005 EHV720995:EHV721005 ERR720995:ERR721005 FBN720995:FBN721005 FLJ720995:FLJ721005 FVF720995:FVF721005 GFB720995:GFB721005 GOX720995:GOX721005 GYT720995:GYT721005 HIP720995:HIP721005 HSL720995:HSL721005 ICH720995:ICH721005 IMD720995:IMD721005 IVZ720995:IVZ721005 JFV720995:JFV721005 JPR720995:JPR721005 JZN720995:JZN721005 KJJ720995:KJJ721005 KTF720995:KTF721005 LDB720995:LDB721005 LMX720995:LMX721005 LWT720995:LWT721005 MGP720995:MGP721005 MQL720995:MQL721005 NAH720995:NAH721005 NKD720995:NKD721005 NTZ720995:NTZ721005 ODV720995:ODV721005 ONR720995:ONR721005 OXN720995:OXN721005 PHJ720995:PHJ721005 PRF720995:PRF721005 QBB720995:QBB721005 QKX720995:QKX721005 QUT720995:QUT721005 REP720995:REP721005 ROL720995:ROL721005 RYH720995:RYH721005 SID720995:SID721005 SRZ720995:SRZ721005 TBV720995:TBV721005 TLR720995:TLR721005 TVN720995:TVN721005 UFJ720995:UFJ721005 UPF720995:UPF721005 UZB720995:UZB721005 VIX720995:VIX721005 VST720995:VST721005 WCP720995:WCP721005 WML720995:WML721005 WWH720995:WWH721005 G786554:G786564 JV786531:JV786541 TR786531:TR786541 ADN786531:ADN786541 ANJ786531:ANJ786541 AXF786531:AXF786541 BHB786531:BHB786541 BQX786531:BQX786541 CAT786531:CAT786541 CKP786531:CKP786541 CUL786531:CUL786541 DEH786531:DEH786541 DOD786531:DOD786541 DXZ786531:DXZ786541 EHV786531:EHV786541 ERR786531:ERR786541 FBN786531:FBN786541 FLJ786531:FLJ786541 FVF786531:FVF786541 GFB786531:GFB786541 GOX786531:GOX786541 GYT786531:GYT786541 HIP786531:HIP786541 HSL786531:HSL786541 ICH786531:ICH786541 IMD786531:IMD786541 IVZ786531:IVZ786541 JFV786531:JFV786541 JPR786531:JPR786541 JZN786531:JZN786541 KJJ786531:KJJ786541 KTF786531:KTF786541 LDB786531:LDB786541 LMX786531:LMX786541 LWT786531:LWT786541 MGP786531:MGP786541 MQL786531:MQL786541 NAH786531:NAH786541 NKD786531:NKD786541 NTZ786531:NTZ786541 ODV786531:ODV786541 ONR786531:ONR786541 OXN786531:OXN786541 PHJ786531:PHJ786541 PRF786531:PRF786541 QBB786531:QBB786541 QKX786531:QKX786541 QUT786531:QUT786541 REP786531:REP786541 ROL786531:ROL786541 RYH786531:RYH786541 SID786531:SID786541 SRZ786531:SRZ786541 TBV786531:TBV786541 TLR786531:TLR786541 TVN786531:TVN786541 UFJ786531:UFJ786541 UPF786531:UPF786541 UZB786531:UZB786541 VIX786531:VIX786541 VST786531:VST786541 WCP786531:WCP786541 WML786531:WML786541 WWH786531:WWH786541 G852090:G852100 JV852067:JV852077 TR852067:TR852077 ADN852067:ADN852077 ANJ852067:ANJ852077 AXF852067:AXF852077 BHB852067:BHB852077 BQX852067:BQX852077 CAT852067:CAT852077 CKP852067:CKP852077 CUL852067:CUL852077 DEH852067:DEH852077 DOD852067:DOD852077 DXZ852067:DXZ852077 EHV852067:EHV852077 ERR852067:ERR852077 FBN852067:FBN852077 FLJ852067:FLJ852077 FVF852067:FVF852077 GFB852067:GFB852077 GOX852067:GOX852077 GYT852067:GYT852077 HIP852067:HIP852077 HSL852067:HSL852077 ICH852067:ICH852077 IMD852067:IMD852077 IVZ852067:IVZ852077 JFV852067:JFV852077 JPR852067:JPR852077 JZN852067:JZN852077 KJJ852067:KJJ852077 KTF852067:KTF852077 LDB852067:LDB852077 LMX852067:LMX852077 LWT852067:LWT852077 MGP852067:MGP852077 MQL852067:MQL852077 NAH852067:NAH852077 NKD852067:NKD852077 NTZ852067:NTZ852077 ODV852067:ODV852077 ONR852067:ONR852077 OXN852067:OXN852077 PHJ852067:PHJ852077 PRF852067:PRF852077 QBB852067:QBB852077 QKX852067:QKX852077 QUT852067:QUT852077 REP852067:REP852077 ROL852067:ROL852077 RYH852067:RYH852077 SID852067:SID852077 SRZ852067:SRZ852077 TBV852067:TBV852077 TLR852067:TLR852077 TVN852067:TVN852077 UFJ852067:UFJ852077 UPF852067:UPF852077 UZB852067:UZB852077 VIX852067:VIX852077 VST852067:VST852077 WCP852067:WCP852077 WML852067:WML852077 WWH852067:WWH852077 G917626:G917636 JV917603:JV917613 TR917603:TR917613 ADN917603:ADN917613 ANJ917603:ANJ917613 AXF917603:AXF917613 BHB917603:BHB917613 BQX917603:BQX917613 CAT917603:CAT917613 CKP917603:CKP917613 CUL917603:CUL917613 DEH917603:DEH917613 DOD917603:DOD917613 DXZ917603:DXZ917613 EHV917603:EHV917613 ERR917603:ERR917613 FBN917603:FBN917613 FLJ917603:FLJ917613 FVF917603:FVF917613 GFB917603:GFB917613 GOX917603:GOX917613 GYT917603:GYT917613 HIP917603:HIP917613 HSL917603:HSL917613 ICH917603:ICH917613 IMD917603:IMD917613 IVZ917603:IVZ917613 JFV917603:JFV917613 JPR917603:JPR917613 JZN917603:JZN917613 KJJ917603:KJJ917613 KTF917603:KTF917613 LDB917603:LDB917613 LMX917603:LMX917613 LWT917603:LWT917613 MGP917603:MGP917613 MQL917603:MQL917613 NAH917603:NAH917613 NKD917603:NKD917613 NTZ917603:NTZ917613 ODV917603:ODV917613 ONR917603:ONR917613 OXN917603:OXN917613 PHJ917603:PHJ917613 PRF917603:PRF917613 QBB917603:QBB917613 QKX917603:QKX917613 QUT917603:QUT917613 REP917603:REP917613 ROL917603:ROL917613 RYH917603:RYH917613 SID917603:SID917613 SRZ917603:SRZ917613 TBV917603:TBV917613 TLR917603:TLR917613 TVN917603:TVN917613 UFJ917603:UFJ917613 UPF917603:UPF917613 UZB917603:UZB917613 VIX917603:VIX917613 VST917603:VST917613 WCP917603:WCP917613 WML917603:WML917613 WWH917603:WWH917613 G983162:G983172 JV983139:JV983149 TR983139:TR983149 ADN983139:ADN983149 ANJ983139:ANJ983149 AXF983139:AXF983149 BHB983139:BHB983149 BQX983139:BQX983149 CAT983139:CAT983149 CKP983139:CKP983149 CUL983139:CUL983149 DEH983139:DEH983149 DOD983139:DOD983149 DXZ983139:DXZ983149 EHV983139:EHV983149 ERR983139:ERR983149 FBN983139:FBN983149 FLJ983139:FLJ983149 FVF983139:FVF983149 GFB983139:GFB983149 GOX983139:GOX983149 GYT983139:GYT983149 HIP983139:HIP983149 HSL983139:HSL983149 ICH983139:ICH983149 IMD983139:IMD983149 IVZ983139:IVZ983149 JFV983139:JFV983149 JPR983139:JPR983149 JZN983139:JZN983149 KJJ983139:KJJ983149 KTF983139:KTF983149 LDB983139:LDB983149 LMX983139:LMX983149 LWT983139:LWT983149 MGP983139:MGP983149 MQL983139:MQL983149 NAH983139:NAH983149 NKD983139:NKD983149 NTZ983139:NTZ983149 ODV983139:ODV983149 ONR983139:ONR983149 OXN983139:OXN983149 PHJ983139:PHJ983149 PRF983139:PRF983149 QBB983139:QBB983149 QKX983139:QKX983149 QUT983139:QUT983149 REP983139:REP983149 ROL983139:ROL983149 RYH983139:RYH983149 SID983139:SID983149 SRZ983139:SRZ983149 TBV983139:TBV983149 TLR983139:TLR983149 TVN983139:TVN983149 UFJ983139:UFJ983149 UPF983139:UPF983149 UZB983139:UZB983149 VIX983139:VIX983149 VST983139:VST983149 WCP983139:WCP983149 JJ8:JJ128 TF8:TF128 ADB8:ADB128 AMX8:AMX128 AWT8:AWT128 BGP8:BGP128 BQL8:BQL128 CAH8:CAH128 CKD8:CKD128 CTZ8:CTZ128 DDV8:DDV128 DNR8:DNR128 DXN8:DXN128 EHJ8:EHJ128 ERF8:ERF128 FBB8:FBB128 FKX8:FKX128 FUT8:FUT128 GEP8:GEP128 GOL8:GOL128 GYH8:GYH128 HID8:HID128 HRZ8:HRZ128 IBV8:IBV128 ILR8:ILR128 IVN8:IVN128 JFJ8:JFJ128 JPF8:JPF128 JZB8:JZB128 KIX8:KIX128 KST8:KST128 LCP8:LCP128 LML8:LML128 LWH8:LWH128 MGD8:MGD128 MPZ8:MPZ128 MZV8:MZV128 NJR8:NJR128 NTN8:NTN128 ODJ8:ODJ128 ONF8:ONF128 OXB8:OXB128 PGX8:PGX128 PQT8:PQT128 QAP8:QAP128 QKL8:QKL128 QUH8:QUH128 RED8:RED128 RNZ8:RNZ128 RXV8:RXV128 SHR8:SHR128 SRN8:SRN128 TBJ8:TBJ128 TLF8:TLF128 TVB8:TVB128 UEX8:UEX128 UOT8:UOT128 UYP8:UYP128 VIL8:VIL128 VSH8:VSH128 WCD8:WCD128 WLZ8:WLZ128 WVV8:WVV128" xr:uid="{00000000-0002-0000-0500-000003000000}">
      <formula1>$F$149:$F$164</formula1>
    </dataValidation>
    <dataValidation type="list" showInputMessage="1" showErrorMessage="1" sqref="WWK983139:WWK983149 K65658:K65668 JY65635:JY65645 TU65635:TU65645 ADQ65635:ADQ65645 ANM65635:ANM65645 AXI65635:AXI65645 BHE65635:BHE65645 BRA65635:BRA65645 CAW65635:CAW65645 CKS65635:CKS65645 CUO65635:CUO65645 DEK65635:DEK65645 DOG65635:DOG65645 DYC65635:DYC65645 EHY65635:EHY65645 ERU65635:ERU65645 FBQ65635:FBQ65645 FLM65635:FLM65645 FVI65635:FVI65645 GFE65635:GFE65645 GPA65635:GPA65645 GYW65635:GYW65645 HIS65635:HIS65645 HSO65635:HSO65645 ICK65635:ICK65645 IMG65635:IMG65645 IWC65635:IWC65645 JFY65635:JFY65645 JPU65635:JPU65645 JZQ65635:JZQ65645 KJM65635:KJM65645 KTI65635:KTI65645 LDE65635:LDE65645 LNA65635:LNA65645 LWW65635:LWW65645 MGS65635:MGS65645 MQO65635:MQO65645 NAK65635:NAK65645 NKG65635:NKG65645 NUC65635:NUC65645 ODY65635:ODY65645 ONU65635:ONU65645 OXQ65635:OXQ65645 PHM65635:PHM65645 PRI65635:PRI65645 QBE65635:QBE65645 QLA65635:QLA65645 QUW65635:QUW65645 RES65635:RES65645 ROO65635:ROO65645 RYK65635:RYK65645 SIG65635:SIG65645 SSC65635:SSC65645 TBY65635:TBY65645 TLU65635:TLU65645 TVQ65635:TVQ65645 UFM65635:UFM65645 UPI65635:UPI65645 UZE65635:UZE65645 VJA65635:VJA65645 VSW65635:VSW65645 WCS65635:WCS65645 WMO65635:WMO65645 WWK65635:WWK65645 K131194:K131204 JY131171:JY131181 TU131171:TU131181 ADQ131171:ADQ131181 ANM131171:ANM131181 AXI131171:AXI131181 BHE131171:BHE131181 BRA131171:BRA131181 CAW131171:CAW131181 CKS131171:CKS131181 CUO131171:CUO131181 DEK131171:DEK131181 DOG131171:DOG131181 DYC131171:DYC131181 EHY131171:EHY131181 ERU131171:ERU131181 FBQ131171:FBQ131181 FLM131171:FLM131181 FVI131171:FVI131181 GFE131171:GFE131181 GPA131171:GPA131181 GYW131171:GYW131181 HIS131171:HIS131181 HSO131171:HSO131181 ICK131171:ICK131181 IMG131171:IMG131181 IWC131171:IWC131181 JFY131171:JFY131181 JPU131171:JPU131181 JZQ131171:JZQ131181 KJM131171:KJM131181 KTI131171:KTI131181 LDE131171:LDE131181 LNA131171:LNA131181 LWW131171:LWW131181 MGS131171:MGS131181 MQO131171:MQO131181 NAK131171:NAK131181 NKG131171:NKG131181 NUC131171:NUC131181 ODY131171:ODY131181 ONU131171:ONU131181 OXQ131171:OXQ131181 PHM131171:PHM131181 PRI131171:PRI131181 QBE131171:QBE131181 QLA131171:QLA131181 QUW131171:QUW131181 RES131171:RES131181 ROO131171:ROO131181 RYK131171:RYK131181 SIG131171:SIG131181 SSC131171:SSC131181 TBY131171:TBY131181 TLU131171:TLU131181 TVQ131171:TVQ131181 UFM131171:UFM131181 UPI131171:UPI131181 UZE131171:UZE131181 VJA131171:VJA131181 VSW131171:VSW131181 WCS131171:WCS131181 WMO131171:WMO131181 WWK131171:WWK131181 K196730:K196740 JY196707:JY196717 TU196707:TU196717 ADQ196707:ADQ196717 ANM196707:ANM196717 AXI196707:AXI196717 BHE196707:BHE196717 BRA196707:BRA196717 CAW196707:CAW196717 CKS196707:CKS196717 CUO196707:CUO196717 DEK196707:DEK196717 DOG196707:DOG196717 DYC196707:DYC196717 EHY196707:EHY196717 ERU196707:ERU196717 FBQ196707:FBQ196717 FLM196707:FLM196717 FVI196707:FVI196717 GFE196707:GFE196717 GPA196707:GPA196717 GYW196707:GYW196717 HIS196707:HIS196717 HSO196707:HSO196717 ICK196707:ICK196717 IMG196707:IMG196717 IWC196707:IWC196717 JFY196707:JFY196717 JPU196707:JPU196717 JZQ196707:JZQ196717 KJM196707:KJM196717 KTI196707:KTI196717 LDE196707:LDE196717 LNA196707:LNA196717 LWW196707:LWW196717 MGS196707:MGS196717 MQO196707:MQO196717 NAK196707:NAK196717 NKG196707:NKG196717 NUC196707:NUC196717 ODY196707:ODY196717 ONU196707:ONU196717 OXQ196707:OXQ196717 PHM196707:PHM196717 PRI196707:PRI196717 QBE196707:QBE196717 QLA196707:QLA196717 QUW196707:QUW196717 RES196707:RES196717 ROO196707:ROO196717 RYK196707:RYK196717 SIG196707:SIG196717 SSC196707:SSC196717 TBY196707:TBY196717 TLU196707:TLU196717 TVQ196707:TVQ196717 UFM196707:UFM196717 UPI196707:UPI196717 UZE196707:UZE196717 VJA196707:VJA196717 VSW196707:VSW196717 WCS196707:WCS196717 WMO196707:WMO196717 WWK196707:WWK196717 K262266:K262276 JY262243:JY262253 TU262243:TU262253 ADQ262243:ADQ262253 ANM262243:ANM262253 AXI262243:AXI262253 BHE262243:BHE262253 BRA262243:BRA262253 CAW262243:CAW262253 CKS262243:CKS262253 CUO262243:CUO262253 DEK262243:DEK262253 DOG262243:DOG262253 DYC262243:DYC262253 EHY262243:EHY262253 ERU262243:ERU262253 FBQ262243:FBQ262253 FLM262243:FLM262253 FVI262243:FVI262253 GFE262243:GFE262253 GPA262243:GPA262253 GYW262243:GYW262253 HIS262243:HIS262253 HSO262243:HSO262253 ICK262243:ICK262253 IMG262243:IMG262253 IWC262243:IWC262253 JFY262243:JFY262253 JPU262243:JPU262253 JZQ262243:JZQ262253 KJM262243:KJM262253 KTI262243:KTI262253 LDE262243:LDE262253 LNA262243:LNA262253 LWW262243:LWW262253 MGS262243:MGS262253 MQO262243:MQO262253 NAK262243:NAK262253 NKG262243:NKG262253 NUC262243:NUC262253 ODY262243:ODY262253 ONU262243:ONU262253 OXQ262243:OXQ262253 PHM262243:PHM262253 PRI262243:PRI262253 QBE262243:QBE262253 QLA262243:QLA262253 QUW262243:QUW262253 RES262243:RES262253 ROO262243:ROO262253 RYK262243:RYK262253 SIG262243:SIG262253 SSC262243:SSC262253 TBY262243:TBY262253 TLU262243:TLU262253 TVQ262243:TVQ262253 UFM262243:UFM262253 UPI262243:UPI262253 UZE262243:UZE262253 VJA262243:VJA262253 VSW262243:VSW262253 WCS262243:WCS262253 WMO262243:WMO262253 WWK262243:WWK262253 K327802:K327812 JY327779:JY327789 TU327779:TU327789 ADQ327779:ADQ327789 ANM327779:ANM327789 AXI327779:AXI327789 BHE327779:BHE327789 BRA327779:BRA327789 CAW327779:CAW327789 CKS327779:CKS327789 CUO327779:CUO327789 DEK327779:DEK327789 DOG327779:DOG327789 DYC327779:DYC327789 EHY327779:EHY327789 ERU327779:ERU327789 FBQ327779:FBQ327789 FLM327779:FLM327789 FVI327779:FVI327789 GFE327779:GFE327789 GPA327779:GPA327789 GYW327779:GYW327789 HIS327779:HIS327789 HSO327779:HSO327789 ICK327779:ICK327789 IMG327779:IMG327789 IWC327779:IWC327789 JFY327779:JFY327789 JPU327779:JPU327789 JZQ327779:JZQ327789 KJM327779:KJM327789 KTI327779:KTI327789 LDE327779:LDE327789 LNA327779:LNA327789 LWW327779:LWW327789 MGS327779:MGS327789 MQO327779:MQO327789 NAK327779:NAK327789 NKG327779:NKG327789 NUC327779:NUC327789 ODY327779:ODY327789 ONU327779:ONU327789 OXQ327779:OXQ327789 PHM327779:PHM327789 PRI327779:PRI327789 QBE327779:QBE327789 QLA327779:QLA327789 QUW327779:QUW327789 RES327779:RES327789 ROO327779:ROO327789 RYK327779:RYK327789 SIG327779:SIG327789 SSC327779:SSC327789 TBY327779:TBY327789 TLU327779:TLU327789 TVQ327779:TVQ327789 UFM327779:UFM327789 UPI327779:UPI327789 UZE327779:UZE327789 VJA327779:VJA327789 VSW327779:VSW327789 WCS327779:WCS327789 WMO327779:WMO327789 WWK327779:WWK327789 K393338:K393348 JY393315:JY393325 TU393315:TU393325 ADQ393315:ADQ393325 ANM393315:ANM393325 AXI393315:AXI393325 BHE393315:BHE393325 BRA393315:BRA393325 CAW393315:CAW393325 CKS393315:CKS393325 CUO393315:CUO393325 DEK393315:DEK393325 DOG393315:DOG393325 DYC393315:DYC393325 EHY393315:EHY393325 ERU393315:ERU393325 FBQ393315:FBQ393325 FLM393315:FLM393325 FVI393315:FVI393325 GFE393315:GFE393325 GPA393315:GPA393325 GYW393315:GYW393325 HIS393315:HIS393325 HSO393315:HSO393325 ICK393315:ICK393325 IMG393315:IMG393325 IWC393315:IWC393325 JFY393315:JFY393325 JPU393315:JPU393325 JZQ393315:JZQ393325 KJM393315:KJM393325 KTI393315:KTI393325 LDE393315:LDE393325 LNA393315:LNA393325 LWW393315:LWW393325 MGS393315:MGS393325 MQO393315:MQO393325 NAK393315:NAK393325 NKG393315:NKG393325 NUC393315:NUC393325 ODY393315:ODY393325 ONU393315:ONU393325 OXQ393315:OXQ393325 PHM393315:PHM393325 PRI393315:PRI393325 QBE393315:QBE393325 QLA393315:QLA393325 QUW393315:QUW393325 RES393315:RES393325 ROO393315:ROO393325 RYK393315:RYK393325 SIG393315:SIG393325 SSC393315:SSC393325 TBY393315:TBY393325 TLU393315:TLU393325 TVQ393315:TVQ393325 UFM393315:UFM393325 UPI393315:UPI393325 UZE393315:UZE393325 VJA393315:VJA393325 VSW393315:VSW393325 WCS393315:WCS393325 WMO393315:WMO393325 WWK393315:WWK393325 K458874:K458884 JY458851:JY458861 TU458851:TU458861 ADQ458851:ADQ458861 ANM458851:ANM458861 AXI458851:AXI458861 BHE458851:BHE458861 BRA458851:BRA458861 CAW458851:CAW458861 CKS458851:CKS458861 CUO458851:CUO458861 DEK458851:DEK458861 DOG458851:DOG458861 DYC458851:DYC458861 EHY458851:EHY458861 ERU458851:ERU458861 FBQ458851:FBQ458861 FLM458851:FLM458861 FVI458851:FVI458861 GFE458851:GFE458861 GPA458851:GPA458861 GYW458851:GYW458861 HIS458851:HIS458861 HSO458851:HSO458861 ICK458851:ICK458861 IMG458851:IMG458861 IWC458851:IWC458861 JFY458851:JFY458861 JPU458851:JPU458861 JZQ458851:JZQ458861 KJM458851:KJM458861 KTI458851:KTI458861 LDE458851:LDE458861 LNA458851:LNA458861 LWW458851:LWW458861 MGS458851:MGS458861 MQO458851:MQO458861 NAK458851:NAK458861 NKG458851:NKG458861 NUC458851:NUC458861 ODY458851:ODY458861 ONU458851:ONU458861 OXQ458851:OXQ458861 PHM458851:PHM458861 PRI458851:PRI458861 QBE458851:QBE458861 QLA458851:QLA458861 QUW458851:QUW458861 RES458851:RES458861 ROO458851:ROO458861 RYK458851:RYK458861 SIG458851:SIG458861 SSC458851:SSC458861 TBY458851:TBY458861 TLU458851:TLU458861 TVQ458851:TVQ458861 UFM458851:UFM458861 UPI458851:UPI458861 UZE458851:UZE458861 VJA458851:VJA458861 VSW458851:VSW458861 WCS458851:WCS458861 WMO458851:WMO458861 WWK458851:WWK458861 K524410:K524420 JY524387:JY524397 TU524387:TU524397 ADQ524387:ADQ524397 ANM524387:ANM524397 AXI524387:AXI524397 BHE524387:BHE524397 BRA524387:BRA524397 CAW524387:CAW524397 CKS524387:CKS524397 CUO524387:CUO524397 DEK524387:DEK524397 DOG524387:DOG524397 DYC524387:DYC524397 EHY524387:EHY524397 ERU524387:ERU524397 FBQ524387:FBQ524397 FLM524387:FLM524397 FVI524387:FVI524397 GFE524387:GFE524397 GPA524387:GPA524397 GYW524387:GYW524397 HIS524387:HIS524397 HSO524387:HSO524397 ICK524387:ICK524397 IMG524387:IMG524397 IWC524387:IWC524397 JFY524387:JFY524397 JPU524387:JPU524397 JZQ524387:JZQ524397 KJM524387:KJM524397 KTI524387:KTI524397 LDE524387:LDE524397 LNA524387:LNA524397 LWW524387:LWW524397 MGS524387:MGS524397 MQO524387:MQO524397 NAK524387:NAK524397 NKG524387:NKG524397 NUC524387:NUC524397 ODY524387:ODY524397 ONU524387:ONU524397 OXQ524387:OXQ524397 PHM524387:PHM524397 PRI524387:PRI524397 QBE524387:QBE524397 QLA524387:QLA524397 QUW524387:QUW524397 RES524387:RES524397 ROO524387:ROO524397 RYK524387:RYK524397 SIG524387:SIG524397 SSC524387:SSC524397 TBY524387:TBY524397 TLU524387:TLU524397 TVQ524387:TVQ524397 UFM524387:UFM524397 UPI524387:UPI524397 UZE524387:UZE524397 VJA524387:VJA524397 VSW524387:VSW524397 WCS524387:WCS524397 WMO524387:WMO524397 WWK524387:WWK524397 K589946:K589956 JY589923:JY589933 TU589923:TU589933 ADQ589923:ADQ589933 ANM589923:ANM589933 AXI589923:AXI589933 BHE589923:BHE589933 BRA589923:BRA589933 CAW589923:CAW589933 CKS589923:CKS589933 CUO589923:CUO589933 DEK589923:DEK589933 DOG589923:DOG589933 DYC589923:DYC589933 EHY589923:EHY589933 ERU589923:ERU589933 FBQ589923:FBQ589933 FLM589923:FLM589933 FVI589923:FVI589933 GFE589923:GFE589933 GPA589923:GPA589933 GYW589923:GYW589933 HIS589923:HIS589933 HSO589923:HSO589933 ICK589923:ICK589933 IMG589923:IMG589933 IWC589923:IWC589933 JFY589923:JFY589933 JPU589923:JPU589933 JZQ589923:JZQ589933 KJM589923:KJM589933 KTI589923:KTI589933 LDE589923:LDE589933 LNA589923:LNA589933 LWW589923:LWW589933 MGS589923:MGS589933 MQO589923:MQO589933 NAK589923:NAK589933 NKG589923:NKG589933 NUC589923:NUC589933 ODY589923:ODY589933 ONU589923:ONU589933 OXQ589923:OXQ589933 PHM589923:PHM589933 PRI589923:PRI589933 QBE589923:QBE589933 QLA589923:QLA589933 QUW589923:QUW589933 RES589923:RES589933 ROO589923:ROO589933 RYK589923:RYK589933 SIG589923:SIG589933 SSC589923:SSC589933 TBY589923:TBY589933 TLU589923:TLU589933 TVQ589923:TVQ589933 UFM589923:UFM589933 UPI589923:UPI589933 UZE589923:UZE589933 VJA589923:VJA589933 VSW589923:VSW589933 WCS589923:WCS589933 WMO589923:WMO589933 WWK589923:WWK589933 K655482:K655492 JY655459:JY655469 TU655459:TU655469 ADQ655459:ADQ655469 ANM655459:ANM655469 AXI655459:AXI655469 BHE655459:BHE655469 BRA655459:BRA655469 CAW655459:CAW655469 CKS655459:CKS655469 CUO655459:CUO655469 DEK655459:DEK655469 DOG655459:DOG655469 DYC655459:DYC655469 EHY655459:EHY655469 ERU655459:ERU655469 FBQ655459:FBQ655469 FLM655459:FLM655469 FVI655459:FVI655469 GFE655459:GFE655469 GPA655459:GPA655469 GYW655459:GYW655469 HIS655459:HIS655469 HSO655459:HSO655469 ICK655459:ICK655469 IMG655459:IMG655469 IWC655459:IWC655469 JFY655459:JFY655469 JPU655459:JPU655469 JZQ655459:JZQ655469 KJM655459:KJM655469 KTI655459:KTI655469 LDE655459:LDE655469 LNA655459:LNA655469 LWW655459:LWW655469 MGS655459:MGS655469 MQO655459:MQO655469 NAK655459:NAK655469 NKG655459:NKG655469 NUC655459:NUC655469 ODY655459:ODY655469 ONU655459:ONU655469 OXQ655459:OXQ655469 PHM655459:PHM655469 PRI655459:PRI655469 QBE655459:QBE655469 QLA655459:QLA655469 QUW655459:QUW655469 RES655459:RES655469 ROO655459:ROO655469 RYK655459:RYK655469 SIG655459:SIG655469 SSC655459:SSC655469 TBY655459:TBY655469 TLU655459:TLU655469 TVQ655459:TVQ655469 UFM655459:UFM655469 UPI655459:UPI655469 UZE655459:UZE655469 VJA655459:VJA655469 VSW655459:VSW655469 WCS655459:WCS655469 WMO655459:WMO655469 WWK655459:WWK655469 K721018:K721028 JY720995:JY721005 TU720995:TU721005 ADQ720995:ADQ721005 ANM720995:ANM721005 AXI720995:AXI721005 BHE720995:BHE721005 BRA720995:BRA721005 CAW720995:CAW721005 CKS720995:CKS721005 CUO720995:CUO721005 DEK720995:DEK721005 DOG720995:DOG721005 DYC720995:DYC721005 EHY720995:EHY721005 ERU720995:ERU721005 FBQ720995:FBQ721005 FLM720995:FLM721005 FVI720995:FVI721005 GFE720995:GFE721005 GPA720995:GPA721005 GYW720995:GYW721005 HIS720995:HIS721005 HSO720995:HSO721005 ICK720995:ICK721005 IMG720995:IMG721005 IWC720995:IWC721005 JFY720995:JFY721005 JPU720995:JPU721005 JZQ720995:JZQ721005 KJM720995:KJM721005 KTI720995:KTI721005 LDE720995:LDE721005 LNA720995:LNA721005 LWW720995:LWW721005 MGS720995:MGS721005 MQO720995:MQO721005 NAK720995:NAK721005 NKG720995:NKG721005 NUC720995:NUC721005 ODY720995:ODY721005 ONU720995:ONU721005 OXQ720995:OXQ721005 PHM720995:PHM721005 PRI720995:PRI721005 QBE720995:QBE721005 QLA720995:QLA721005 QUW720995:QUW721005 RES720995:RES721005 ROO720995:ROO721005 RYK720995:RYK721005 SIG720995:SIG721005 SSC720995:SSC721005 TBY720995:TBY721005 TLU720995:TLU721005 TVQ720995:TVQ721005 UFM720995:UFM721005 UPI720995:UPI721005 UZE720995:UZE721005 VJA720995:VJA721005 VSW720995:VSW721005 WCS720995:WCS721005 WMO720995:WMO721005 WWK720995:WWK721005 K786554:K786564 JY786531:JY786541 TU786531:TU786541 ADQ786531:ADQ786541 ANM786531:ANM786541 AXI786531:AXI786541 BHE786531:BHE786541 BRA786531:BRA786541 CAW786531:CAW786541 CKS786531:CKS786541 CUO786531:CUO786541 DEK786531:DEK786541 DOG786531:DOG786541 DYC786531:DYC786541 EHY786531:EHY786541 ERU786531:ERU786541 FBQ786531:FBQ786541 FLM786531:FLM786541 FVI786531:FVI786541 GFE786531:GFE786541 GPA786531:GPA786541 GYW786531:GYW786541 HIS786531:HIS786541 HSO786531:HSO786541 ICK786531:ICK786541 IMG786531:IMG786541 IWC786531:IWC786541 JFY786531:JFY786541 JPU786531:JPU786541 JZQ786531:JZQ786541 KJM786531:KJM786541 KTI786531:KTI786541 LDE786531:LDE786541 LNA786531:LNA786541 LWW786531:LWW786541 MGS786531:MGS786541 MQO786531:MQO786541 NAK786531:NAK786541 NKG786531:NKG786541 NUC786531:NUC786541 ODY786531:ODY786541 ONU786531:ONU786541 OXQ786531:OXQ786541 PHM786531:PHM786541 PRI786531:PRI786541 QBE786531:QBE786541 QLA786531:QLA786541 QUW786531:QUW786541 RES786531:RES786541 ROO786531:ROO786541 RYK786531:RYK786541 SIG786531:SIG786541 SSC786531:SSC786541 TBY786531:TBY786541 TLU786531:TLU786541 TVQ786531:TVQ786541 UFM786531:UFM786541 UPI786531:UPI786541 UZE786531:UZE786541 VJA786531:VJA786541 VSW786531:VSW786541 WCS786531:WCS786541 WMO786531:WMO786541 WWK786531:WWK786541 K852090:K852100 JY852067:JY852077 TU852067:TU852077 ADQ852067:ADQ852077 ANM852067:ANM852077 AXI852067:AXI852077 BHE852067:BHE852077 BRA852067:BRA852077 CAW852067:CAW852077 CKS852067:CKS852077 CUO852067:CUO852077 DEK852067:DEK852077 DOG852067:DOG852077 DYC852067:DYC852077 EHY852067:EHY852077 ERU852067:ERU852077 FBQ852067:FBQ852077 FLM852067:FLM852077 FVI852067:FVI852077 GFE852067:GFE852077 GPA852067:GPA852077 GYW852067:GYW852077 HIS852067:HIS852077 HSO852067:HSO852077 ICK852067:ICK852077 IMG852067:IMG852077 IWC852067:IWC852077 JFY852067:JFY852077 JPU852067:JPU852077 JZQ852067:JZQ852077 KJM852067:KJM852077 KTI852067:KTI852077 LDE852067:LDE852077 LNA852067:LNA852077 LWW852067:LWW852077 MGS852067:MGS852077 MQO852067:MQO852077 NAK852067:NAK852077 NKG852067:NKG852077 NUC852067:NUC852077 ODY852067:ODY852077 ONU852067:ONU852077 OXQ852067:OXQ852077 PHM852067:PHM852077 PRI852067:PRI852077 QBE852067:QBE852077 QLA852067:QLA852077 QUW852067:QUW852077 RES852067:RES852077 ROO852067:ROO852077 RYK852067:RYK852077 SIG852067:SIG852077 SSC852067:SSC852077 TBY852067:TBY852077 TLU852067:TLU852077 TVQ852067:TVQ852077 UFM852067:UFM852077 UPI852067:UPI852077 UZE852067:UZE852077 VJA852067:VJA852077 VSW852067:VSW852077 WCS852067:WCS852077 WMO852067:WMO852077 WWK852067:WWK852077 K917626:K917636 JY917603:JY917613 TU917603:TU917613 ADQ917603:ADQ917613 ANM917603:ANM917613 AXI917603:AXI917613 BHE917603:BHE917613 BRA917603:BRA917613 CAW917603:CAW917613 CKS917603:CKS917613 CUO917603:CUO917613 DEK917603:DEK917613 DOG917603:DOG917613 DYC917603:DYC917613 EHY917603:EHY917613 ERU917603:ERU917613 FBQ917603:FBQ917613 FLM917603:FLM917613 FVI917603:FVI917613 GFE917603:GFE917613 GPA917603:GPA917613 GYW917603:GYW917613 HIS917603:HIS917613 HSO917603:HSO917613 ICK917603:ICK917613 IMG917603:IMG917613 IWC917603:IWC917613 JFY917603:JFY917613 JPU917603:JPU917613 JZQ917603:JZQ917613 KJM917603:KJM917613 KTI917603:KTI917613 LDE917603:LDE917613 LNA917603:LNA917613 LWW917603:LWW917613 MGS917603:MGS917613 MQO917603:MQO917613 NAK917603:NAK917613 NKG917603:NKG917613 NUC917603:NUC917613 ODY917603:ODY917613 ONU917603:ONU917613 OXQ917603:OXQ917613 PHM917603:PHM917613 PRI917603:PRI917613 QBE917603:QBE917613 QLA917603:QLA917613 QUW917603:QUW917613 RES917603:RES917613 ROO917603:ROO917613 RYK917603:RYK917613 SIG917603:SIG917613 SSC917603:SSC917613 TBY917603:TBY917613 TLU917603:TLU917613 TVQ917603:TVQ917613 UFM917603:UFM917613 UPI917603:UPI917613 UZE917603:UZE917613 VJA917603:VJA917613 VSW917603:VSW917613 WCS917603:WCS917613 WMO917603:WMO917613 WWK917603:WWK917613 K983162:K983172 JY983139:JY983149 TU983139:TU983149 ADQ983139:ADQ983149 ANM983139:ANM983149 AXI983139:AXI983149 BHE983139:BHE983149 BRA983139:BRA983149 CAW983139:CAW983149 CKS983139:CKS983149 CUO983139:CUO983149 DEK983139:DEK983149 DOG983139:DOG983149 DYC983139:DYC983149 EHY983139:EHY983149 ERU983139:ERU983149 FBQ983139:FBQ983149 FLM983139:FLM983149 FVI983139:FVI983149 GFE983139:GFE983149 GPA983139:GPA983149 GYW983139:GYW983149 HIS983139:HIS983149 HSO983139:HSO983149 ICK983139:ICK983149 IMG983139:IMG983149 IWC983139:IWC983149 JFY983139:JFY983149 JPU983139:JPU983149 JZQ983139:JZQ983149 KJM983139:KJM983149 KTI983139:KTI983149 LDE983139:LDE983149 LNA983139:LNA983149 LWW983139:LWW983149 MGS983139:MGS983149 MQO983139:MQO983149 NAK983139:NAK983149 NKG983139:NKG983149 NUC983139:NUC983149 ODY983139:ODY983149 ONU983139:ONU983149 OXQ983139:OXQ983149 PHM983139:PHM983149 PRI983139:PRI983149 QBE983139:QBE983149 QLA983139:QLA983149 QUW983139:QUW983149 RES983139:RES983149 ROO983139:ROO983149 RYK983139:RYK983149 SIG983139:SIG983149 SSC983139:SSC983149 TBY983139:TBY983149 TLU983139:TLU983149 TVQ983139:TVQ983149 UFM983139:UFM983149 UPI983139:UPI983149 UZE983139:UZE983149 VJA983139:VJA983149 VSW983139:VSW983149 WCS983139:WCS983149 WMO983139:WMO983149 JM8:JM128 TI8:TI128 ADE8:ADE128 ANA8:ANA128 AWW8:AWW128 BGS8:BGS128 BQO8:BQO128 CAK8:CAK128 CKG8:CKG128 CUC8:CUC128 DDY8:DDY128 DNU8:DNU128 DXQ8:DXQ128 EHM8:EHM128 ERI8:ERI128 FBE8:FBE128 FLA8:FLA128 FUW8:FUW128 GES8:GES128 GOO8:GOO128 GYK8:GYK128 HIG8:HIG128 HSC8:HSC128 IBY8:IBY128 ILU8:ILU128 IVQ8:IVQ128 JFM8:JFM128 JPI8:JPI128 JZE8:JZE128 KJA8:KJA128 KSW8:KSW128 LCS8:LCS128 LMO8:LMO128 LWK8:LWK128 MGG8:MGG128 MQC8:MQC128 MZY8:MZY128 NJU8:NJU128 NTQ8:NTQ128 ODM8:ODM128 ONI8:ONI128 OXE8:OXE128 PHA8:PHA128 PQW8:PQW128 QAS8:QAS128 QKO8:QKO128 QUK8:QUK128 REG8:REG128 ROC8:ROC128 RXY8:RXY128 SHU8:SHU128 SRQ8:SRQ128 TBM8:TBM128 TLI8:TLI128 TVE8:TVE128 UFA8:UFA128 UOW8:UOW128 UYS8:UYS128 VIO8:VIO128 VSK8:VSK128 WCG8:WCG128 WMC8:WMC128 WVY8:WVY128" xr:uid="{00000000-0002-0000-0500-000009000000}">
      <formula1>$M$149:$M$494</formula1>
    </dataValidation>
    <dataValidation type="list" showInputMessage="1" showErrorMessage="1" sqref="WWL983139:WWL983149 WMP983139:WMP983149 L65658:L65668 JZ65635:JZ65645 TV65635:TV65645 ADR65635:ADR65645 ANN65635:ANN65645 AXJ65635:AXJ65645 BHF65635:BHF65645 BRB65635:BRB65645 CAX65635:CAX65645 CKT65635:CKT65645 CUP65635:CUP65645 DEL65635:DEL65645 DOH65635:DOH65645 DYD65635:DYD65645 EHZ65635:EHZ65645 ERV65635:ERV65645 FBR65635:FBR65645 FLN65635:FLN65645 FVJ65635:FVJ65645 GFF65635:GFF65645 GPB65635:GPB65645 GYX65635:GYX65645 HIT65635:HIT65645 HSP65635:HSP65645 ICL65635:ICL65645 IMH65635:IMH65645 IWD65635:IWD65645 JFZ65635:JFZ65645 JPV65635:JPV65645 JZR65635:JZR65645 KJN65635:KJN65645 KTJ65635:KTJ65645 LDF65635:LDF65645 LNB65635:LNB65645 LWX65635:LWX65645 MGT65635:MGT65645 MQP65635:MQP65645 NAL65635:NAL65645 NKH65635:NKH65645 NUD65635:NUD65645 ODZ65635:ODZ65645 ONV65635:ONV65645 OXR65635:OXR65645 PHN65635:PHN65645 PRJ65635:PRJ65645 QBF65635:QBF65645 QLB65635:QLB65645 QUX65635:QUX65645 RET65635:RET65645 ROP65635:ROP65645 RYL65635:RYL65645 SIH65635:SIH65645 SSD65635:SSD65645 TBZ65635:TBZ65645 TLV65635:TLV65645 TVR65635:TVR65645 UFN65635:UFN65645 UPJ65635:UPJ65645 UZF65635:UZF65645 VJB65635:VJB65645 VSX65635:VSX65645 WCT65635:WCT65645 WMP65635:WMP65645 WWL65635:WWL65645 L131194:L131204 JZ131171:JZ131181 TV131171:TV131181 ADR131171:ADR131181 ANN131171:ANN131181 AXJ131171:AXJ131181 BHF131171:BHF131181 BRB131171:BRB131181 CAX131171:CAX131181 CKT131171:CKT131181 CUP131171:CUP131181 DEL131171:DEL131181 DOH131171:DOH131181 DYD131171:DYD131181 EHZ131171:EHZ131181 ERV131171:ERV131181 FBR131171:FBR131181 FLN131171:FLN131181 FVJ131171:FVJ131181 GFF131171:GFF131181 GPB131171:GPB131181 GYX131171:GYX131181 HIT131171:HIT131181 HSP131171:HSP131181 ICL131171:ICL131181 IMH131171:IMH131181 IWD131171:IWD131181 JFZ131171:JFZ131181 JPV131171:JPV131181 JZR131171:JZR131181 KJN131171:KJN131181 KTJ131171:KTJ131181 LDF131171:LDF131181 LNB131171:LNB131181 LWX131171:LWX131181 MGT131171:MGT131181 MQP131171:MQP131181 NAL131171:NAL131181 NKH131171:NKH131181 NUD131171:NUD131181 ODZ131171:ODZ131181 ONV131171:ONV131181 OXR131171:OXR131181 PHN131171:PHN131181 PRJ131171:PRJ131181 QBF131171:QBF131181 QLB131171:QLB131181 QUX131171:QUX131181 RET131171:RET131181 ROP131171:ROP131181 RYL131171:RYL131181 SIH131171:SIH131181 SSD131171:SSD131181 TBZ131171:TBZ131181 TLV131171:TLV131181 TVR131171:TVR131181 UFN131171:UFN131181 UPJ131171:UPJ131181 UZF131171:UZF131181 VJB131171:VJB131181 VSX131171:VSX131181 WCT131171:WCT131181 WMP131171:WMP131181 WWL131171:WWL131181 L196730:L196740 JZ196707:JZ196717 TV196707:TV196717 ADR196707:ADR196717 ANN196707:ANN196717 AXJ196707:AXJ196717 BHF196707:BHF196717 BRB196707:BRB196717 CAX196707:CAX196717 CKT196707:CKT196717 CUP196707:CUP196717 DEL196707:DEL196717 DOH196707:DOH196717 DYD196707:DYD196717 EHZ196707:EHZ196717 ERV196707:ERV196717 FBR196707:FBR196717 FLN196707:FLN196717 FVJ196707:FVJ196717 GFF196707:GFF196717 GPB196707:GPB196717 GYX196707:GYX196717 HIT196707:HIT196717 HSP196707:HSP196717 ICL196707:ICL196717 IMH196707:IMH196717 IWD196707:IWD196717 JFZ196707:JFZ196717 JPV196707:JPV196717 JZR196707:JZR196717 KJN196707:KJN196717 KTJ196707:KTJ196717 LDF196707:LDF196717 LNB196707:LNB196717 LWX196707:LWX196717 MGT196707:MGT196717 MQP196707:MQP196717 NAL196707:NAL196717 NKH196707:NKH196717 NUD196707:NUD196717 ODZ196707:ODZ196717 ONV196707:ONV196717 OXR196707:OXR196717 PHN196707:PHN196717 PRJ196707:PRJ196717 QBF196707:QBF196717 QLB196707:QLB196717 QUX196707:QUX196717 RET196707:RET196717 ROP196707:ROP196717 RYL196707:RYL196717 SIH196707:SIH196717 SSD196707:SSD196717 TBZ196707:TBZ196717 TLV196707:TLV196717 TVR196707:TVR196717 UFN196707:UFN196717 UPJ196707:UPJ196717 UZF196707:UZF196717 VJB196707:VJB196717 VSX196707:VSX196717 WCT196707:WCT196717 WMP196707:WMP196717 WWL196707:WWL196717 L262266:L262276 JZ262243:JZ262253 TV262243:TV262253 ADR262243:ADR262253 ANN262243:ANN262253 AXJ262243:AXJ262253 BHF262243:BHF262253 BRB262243:BRB262253 CAX262243:CAX262253 CKT262243:CKT262253 CUP262243:CUP262253 DEL262243:DEL262253 DOH262243:DOH262253 DYD262243:DYD262253 EHZ262243:EHZ262253 ERV262243:ERV262253 FBR262243:FBR262253 FLN262243:FLN262253 FVJ262243:FVJ262253 GFF262243:GFF262253 GPB262243:GPB262253 GYX262243:GYX262253 HIT262243:HIT262253 HSP262243:HSP262253 ICL262243:ICL262253 IMH262243:IMH262253 IWD262243:IWD262253 JFZ262243:JFZ262253 JPV262243:JPV262253 JZR262243:JZR262253 KJN262243:KJN262253 KTJ262243:KTJ262253 LDF262243:LDF262253 LNB262243:LNB262253 LWX262243:LWX262253 MGT262243:MGT262253 MQP262243:MQP262253 NAL262243:NAL262253 NKH262243:NKH262253 NUD262243:NUD262253 ODZ262243:ODZ262253 ONV262243:ONV262253 OXR262243:OXR262253 PHN262243:PHN262253 PRJ262243:PRJ262253 QBF262243:QBF262253 QLB262243:QLB262253 QUX262243:QUX262253 RET262243:RET262253 ROP262243:ROP262253 RYL262243:RYL262253 SIH262243:SIH262253 SSD262243:SSD262253 TBZ262243:TBZ262253 TLV262243:TLV262253 TVR262243:TVR262253 UFN262243:UFN262253 UPJ262243:UPJ262253 UZF262243:UZF262253 VJB262243:VJB262253 VSX262243:VSX262253 WCT262243:WCT262253 WMP262243:WMP262253 WWL262243:WWL262253 L327802:L327812 JZ327779:JZ327789 TV327779:TV327789 ADR327779:ADR327789 ANN327779:ANN327789 AXJ327779:AXJ327789 BHF327779:BHF327789 BRB327779:BRB327789 CAX327779:CAX327789 CKT327779:CKT327789 CUP327779:CUP327789 DEL327779:DEL327789 DOH327779:DOH327789 DYD327779:DYD327789 EHZ327779:EHZ327789 ERV327779:ERV327789 FBR327779:FBR327789 FLN327779:FLN327789 FVJ327779:FVJ327789 GFF327779:GFF327789 GPB327779:GPB327789 GYX327779:GYX327789 HIT327779:HIT327789 HSP327779:HSP327789 ICL327779:ICL327789 IMH327779:IMH327789 IWD327779:IWD327789 JFZ327779:JFZ327789 JPV327779:JPV327789 JZR327779:JZR327789 KJN327779:KJN327789 KTJ327779:KTJ327789 LDF327779:LDF327789 LNB327779:LNB327789 LWX327779:LWX327789 MGT327779:MGT327789 MQP327779:MQP327789 NAL327779:NAL327789 NKH327779:NKH327789 NUD327779:NUD327789 ODZ327779:ODZ327789 ONV327779:ONV327789 OXR327779:OXR327789 PHN327779:PHN327789 PRJ327779:PRJ327789 QBF327779:QBF327789 QLB327779:QLB327789 QUX327779:QUX327789 RET327779:RET327789 ROP327779:ROP327789 RYL327779:RYL327789 SIH327779:SIH327789 SSD327779:SSD327789 TBZ327779:TBZ327789 TLV327779:TLV327789 TVR327779:TVR327789 UFN327779:UFN327789 UPJ327779:UPJ327789 UZF327779:UZF327789 VJB327779:VJB327789 VSX327779:VSX327789 WCT327779:WCT327789 WMP327779:WMP327789 WWL327779:WWL327789 L393338:L393348 JZ393315:JZ393325 TV393315:TV393325 ADR393315:ADR393325 ANN393315:ANN393325 AXJ393315:AXJ393325 BHF393315:BHF393325 BRB393315:BRB393325 CAX393315:CAX393325 CKT393315:CKT393325 CUP393315:CUP393325 DEL393315:DEL393325 DOH393315:DOH393325 DYD393315:DYD393325 EHZ393315:EHZ393325 ERV393315:ERV393325 FBR393315:FBR393325 FLN393315:FLN393325 FVJ393315:FVJ393325 GFF393315:GFF393325 GPB393315:GPB393325 GYX393315:GYX393325 HIT393315:HIT393325 HSP393315:HSP393325 ICL393315:ICL393325 IMH393315:IMH393325 IWD393315:IWD393325 JFZ393315:JFZ393325 JPV393315:JPV393325 JZR393315:JZR393325 KJN393315:KJN393325 KTJ393315:KTJ393325 LDF393315:LDF393325 LNB393315:LNB393325 LWX393315:LWX393325 MGT393315:MGT393325 MQP393315:MQP393325 NAL393315:NAL393325 NKH393315:NKH393325 NUD393315:NUD393325 ODZ393315:ODZ393325 ONV393315:ONV393325 OXR393315:OXR393325 PHN393315:PHN393325 PRJ393315:PRJ393325 QBF393315:QBF393325 QLB393315:QLB393325 QUX393315:QUX393325 RET393315:RET393325 ROP393315:ROP393325 RYL393315:RYL393325 SIH393315:SIH393325 SSD393315:SSD393325 TBZ393315:TBZ393325 TLV393315:TLV393325 TVR393315:TVR393325 UFN393315:UFN393325 UPJ393315:UPJ393325 UZF393315:UZF393325 VJB393315:VJB393325 VSX393315:VSX393325 WCT393315:WCT393325 WMP393315:WMP393325 WWL393315:WWL393325 L458874:L458884 JZ458851:JZ458861 TV458851:TV458861 ADR458851:ADR458861 ANN458851:ANN458861 AXJ458851:AXJ458861 BHF458851:BHF458861 BRB458851:BRB458861 CAX458851:CAX458861 CKT458851:CKT458861 CUP458851:CUP458861 DEL458851:DEL458861 DOH458851:DOH458861 DYD458851:DYD458861 EHZ458851:EHZ458861 ERV458851:ERV458861 FBR458851:FBR458861 FLN458851:FLN458861 FVJ458851:FVJ458861 GFF458851:GFF458861 GPB458851:GPB458861 GYX458851:GYX458861 HIT458851:HIT458861 HSP458851:HSP458861 ICL458851:ICL458861 IMH458851:IMH458861 IWD458851:IWD458861 JFZ458851:JFZ458861 JPV458851:JPV458861 JZR458851:JZR458861 KJN458851:KJN458861 KTJ458851:KTJ458861 LDF458851:LDF458861 LNB458851:LNB458861 LWX458851:LWX458861 MGT458851:MGT458861 MQP458851:MQP458861 NAL458851:NAL458861 NKH458851:NKH458861 NUD458851:NUD458861 ODZ458851:ODZ458861 ONV458851:ONV458861 OXR458851:OXR458861 PHN458851:PHN458861 PRJ458851:PRJ458861 QBF458851:QBF458861 QLB458851:QLB458861 QUX458851:QUX458861 RET458851:RET458861 ROP458851:ROP458861 RYL458851:RYL458861 SIH458851:SIH458861 SSD458851:SSD458861 TBZ458851:TBZ458861 TLV458851:TLV458861 TVR458851:TVR458861 UFN458851:UFN458861 UPJ458851:UPJ458861 UZF458851:UZF458861 VJB458851:VJB458861 VSX458851:VSX458861 WCT458851:WCT458861 WMP458851:WMP458861 WWL458851:WWL458861 L524410:L524420 JZ524387:JZ524397 TV524387:TV524397 ADR524387:ADR524397 ANN524387:ANN524397 AXJ524387:AXJ524397 BHF524387:BHF524397 BRB524387:BRB524397 CAX524387:CAX524397 CKT524387:CKT524397 CUP524387:CUP524397 DEL524387:DEL524397 DOH524387:DOH524397 DYD524387:DYD524397 EHZ524387:EHZ524397 ERV524387:ERV524397 FBR524387:FBR524397 FLN524387:FLN524397 FVJ524387:FVJ524397 GFF524387:GFF524397 GPB524387:GPB524397 GYX524387:GYX524397 HIT524387:HIT524397 HSP524387:HSP524397 ICL524387:ICL524397 IMH524387:IMH524397 IWD524387:IWD524397 JFZ524387:JFZ524397 JPV524387:JPV524397 JZR524387:JZR524397 KJN524387:KJN524397 KTJ524387:KTJ524397 LDF524387:LDF524397 LNB524387:LNB524397 LWX524387:LWX524397 MGT524387:MGT524397 MQP524387:MQP524397 NAL524387:NAL524397 NKH524387:NKH524397 NUD524387:NUD524397 ODZ524387:ODZ524397 ONV524387:ONV524397 OXR524387:OXR524397 PHN524387:PHN524397 PRJ524387:PRJ524397 QBF524387:QBF524397 QLB524387:QLB524397 QUX524387:QUX524397 RET524387:RET524397 ROP524387:ROP524397 RYL524387:RYL524397 SIH524387:SIH524397 SSD524387:SSD524397 TBZ524387:TBZ524397 TLV524387:TLV524397 TVR524387:TVR524397 UFN524387:UFN524397 UPJ524387:UPJ524397 UZF524387:UZF524397 VJB524387:VJB524397 VSX524387:VSX524397 WCT524387:WCT524397 WMP524387:WMP524397 WWL524387:WWL524397 L589946:L589956 JZ589923:JZ589933 TV589923:TV589933 ADR589923:ADR589933 ANN589923:ANN589933 AXJ589923:AXJ589933 BHF589923:BHF589933 BRB589923:BRB589933 CAX589923:CAX589933 CKT589923:CKT589933 CUP589923:CUP589933 DEL589923:DEL589933 DOH589923:DOH589933 DYD589923:DYD589933 EHZ589923:EHZ589933 ERV589923:ERV589933 FBR589923:FBR589933 FLN589923:FLN589933 FVJ589923:FVJ589933 GFF589923:GFF589933 GPB589923:GPB589933 GYX589923:GYX589933 HIT589923:HIT589933 HSP589923:HSP589933 ICL589923:ICL589933 IMH589923:IMH589933 IWD589923:IWD589933 JFZ589923:JFZ589933 JPV589923:JPV589933 JZR589923:JZR589933 KJN589923:KJN589933 KTJ589923:KTJ589933 LDF589923:LDF589933 LNB589923:LNB589933 LWX589923:LWX589933 MGT589923:MGT589933 MQP589923:MQP589933 NAL589923:NAL589933 NKH589923:NKH589933 NUD589923:NUD589933 ODZ589923:ODZ589933 ONV589923:ONV589933 OXR589923:OXR589933 PHN589923:PHN589933 PRJ589923:PRJ589933 QBF589923:QBF589933 QLB589923:QLB589933 QUX589923:QUX589933 RET589923:RET589933 ROP589923:ROP589933 RYL589923:RYL589933 SIH589923:SIH589933 SSD589923:SSD589933 TBZ589923:TBZ589933 TLV589923:TLV589933 TVR589923:TVR589933 UFN589923:UFN589933 UPJ589923:UPJ589933 UZF589923:UZF589933 VJB589923:VJB589933 VSX589923:VSX589933 WCT589923:WCT589933 WMP589923:WMP589933 WWL589923:WWL589933 L655482:L655492 JZ655459:JZ655469 TV655459:TV655469 ADR655459:ADR655469 ANN655459:ANN655469 AXJ655459:AXJ655469 BHF655459:BHF655469 BRB655459:BRB655469 CAX655459:CAX655469 CKT655459:CKT655469 CUP655459:CUP655469 DEL655459:DEL655469 DOH655459:DOH655469 DYD655459:DYD655469 EHZ655459:EHZ655469 ERV655459:ERV655469 FBR655459:FBR655469 FLN655459:FLN655469 FVJ655459:FVJ655469 GFF655459:GFF655469 GPB655459:GPB655469 GYX655459:GYX655469 HIT655459:HIT655469 HSP655459:HSP655469 ICL655459:ICL655469 IMH655459:IMH655469 IWD655459:IWD655469 JFZ655459:JFZ655469 JPV655459:JPV655469 JZR655459:JZR655469 KJN655459:KJN655469 KTJ655459:KTJ655469 LDF655459:LDF655469 LNB655459:LNB655469 LWX655459:LWX655469 MGT655459:MGT655469 MQP655459:MQP655469 NAL655459:NAL655469 NKH655459:NKH655469 NUD655459:NUD655469 ODZ655459:ODZ655469 ONV655459:ONV655469 OXR655459:OXR655469 PHN655459:PHN655469 PRJ655459:PRJ655469 QBF655459:QBF655469 QLB655459:QLB655469 QUX655459:QUX655469 RET655459:RET655469 ROP655459:ROP655469 RYL655459:RYL655469 SIH655459:SIH655469 SSD655459:SSD655469 TBZ655459:TBZ655469 TLV655459:TLV655469 TVR655459:TVR655469 UFN655459:UFN655469 UPJ655459:UPJ655469 UZF655459:UZF655469 VJB655459:VJB655469 VSX655459:VSX655469 WCT655459:WCT655469 WMP655459:WMP655469 WWL655459:WWL655469 L721018:L721028 JZ720995:JZ721005 TV720995:TV721005 ADR720995:ADR721005 ANN720995:ANN721005 AXJ720995:AXJ721005 BHF720995:BHF721005 BRB720995:BRB721005 CAX720995:CAX721005 CKT720995:CKT721005 CUP720995:CUP721005 DEL720995:DEL721005 DOH720995:DOH721005 DYD720995:DYD721005 EHZ720995:EHZ721005 ERV720995:ERV721005 FBR720995:FBR721005 FLN720995:FLN721005 FVJ720995:FVJ721005 GFF720995:GFF721005 GPB720995:GPB721005 GYX720995:GYX721005 HIT720995:HIT721005 HSP720995:HSP721005 ICL720995:ICL721005 IMH720995:IMH721005 IWD720995:IWD721005 JFZ720995:JFZ721005 JPV720995:JPV721005 JZR720995:JZR721005 KJN720995:KJN721005 KTJ720995:KTJ721005 LDF720995:LDF721005 LNB720995:LNB721005 LWX720995:LWX721005 MGT720995:MGT721005 MQP720995:MQP721005 NAL720995:NAL721005 NKH720995:NKH721005 NUD720995:NUD721005 ODZ720995:ODZ721005 ONV720995:ONV721005 OXR720995:OXR721005 PHN720995:PHN721005 PRJ720995:PRJ721005 QBF720995:QBF721005 QLB720995:QLB721005 QUX720995:QUX721005 RET720995:RET721005 ROP720995:ROP721005 RYL720995:RYL721005 SIH720995:SIH721005 SSD720995:SSD721005 TBZ720995:TBZ721005 TLV720995:TLV721005 TVR720995:TVR721005 UFN720995:UFN721005 UPJ720995:UPJ721005 UZF720995:UZF721005 VJB720995:VJB721005 VSX720995:VSX721005 WCT720995:WCT721005 WMP720995:WMP721005 WWL720995:WWL721005 L786554:L786564 JZ786531:JZ786541 TV786531:TV786541 ADR786531:ADR786541 ANN786531:ANN786541 AXJ786531:AXJ786541 BHF786531:BHF786541 BRB786531:BRB786541 CAX786531:CAX786541 CKT786531:CKT786541 CUP786531:CUP786541 DEL786531:DEL786541 DOH786531:DOH786541 DYD786531:DYD786541 EHZ786531:EHZ786541 ERV786531:ERV786541 FBR786531:FBR786541 FLN786531:FLN786541 FVJ786531:FVJ786541 GFF786531:GFF786541 GPB786531:GPB786541 GYX786531:GYX786541 HIT786531:HIT786541 HSP786531:HSP786541 ICL786531:ICL786541 IMH786531:IMH786541 IWD786531:IWD786541 JFZ786531:JFZ786541 JPV786531:JPV786541 JZR786531:JZR786541 KJN786531:KJN786541 KTJ786531:KTJ786541 LDF786531:LDF786541 LNB786531:LNB786541 LWX786531:LWX786541 MGT786531:MGT786541 MQP786531:MQP786541 NAL786531:NAL786541 NKH786531:NKH786541 NUD786531:NUD786541 ODZ786531:ODZ786541 ONV786531:ONV786541 OXR786531:OXR786541 PHN786531:PHN786541 PRJ786531:PRJ786541 QBF786531:QBF786541 QLB786531:QLB786541 QUX786531:QUX786541 RET786531:RET786541 ROP786531:ROP786541 RYL786531:RYL786541 SIH786531:SIH786541 SSD786531:SSD786541 TBZ786531:TBZ786541 TLV786531:TLV786541 TVR786531:TVR786541 UFN786531:UFN786541 UPJ786531:UPJ786541 UZF786531:UZF786541 VJB786531:VJB786541 VSX786531:VSX786541 WCT786531:WCT786541 WMP786531:WMP786541 WWL786531:WWL786541 L852090:L852100 JZ852067:JZ852077 TV852067:TV852077 ADR852067:ADR852077 ANN852067:ANN852077 AXJ852067:AXJ852077 BHF852067:BHF852077 BRB852067:BRB852077 CAX852067:CAX852077 CKT852067:CKT852077 CUP852067:CUP852077 DEL852067:DEL852077 DOH852067:DOH852077 DYD852067:DYD852077 EHZ852067:EHZ852077 ERV852067:ERV852077 FBR852067:FBR852077 FLN852067:FLN852077 FVJ852067:FVJ852077 GFF852067:GFF852077 GPB852067:GPB852077 GYX852067:GYX852077 HIT852067:HIT852077 HSP852067:HSP852077 ICL852067:ICL852077 IMH852067:IMH852077 IWD852067:IWD852077 JFZ852067:JFZ852077 JPV852067:JPV852077 JZR852067:JZR852077 KJN852067:KJN852077 KTJ852067:KTJ852077 LDF852067:LDF852077 LNB852067:LNB852077 LWX852067:LWX852077 MGT852067:MGT852077 MQP852067:MQP852077 NAL852067:NAL852077 NKH852067:NKH852077 NUD852067:NUD852077 ODZ852067:ODZ852077 ONV852067:ONV852077 OXR852067:OXR852077 PHN852067:PHN852077 PRJ852067:PRJ852077 QBF852067:QBF852077 QLB852067:QLB852077 QUX852067:QUX852077 RET852067:RET852077 ROP852067:ROP852077 RYL852067:RYL852077 SIH852067:SIH852077 SSD852067:SSD852077 TBZ852067:TBZ852077 TLV852067:TLV852077 TVR852067:TVR852077 UFN852067:UFN852077 UPJ852067:UPJ852077 UZF852067:UZF852077 VJB852067:VJB852077 VSX852067:VSX852077 WCT852067:WCT852077 WMP852067:WMP852077 WWL852067:WWL852077 L917626:L917636 JZ917603:JZ917613 TV917603:TV917613 ADR917603:ADR917613 ANN917603:ANN917613 AXJ917603:AXJ917613 BHF917603:BHF917613 BRB917603:BRB917613 CAX917603:CAX917613 CKT917603:CKT917613 CUP917603:CUP917613 DEL917603:DEL917613 DOH917603:DOH917613 DYD917603:DYD917613 EHZ917603:EHZ917613 ERV917603:ERV917613 FBR917603:FBR917613 FLN917603:FLN917613 FVJ917603:FVJ917613 GFF917603:GFF917613 GPB917603:GPB917613 GYX917603:GYX917613 HIT917603:HIT917613 HSP917603:HSP917613 ICL917603:ICL917613 IMH917603:IMH917613 IWD917603:IWD917613 JFZ917603:JFZ917613 JPV917603:JPV917613 JZR917603:JZR917613 KJN917603:KJN917613 KTJ917603:KTJ917613 LDF917603:LDF917613 LNB917603:LNB917613 LWX917603:LWX917613 MGT917603:MGT917613 MQP917603:MQP917613 NAL917603:NAL917613 NKH917603:NKH917613 NUD917603:NUD917613 ODZ917603:ODZ917613 ONV917603:ONV917613 OXR917603:OXR917613 PHN917603:PHN917613 PRJ917603:PRJ917613 QBF917603:QBF917613 QLB917603:QLB917613 QUX917603:QUX917613 RET917603:RET917613 ROP917603:ROP917613 RYL917603:RYL917613 SIH917603:SIH917613 SSD917603:SSD917613 TBZ917603:TBZ917613 TLV917603:TLV917613 TVR917603:TVR917613 UFN917603:UFN917613 UPJ917603:UPJ917613 UZF917603:UZF917613 VJB917603:VJB917613 VSX917603:VSX917613 WCT917603:WCT917613 WMP917603:WMP917613 WWL917603:WWL917613 L983162:L983172 JZ983139:JZ983149 TV983139:TV983149 ADR983139:ADR983149 ANN983139:ANN983149 AXJ983139:AXJ983149 BHF983139:BHF983149 BRB983139:BRB983149 CAX983139:CAX983149 CKT983139:CKT983149 CUP983139:CUP983149 DEL983139:DEL983149 DOH983139:DOH983149 DYD983139:DYD983149 EHZ983139:EHZ983149 ERV983139:ERV983149 FBR983139:FBR983149 FLN983139:FLN983149 FVJ983139:FVJ983149 GFF983139:GFF983149 GPB983139:GPB983149 GYX983139:GYX983149 HIT983139:HIT983149 HSP983139:HSP983149 ICL983139:ICL983149 IMH983139:IMH983149 IWD983139:IWD983149 JFZ983139:JFZ983149 JPV983139:JPV983149 JZR983139:JZR983149 KJN983139:KJN983149 KTJ983139:KTJ983149 LDF983139:LDF983149 LNB983139:LNB983149 LWX983139:LWX983149 MGT983139:MGT983149 MQP983139:MQP983149 NAL983139:NAL983149 NKH983139:NKH983149 NUD983139:NUD983149 ODZ983139:ODZ983149 ONV983139:ONV983149 OXR983139:OXR983149 PHN983139:PHN983149 PRJ983139:PRJ983149 QBF983139:QBF983149 QLB983139:QLB983149 QUX983139:QUX983149 RET983139:RET983149 ROP983139:ROP983149 RYL983139:RYL983149 SIH983139:SIH983149 SSD983139:SSD983149 TBZ983139:TBZ983149 TLV983139:TLV983149 TVR983139:TVR983149 UFN983139:UFN983149 UPJ983139:UPJ983149 UZF983139:UZF983149 VJB983139:VJB983149 VSX983139:VSX983149 WCT983139:WCT983149 JN8:JN128 TJ8:TJ128 ADF8:ADF128 ANB8:ANB128 AWX8:AWX128 BGT8:BGT128 BQP8:BQP128 CAL8:CAL128 CKH8:CKH128 CUD8:CUD128 DDZ8:DDZ128 DNV8:DNV128 DXR8:DXR128 EHN8:EHN128 ERJ8:ERJ128 FBF8:FBF128 FLB8:FLB128 FUX8:FUX128 GET8:GET128 GOP8:GOP128 GYL8:GYL128 HIH8:HIH128 HSD8:HSD128 IBZ8:IBZ128 ILV8:ILV128 IVR8:IVR128 JFN8:JFN128 JPJ8:JPJ128 JZF8:JZF128 KJB8:KJB128 KSX8:KSX128 LCT8:LCT128 LMP8:LMP128 LWL8:LWL128 MGH8:MGH128 MQD8:MQD128 MZZ8:MZZ128 NJV8:NJV128 NTR8:NTR128 ODN8:ODN128 ONJ8:ONJ128 OXF8:OXF128 PHB8:PHB128 PQX8:PQX128 QAT8:QAT128 QKP8:QKP128 QUL8:QUL128 REH8:REH128 ROD8:ROD128 RXZ8:RXZ128 SHV8:SHV128 SRR8:SRR128 TBN8:TBN128 TLJ8:TLJ128 TVF8:TVF128 UFB8:UFB128 UOX8:UOX128 UYT8:UYT128 VIP8:VIP128 VSL8:VSL128 WCH8:WCH128 WMD8:WMD128 WVZ8:WVZ128" xr:uid="{00000000-0002-0000-0500-00000A000000}">
      <formula1>$L$149:$L$202</formula1>
    </dataValidation>
    <dataValidation type="list" showInputMessage="1" showErrorMessage="1" sqref="WWM983139:WWM983149 WMQ983139:WMQ983149 WCU983139:WCU983149 VSY983139:VSY983149 VJC983139:VJC983149 UZG983139:UZG983149 UPK983139:UPK983149 UFO983139:UFO983149 TVS983139:TVS983149 TLW983139:TLW983149 TCA983139:TCA983149 SSE983139:SSE983149 SII983139:SII983149 RYM983139:RYM983149 ROQ983139:ROQ983149 REU983139:REU983149 QUY983139:QUY983149 QLC983139:QLC983149 QBG983139:QBG983149 PRK983139:PRK983149 PHO983139:PHO983149 OXS983139:OXS983149 ONW983139:ONW983149 OEA983139:OEA983149 NUE983139:NUE983149 NKI983139:NKI983149 NAM983139:NAM983149 MQQ983139:MQQ983149 MGU983139:MGU983149 LWY983139:LWY983149 LNC983139:LNC983149 LDG983139:LDG983149 KTK983139:KTK983149 KJO983139:KJO983149 JZS983139:JZS983149 JPW983139:JPW983149 JGA983139:JGA983149 IWE983139:IWE983149 IMI983139:IMI983149 ICM983139:ICM983149 HSQ983139:HSQ983149 HIU983139:HIU983149 GYY983139:GYY983149 GPC983139:GPC983149 GFG983139:GFG983149 FVK983139:FVK983149 FLO983139:FLO983149 FBS983139:FBS983149 ERW983139:ERW983149 EIA983139:EIA983149 DYE983139:DYE983149 DOI983139:DOI983149 DEM983139:DEM983149 CUQ983139:CUQ983149 CKU983139:CKU983149 CAY983139:CAY983149 BRC983139:BRC983149 BHG983139:BHG983149 AXK983139:AXK983149 ANO983139:ANO983149 ADS983139:ADS983149 TW983139:TW983149 KA983139:KA983149 M983162:M983172 WWM917603:WWM917613 WMQ917603:WMQ917613 WCU917603:WCU917613 VSY917603:VSY917613 VJC917603:VJC917613 UZG917603:UZG917613 UPK917603:UPK917613 UFO917603:UFO917613 TVS917603:TVS917613 TLW917603:TLW917613 TCA917603:TCA917613 SSE917603:SSE917613 SII917603:SII917613 RYM917603:RYM917613 ROQ917603:ROQ917613 REU917603:REU917613 QUY917603:QUY917613 QLC917603:QLC917613 QBG917603:QBG917613 PRK917603:PRK917613 PHO917603:PHO917613 OXS917603:OXS917613 ONW917603:ONW917613 OEA917603:OEA917613 NUE917603:NUE917613 NKI917603:NKI917613 NAM917603:NAM917613 MQQ917603:MQQ917613 MGU917603:MGU917613 LWY917603:LWY917613 LNC917603:LNC917613 LDG917603:LDG917613 KTK917603:KTK917613 KJO917603:KJO917613 JZS917603:JZS917613 JPW917603:JPW917613 JGA917603:JGA917613 IWE917603:IWE917613 IMI917603:IMI917613 ICM917603:ICM917613 HSQ917603:HSQ917613 HIU917603:HIU917613 GYY917603:GYY917613 GPC917603:GPC917613 GFG917603:GFG917613 FVK917603:FVK917613 FLO917603:FLO917613 FBS917603:FBS917613 ERW917603:ERW917613 EIA917603:EIA917613 DYE917603:DYE917613 DOI917603:DOI917613 DEM917603:DEM917613 CUQ917603:CUQ917613 CKU917603:CKU917613 CAY917603:CAY917613 BRC917603:BRC917613 BHG917603:BHG917613 AXK917603:AXK917613 ANO917603:ANO917613 ADS917603:ADS917613 TW917603:TW917613 KA917603:KA917613 M917626:M917636 WWM852067:WWM852077 WMQ852067:WMQ852077 WCU852067:WCU852077 VSY852067:VSY852077 VJC852067:VJC852077 UZG852067:UZG852077 UPK852067:UPK852077 UFO852067:UFO852077 TVS852067:TVS852077 TLW852067:TLW852077 TCA852067:TCA852077 SSE852067:SSE852077 SII852067:SII852077 RYM852067:RYM852077 ROQ852067:ROQ852077 REU852067:REU852077 QUY852067:QUY852077 QLC852067:QLC852077 QBG852067:QBG852077 PRK852067:PRK852077 PHO852067:PHO852077 OXS852067:OXS852077 ONW852067:ONW852077 OEA852067:OEA852077 NUE852067:NUE852077 NKI852067:NKI852077 NAM852067:NAM852077 MQQ852067:MQQ852077 MGU852067:MGU852077 LWY852067:LWY852077 LNC852067:LNC852077 LDG852067:LDG852077 KTK852067:KTK852077 KJO852067:KJO852077 JZS852067:JZS852077 JPW852067:JPW852077 JGA852067:JGA852077 IWE852067:IWE852077 IMI852067:IMI852077 ICM852067:ICM852077 HSQ852067:HSQ852077 HIU852067:HIU852077 GYY852067:GYY852077 GPC852067:GPC852077 GFG852067:GFG852077 FVK852067:FVK852077 FLO852067:FLO852077 FBS852067:FBS852077 ERW852067:ERW852077 EIA852067:EIA852077 DYE852067:DYE852077 DOI852067:DOI852077 DEM852067:DEM852077 CUQ852067:CUQ852077 CKU852067:CKU852077 CAY852067:CAY852077 BRC852067:BRC852077 BHG852067:BHG852077 AXK852067:AXK852077 ANO852067:ANO852077 ADS852067:ADS852077 TW852067:TW852077 KA852067:KA852077 M852090:M852100 WWM786531:WWM786541 WMQ786531:WMQ786541 WCU786531:WCU786541 VSY786531:VSY786541 VJC786531:VJC786541 UZG786531:UZG786541 UPK786531:UPK786541 UFO786531:UFO786541 TVS786531:TVS786541 TLW786531:TLW786541 TCA786531:TCA786541 SSE786531:SSE786541 SII786531:SII786541 RYM786531:RYM786541 ROQ786531:ROQ786541 REU786531:REU786541 QUY786531:QUY786541 QLC786531:QLC786541 QBG786531:QBG786541 PRK786531:PRK786541 PHO786531:PHO786541 OXS786531:OXS786541 ONW786531:ONW786541 OEA786531:OEA786541 NUE786531:NUE786541 NKI786531:NKI786541 NAM786531:NAM786541 MQQ786531:MQQ786541 MGU786531:MGU786541 LWY786531:LWY786541 LNC786531:LNC786541 LDG786531:LDG786541 KTK786531:KTK786541 KJO786531:KJO786541 JZS786531:JZS786541 JPW786531:JPW786541 JGA786531:JGA786541 IWE786531:IWE786541 IMI786531:IMI786541 ICM786531:ICM786541 HSQ786531:HSQ786541 HIU786531:HIU786541 GYY786531:GYY786541 GPC786531:GPC786541 GFG786531:GFG786541 FVK786531:FVK786541 FLO786531:FLO786541 FBS786531:FBS786541 ERW786531:ERW786541 EIA786531:EIA786541 DYE786531:DYE786541 DOI786531:DOI786541 DEM786531:DEM786541 CUQ786531:CUQ786541 CKU786531:CKU786541 CAY786531:CAY786541 BRC786531:BRC786541 BHG786531:BHG786541 AXK786531:AXK786541 ANO786531:ANO786541 ADS786531:ADS786541 TW786531:TW786541 KA786531:KA786541 M786554:M786564 WWM720995:WWM721005 WMQ720995:WMQ721005 WCU720995:WCU721005 VSY720995:VSY721005 VJC720995:VJC721005 UZG720995:UZG721005 UPK720995:UPK721005 UFO720995:UFO721005 TVS720995:TVS721005 TLW720995:TLW721005 TCA720995:TCA721005 SSE720995:SSE721005 SII720995:SII721005 RYM720995:RYM721005 ROQ720995:ROQ721005 REU720995:REU721005 QUY720995:QUY721005 QLC720995:QLC721005 QBG720995:QBG721005 PRK720995:PRK721005 PHO720995:PHO721005 OXS720995:OXS721005 ONW720995:ONW721005 OEA720995:OEA721005 NUE720995:NUE721005 NKI720995:NKI721005 NAM720995:NAM721005 MQQ720995:MQQ721005 MGU720995:MGU721005 LWY720995:LWY721005 LNC720995:LNC721005 LDG720995:LDG721005 KTK720995:KTK721005 KJO720995:KJO721005 JZS720995:JZS721005 JPW720995:JPW721005 JGA720995:JGA721005 IWE720995:IWE721005 IMI720995:IMI721005 ICM720995:ICM721005 HSQ720995:HSQ721005 HIU720995:HIU721005 GYY720995:GYY721005 GPC720995:GPC721005 GFG720995:GFG721005 FVK720995:FVK721005 FLO720995:FLO721005 FBS720995:FBS721005 ERW720995:ERW721005 EIA720995:EIA721005 DYE720995:DYE721005 DOI720995:DOI721005 DEM720995:DEM721005 CUQ720995:CUQ721005 CKU720995:CKU721005 CAY720995:CAY721005 BRC720995:BRC721005 BHG720995:BHG721005 AXK720995:AXK721005 ANO720995:ANO721005 ADS720995:ADS721005 TW720995:TW721005 KA720995:KA721005 M721018:M721028 WWM655459:WWM655469 WMQ655459:WMQ655469 WCU655459:WCU655469 VSY655459:VSY655469 VJC655459:VJC655469 UZG655459:UZG655469 UPK655459:UPK655469 UFO655459:UFO655469 TVS655459:TVS655469 TLW655459:TLW655469 TCA655459:TCA655469 SSE655459:SSE655469 SII655459:SII655469 RYM655459:RYM655469 ROQ655459:ROQ655469 REU655459:REU655469 QUY655459:QUY655469 QLC655459:QLC655469 QBG655459:QBG655469 PRK655459:PRK655469 PHO655459:PHO655469 OXS655459:OXS655469 ONW655459:ONW655469 OEA655459:OEA655469 NUE655459:NUE655469 NKI655459:NKI655469 NAM655459:NAM655469 MQQ655459:MQQ655469 MGU655459:MGU655469 LWY655459:LWY655469 LNC655459:LNC655469 LDG655459:LDG655469 KTK655459:KTK655469 KJO655459:KJO655469 JZS655459:JZS655469 JPW655459:JPW655469 JGA655459:JGA655469 IWE655459:IWE655469 IMI655459:IMI655469 ICM655459:ICM655469 HSQ655459:HSQ655469 HIU655459:HIU655469 GYY655459:GYY655469 GPC655459:GPC655469 GFG655459:GFG655469 FVK655459:FVK655469 FLO655459:FLO655469 FBS655459:FBS655469 ERW655459:ERW655469 EIA655459:EIA655469 DYE655459:DYE655469 DOI655459:DOI655469 DEM655459:DEM655469 CUQ655459:CUQ655469 CKU655459:CKU655469 CAY655459:CAY655469 BRC655459:BRC655469 BHG655459:BHG655469 AXK655459:AXK655469 ANO655459:ANO655469 ADS655459:ADS655469 TW655459:TW655469 KA655459:KA655469 M655482:M655492 WWM589923:WWM589933 WMQ589923:WMQ589933 WCU589923:WCU589933 VSY589923:VSY589933 VJC589923:VJC589933 UZG589923:UZG589933 UPK589923:UPK589933 UFO589923:UFO589933 TVS589923:TVS589933 TLW589923:TLW589933 TCA589923:TCA589933 SSE589923:SSE589933 SII589923:SII589933 RYM589923:RYM589933 ROQ589923:ROQ589933 REU589923:REU589933 QUY589923:QUY589933 QLC589923:QLC589933 QBG589923:QBG589933 PRK589923:PRK589933 PHO589923:PHO589933 OXS589923:OXS589933 ONW589923:ONW589933 OEA589923:OEA589933 NUE589923:NUE589933 NKI589923:NKI589933 NAM589923:NAM589933 MQQ589923:MQQ589933 MGU589923:MGU589933 LWY589923:LWY589933 LNC589923:LNC589933 LDG589923:LDG589933 KTK589923:KTK589933 KJO589923:KJO589933 JZS589923:JZS589933 JPW589923:JPW589933 JGA589923:JGA589933 IWE589923:IWE589933 IMI589923:IMI589933 ICM589923:ICM589933 HSQ589923:HSQ589933 HIU589923:HIU589933 GYY589923:GYY589933 GPC589923:GPC589933 GFG589923:GFG589933 FVK589923:FVK589933 FLO589923:FLO589933 FBS589923:FBS589933 ERW589923:ERW589933 EIA589923:EIA589933 DYE589923:DYE589933 DOI589923:DOI589933 DEM589923:DEM589933 CUQ589923:CUQ589933 CKU589923:CKU589933 CAY589923:CAY589933 BRC589923:BRC589933 BHG589923:BHG589933 AXK589923:AXK589933 ANO589923:ANO589933 ADS589923:ADS589933 TW589923:TW589933 KA589923:KA589933 M589946:M589956 WWM524387:WWM524397 WMQ524387:WMQ524397 WCU524387:WCU524397 VSY524387:VSY524397 VJC524387:VJC524397 UZG524387:UZG524397 UPK524387:UPK524397 UFO524387:UFO524397 TVS524387:TVS524397 TLW524387:TLW524397 TCA524387:TCA524397 SSE524387:SSE524397 SII524387:SII524397 RYM524387:RYM524397 ROQ524387:ROQ524397 REU524387:REU524397 QUY524387:QUY524397 QLC524387:QLC524397 QBG524387:QBG524397 PRK524387:PRK524397 PHO524387:PHO524397 OXS524387:OXS524397 ONW524387:ONW524397 OEA524387:OEA524397 NUE524387:NUE524397 NKI524387:NKI524397 NAM524387:NAM524397 MQQ524387:MQQ524397 MGU524387:MGU524397 LWY524387:LWY524397 LNC524387:LNC524397 LDG524387:LDG524397 KTK524387:KTK524397 KJO524387:KJO524397 JZS524387:JZS524397 JPW524387:JPW524397 JGA524387:JGA524397 IWE524387:IWE524397 IMI524387:IMI524397 ICM524387:ICM524397 HSQ524387:HSQ524397 HIU524387:HIU524397 GYY524387:GYY524397 GPC524387:GPC524397 GFG524387:GFG524397 FVK524387:FVK524397 FLO524387:FLO524397 FBS524387:FBS524397 ERW524387:ERW524397 EIA524387:EIA524397 DYE524387:DYE524397 DOI524387:DOI524397 DEM524387:DEM524397 CUQ524387:CUQ524397 CKU524387:CKU524397 CAY524387:CAY524397 BRC524387:BRC524397 BHG524387:BHG524397 AXK524387:AXK524397 ANO524387:ANO524397 ADS524387:ADS524397 TW524387:TW524397 KA524387:KA524397 M524410:M524420 WWM458851:WWM458861 WMQ458851:WMQ458861 WCU458851:WCU458861 VSY458851:VSY458861 VJC458851:VJC458861 UZG458851:UZG458861 UPK458851:UPK458861 UFO458851:UFO458861 TVS458851:TVS458861 TLW458851:TLW458861 TCA458851:TCA458861 SSE458851:SSE458861 SII458851:SII458861 RYM458851:RYM458861 ROQ458851:ROQ458861 REU458851:REU458861 QUY458851:QUY458861 QLC458851:QLC458861 QBG458851:QBG458861 PRK458851:PRK458861 PHO458851:PHO458861 OXS458851:OXS458861 ONW458851:ONW458861 OEA458851:OEA458861 NUE458851:NUE458861 NKI458851:NKI458861 NAM458851:NAM458861 MQQ458851:MQQ458861 MGU458851:MGU458861 LWY458851:LWY458861 LNC458851:LNC458861 LDG458851:LDG458861 KTK458851:KTK458861 KJO458851:KJO458861 JZS458851:JZS458861 JPW458851:JPW458861 JGA458851:JGA458861 IWE458851:IWE458861 IMI458851:IMI458861 ICM458851:ICM458861 HSQ458851:HSQ458861 HIU458851:HIU458861 GYY458851:GYY458861 GPC458851:GPC458861 GFG458851:GFG458861 FVK458851:FVK458861 FLO458851:FLO458861 FBS458851:FBS458861 ERW458851:ERW458861 EIA458851:EIA458861 DYE458851:DYE458861 DOI458851:DOI458861 DEM458851:DEM458861 CUQ458851:CUQ458861 CKU458851:CKU458861 CAY458851:CAY458861 BRC458851:BRC458861 BHG458851:BHG458861 AXK458851:AXK458861 ANO458851:ANO458861 ADS458851:ADS458861 TW458851:TW458861 KA458851:KA458861 M458874:M458884 WWM393315:WWM393325 WMQ393315:WMQ393325 WCU393315:WCU393325 VSY393315:VSY393325 VJC393315:VJC393325 UZG393315:UZG393325 UPK393315:UPK393325 UFO393315:UFO393325 TVS393315:TVS393325 TLW393315:TLW393325 TCA393315:TCA393325 SSE393315:SSE393325 SII393315:SII393325 RYM393315:RYM393325 ROQ393315:ROQ393325 REU393315:REU393325 QUY393315:QUY393325 QLC393315:QLC393325 QBG393315:QBG393325 PRK393315:PRK393325 PHO393315:PHO393325 OXS393315:OXS393325 ONW393315:ONW393325 OEA393315:OEA393325 NUE393315:NUE393325 NKI393315:NKI393325 NAM393315:NAM393325 MQQ393315:MQQ393325 MGU393315:MGU393325 LWY393315:LWY393325 LNC393315:LNC393325 LDG393315:LDG393325 KTK393315:KTK393325 KJO393315:KJO393325 JZS393315:JZS393325 JPW393315:JPW393325 JGA393315:JGA393325 IWE393315:IWE393325 IMI393315:IMI393325 ICM393315:ICM393325 HSQ393315:HSQ393325 HIU393315:HIU393325 GYY393315:GYY393325 GPC393315:GPC393325 GFG393315:GFG393325 FVK393315:FVK393325 FLO393315:FLO393325 FBS393315:FBS393325 ERW393315:ERW393325 EIA393315:EIA393325 DYE393315:DYE393325 DOI393315:DOI393325 DEM393315:DEM393325 CUQ393315:CUQ393325 CKU393315:CKU393325 CAY393315:CAY393325 BRC393315:BRC393325 BHG393315:BHG393325 AXK393315:AXK393325 ANO393315:ANO393325 ADS393315:ADS393325 TW393315:TW393325 KA393315:KA393325 M393338:M393348 WWM327779:WWM327789 WMQ327779:WMQ327789 WCU327779:WCU327789 VSY327779:VSY327789 VJC327779:VJC327789 UZG327779:UZG327789 UPK327779:UPK327789 UFO327779:UFO327789 TVS327779:TVS327789 TLW327779:TLW327789 TCA327779:TCA327789 SSE327779:SSE327789 SII327779:SII327789 RYM327779:RYM327789 ROQ327779:ROQ327789 REU327779:REU327789 QUY327779:QUY327789 QLC327779:QLC327789 QBG327779:QBG327789 PRK327779:PRK327789 PHO327779:PHO327789 OXS327779:OXS327789 ONW327779:ONW327789 OEA327779:OEA327789 NUE327779:NUE327789 NKI327779:NKI327789 NAM327779:NAM327789 MQQ327779:MQQ327789 MGU327779:MGU327789 LWY327779:LWY327789 LNC327779:LNC327789 LDG327779:LDG327789 KTK327779:KTK327789 KJO327779:KJO327789 JZS327779:JZS327789 JPW327779:JPW327789 JGA327779:JGA327789 IWE327779:IWE327789 IMI327779:IMI327789 ICM327779:ICM327789 HSQ327779:HSQ327789 HIU327779:HIU327789 GYY327779:GYY327789 GPC327779:GPC327789 GFG327779:GFG327789 FVK327779:FVK327789 FLO327779:FLO327789 FBS327779:FBS327789 ERW327779:ERW327789 EIA327779:EIA327789 DYE327779:DYE327789 DOI327779:DOI327789 DEM327779:DEM327789 CUQ327779:CUQ327789 CKU327779:CKU327789 CAY327779:CAY327789 BRC327779:BRC327789 BHG327779:BHG327789 AXK327779:AXK327789 ANO327779:ANO327789 ADS327779:ADS327789 TW327779:TW327789 KA327779:KA327789 M327802:M327812 WWM262243:WWM262253 WMQ262243:WMQ262253 WCU262243:WCU262253 VSY262243:VSY262253 VJC262243:VJC262253 UZG262243:UZG262253 UPK262243:UPK262253 UFO262243:UFO262253 TVS262243:TVS262253 TLW262243:TLW262253 TCA262243:TCA262253 SSE262243:SSE262253 SII262243:SII262253 RYM262243:RYM262253 ROQ262243:ROQ262253 REU262243:REU262253 QUY262243:QUY262253 QLC262243:QLC262253 QBG262243:QBG262253 PRK262243:PRK262253 PHO262243:PHO262253 OXS262243:OXS262253 ONW262243:ONW262253 OEA262243:OEA262253 NUE262243:NUE262253 NKI262243:NKI262253 NAM262243:NAM262253 MQQ262243:MQQ262253 MGU262243:MGU262253 LWY262243:LWY262253 LNC262243:LNC262253 LDG262243:LDG262253 KTK262243:KTK262253 KJO262243:KJO262253 JZS262243:JZS262253 JPW262243:JPW262253 JGA262243:JGA262253 IWE262243:IWE262253 IMI262243:IMI262253 ICM262243:ICM262253 HSQ262243:HSQ262253 HIU262243:HIU262253 GYY262243:GYY262253 GPC262243:GPC262253 GFG262243:GFG262253 FVK262243:FVK262253 FLO262243:FLO262253 FBS262243:FBS262253 ERW262243:ERW262253 EIA262243:EIA262253 DYE262243:DYE262253 DOI262243:DOI262253 DEM262243:DEM262253 CUQ262243:CUQ262253 CKU262243:CKU262253 CAY262243:CAY262253 BRC262243:BRC262253 BHG262243:BHG262253 AXK262243:AXK262253 ANO262243:ANO262253 ADS262243:ADS262253 TW262243:TW262253 KA262243:KA262253 M262266:M262276 WWM196707:WWM196717 WMQ196707:WMQ196717 WCU196707:WCU196717 VSY196707:VSY196717 VJC196707:VJC196717 UZG196707:UZG196717 UPK196707:UPK196717 UFO196707:UFO196717 TVS196707:TVS196717 TLW196707:TLW196717 TCA196707:TCA196717 SSE196707:SSE196717 SII196707:SII196717 RYM196707:RYM196717 ROQ196707:ROQ196717 REU196707:REU196717 QUY196707:QUY196717 QLC196707:QLC196717 QBG196707:QBG196717 PRK196707:PRK196717 PHO196707:PHO196717 OXS196707:OXS196717 ONW196707:ONW196717 OEA196707:OEA196717 NUE196707:NUE196717 NKI196707:NKI196717 NAM196707:NAM196717 MQQ196707:MQQ196717 MGU196707:MGU196717 LWY196707:LWY196717 LNC196707:LNC196717 LDG196707:LDG196717 KTK196707:KTK196717 KJO196707:KJO196717 JZS196707:JZS196717 JPW196707:JPW196717 JGA196707:JGA196717 IWE196707:IWE196717 IMI196707:IMI196717 ICM196707:ICM196717 HSQ196707:HSQ196717 HIU196707:HIU196717 GYY196707:GYY196717 GPC196707:GPC196717 GFG196707:GFG196717 FVK196707:FVK196717 FLO196707:FLO196717 FBS196707:FBS196717 ERW196707:ERW196717 EIA196707:EIA196717 DYE196707:DYE196717 DOI196707:DOI196717 DEM196707:DEM196717 CUQ196707:CUQ196717 CKU196707:CKU196717 CAY196707:CAY196717 BRC196707:BRC196717 BHG196707:BHG196717 AXK196707:AXK196717 ANO196707:ANO196717 ADS196707:ADS196717 TW196707:TW196717 KA196707:KA196717 M196730:M196740 WWM131171:WWM131181 WMQ131171:WMQ131181 WCU131171:WCU131181 VSY131171:VSY131181 VJC131171:VJC131181 UZG131171:UZG131181 UPK131171:UPK131181 UFO131171:UFO131181 TVS131171:TVS131181 TLW131171:TLW131181 TCA131171:TCA131181 SSE131171:SSE131181 SII131171:SII131181 RYM131171:RYM131181 ROQ131171:ROQ131181 REU131171:REU131181 QUY131171:QUY131181 QLC131171:QLC131181 QBG131171:QBG131181 PRK131171:PRK131181 PHO131171:PHO131181 OXS131171:OXS131181 ONW131171:ONW131181 OEA131171:OEA131181 NUE131171:NUE131181 NKI131171:NKI131181 NAM131171:NAM131181 MQQ131171:MQQ131181 MGU131171:MGU131181 LWY131171:LWY131181 LNC131171:LNC131181 LDG131171:LDG131181 KTK131171:KTK131181 KJO131171:KJO131181 JZS131171:JZS131181 JPW131171:JPW131181 JGA131171:JGA131181 IWE131171:IWE131181 IMI131171:IMI131181 ICM131171:ICM131181 HSQ131171:HSQ131181 HIU131171:HIU131181 GYY131171:GYY131181 GPC131171:GPC131181 GFG131171:GFG131181 FVK131171:FVK131181 FLO131171:FLO131181 FBS131171:FBS131181 ERW131171:ERW131181 EIA131171:EIA131181 DYE131171:DYE131181 DOI131171:DOI131181 DEM131171:DEM131181 CUQ131171:CUQ131181 CKU131171:CKU131181 CAY131171:CAY131181 BRC131171:BRC131181 BHG131171:BHG131181 AXK131171:AXK131181 ANO131171:ANO131181 ADS131171:ADS131181 TW131171:TW131181 KA131171:KA131181 M131194:M131204 WWM65635:WWM65645 WMQ65635:WMQ65645 WCU65635:WCU65645 VSY65635:VSY65645 VJC65635:VJC65645 UZG65635:UZG65645 UPK65635:UPK65645 UFO65635:UFO65645 TVS65635:TVS65645 TLW65635:TLW65645 TCA65635:TCA65645 SSE65635:SSE65645 SII65635:SII65645 RYM65635:RYM65645 ROQ65635:ROQ65645 REU65635:REU65645 QUY65635:QUY65645 QLC65635:QLC65645 QBG65635:QBG65645 PRK65635:PRK65645 PHO65635:PHO65645 OXS65635:OXS65645 ONW65635:ONW65645 OEA65635:OEA65645 NUE65635:NUE65645 NKI65635:NKI65645 NAM65635:NAM65645 MQQ65635:MQQ65645 MGU65635:MGU65645 LWY65635:LWY65645 LNC65635:LNC65645 LDG65635:LDG65645 KTK65635:KTK65645 KJO65635:KJO65645 JZS65635:JZS65645 JPW65635:JPW65645 JGA65635:JGA65645 IWE65635:IWE65645 IMI65635:IMI65645 ICM65635:ICM65645 HSQ65635:HSQ65645 HIU65635:HIU65645 GYY65635:GYY65645 GPC65635:GPC65645 GFG65635:GFG65645 FVK65635:FVK65645 FLO65635:FLO65645 FBS65635:FBS65645 ERW65635:ERW65645 EIA65635:EIA65645 DYE65635:DYE65645 DOI65635:DOI65645 DEM65635:DEM65645 CUQ65635:CUQ65645 CKU65635:CKU65645 CAY65635:CAY65645 BRC65635:BRC65645 BHG65635:BHG65645 AXK65635:AXK65645 ANO65635:ANO65645 ADS65635:ADS65645 TW65635:TW65645 KA65635:KA65645 M65658:M65668 TK8:TK128 JO8:JO128 WWA8:WWA128 WME8:WME128 WCI8:WCI128 VSM8:VSM128 VIQ8:VIQ128 UYU8:UYU128 UOY8:UOY128 UFC8:UFC128 TVG8:TVG128 TLK8:TLK128 TBO8:TBO128 SRS8:SRS128 SHW8:SHW128 RYA8:RYA128 ROE8:ROE128 REI8:REI128 QUM8:QUM128 QKQ8:QKQ128 QAU8:QAU128 PQY8:PQY128 PHC8:PHC128 OXG8:OXG128 ONK8:ONK128 ODO8:ODO128 NTS8:NTS128 NJW8:NJW128 NAA8:NAA128 MQE8:MQE128 MGI8:MGI128 LWM8:LWM128 LMQ8:LMQ128 LCU8:LCU128 KSY8:KSY128 KJC8:KJC128 JZG8:JZG128 JPK8:JPK128 JFO8:JFO128 IVS8:IVS128 ILW8:ILW128 ICA8:ICA128 HSE8:HSE128 HII8:HII128 GYM8:GYM128 GOQ8:GOQ128 GEU8:GEU128 FUY8:FUY128 FLC8:FLC128 FBG8:FBG128 ERK8:ERK128 EHO8:EHO128 DXS8:DXS128 DNW8:DNW128 DEA8:DEA128 CUE8:CUE128 CKI8:CKI128 CAM8:CAM128 BQQ8:BQQ128 BGU8:BGU128 AWY8:AWY128 ANC8:ANC128 ADG8:ADG128" xr:uid="{00000000-0002-0000-0500-00000B000000}">
      <formula1>$K$149:$K$163</formula1>
    </dataValidation>
    <dataValidation type="list" showInputMessage="1" showErrorMessage="1" sqref="WWG983139:WWG983149 WMK983139:WMK983149 WCO983139:WCO983149 VSS983139:VSS983149 VIW983139:VIW983149 UZA983139:UZA983149 UPE983139:UPE983149 UFI983139:UFI983149 TVM983139:TVM983149 TLQ983139:TLQ983149 TBU983139:TBU983149 SRY983139:SRY983149 SIC983139:SIC983149 RYG983139:RYG983149 ROK983139:ROK983149 REO983139:REO983149 QUS983139:QUS983149 QKW983139:QKW983149 QBA983139:QBA983149 PRE983139:PRE983149 PHI983139:PHI983149 OXM983139:OXM983149 ONQ983139:ONQ983149 ODU983139:ODU983149 NTY983139:NTY983149 NKC983139:NKC983149 NAG983139:NAG983149 MQK983139:MQK983149 MGO983139:MGO983149 LWS983139:LWS983149 LMW983139:LMW983149 LDA983139:LDA983149 KTE983139:KTE983149 KJI983139:KJI983149 JZM983139:JZM983149 JPQ983139:JPQ983149 JFU983139:JFU983149 IVY983139:IVY983149 IMC983139:IMC983149 ICG983139:ICG983149 HSK983139:HSK983149 HIO983139:HIO983149 GYS983139:GYS983149 GOW983139:GOW983149 GFA983139:GFA983149 FVE983139:FVE983149 FLI983139:FLI983149 FBM983139:FBM983149 ERQ983139:ERQ983149 EHU983139:EHU983149 DXY983139:DXY983149 DOC983139:DOC983149 DEG983139:DEG983149 CUK983139:CUK983149 CKO983139:CKO983149 CAS983139:CAS983149 BQW983139:BQW983149 BHA983139:BHA983149 AXE983139:AXE983149 ANI983139:ANI983149 ADM983139:ADM983149 TQ983139:TQ983149 JU983139:JU983149 WWG917603:WWG917613 WMK917603:WMK917613 WCO917603:WCO917613 VSS917603:VSS917613 VIW917603:VIW917613 UZA917603:UZA917613 UPE917603:UPE917613 UFI917603:UFI917613 TVM917603:TVM917613 TLQ917603:TLQ917613 TBU917603:TBU917613 SRY917603:SRY917613 SIC917603:SIC917613 RYG917603:RYG917613 ROK917603:ROK917613 REO917603:REO917613 QUS917603:QUS917613 QKW917603:QKW917613 QBA917603:QBA917613 PRE917603:PRE917613 PHI917603:PHI917613 OXM917603:OXM917613 ONQ917603:ONQ917613 ODU917603:ODU917613 NTY917603:NTY917613 NKC917603:NKC917613 NAG917603:NAG917613 MQK917603:MQK917613 MGO917603:MGO917613 LWS917603:LWS917613 LMW917603:LMW917613 LDA917603:LDA917613 KTE917603:KTE917613 KJI917603:KJI917613 JZM917603:JZM917613 JPQ917603:JPQ917613 JFU917603:JFU917613 IVY917603:IVY917613 IMC917603:IMC917613 ICG917603:ICG917613 HSK917603:HSK917613 HIO917603:HIO917613 GYS917603:GYS917613 GOW917603:GOW917613 GFA917603:GFA917613 FVE917603:FVE917613 FLI917603:FLI917613 FBM917603:FBM917613 ERQ917603:ERQ917613 EHU917603:EHU917613 DXY917603:DXY917613 DOC917603:DOC917613 DEG917603:DEG917613 CUK917603:CUK917613 CKO917603:CKO917613 CAS917603:CAS917613 BQW917603:BQW917613 BHA917603:BHA917613 AXE917603:AXE917613 ANI917603:ANI917613 ADM917603:ADM917613 TQ917603:TQ917613 JU917603:JU917613 WWG852067:WWG852077 WMK852067:WMK852077 WCO852067:WCO852077 VSS852067:VSS852077 VIW852067:VIW852077 UZA852067:UZA852077 UPE852067:UPE852077 UFI852067:UFI852077 TVM852067:TVM852077 TLQ852067:TLQ852077 TBU852067:TBU852077 SRY852067:SRY852077 SIC852067:SIC852077 RYG852067:RYG852077 ROK852067:ROK852077 REO852067:REO852077 QUS852067:QUS852077 QKW852067:QKW852077 QBA852067:QBA852077 PRE852067:PRE852077 PHI852067:PHI852077 OXM852067:OXM852077 ONQ852067:ONQ852077 ODU852067:ODU852077 NTY852067:NTY852077 NKC852067:NKC852077 NAG852067:NAG852077 MQK852067:MQK852077 MGO852067:MGO852077 LWS852067:LWS852077 LMW852067:LMW852077 LDA852067:LDA852077 KTE852067:KTE852077 KJI852067:KJI852077 JZM852067:JZM852077 JPQ852067:JPQ852077 JFU852067:JFU852077 IVY852067:IVY852077 IMC852067:IMC852077 ICG852067:ICG852077 HSK852067:HSK852077 HIO852067:HIO852077 GYS852067:GYS852077 GOW852067:GOW852077 GFA852067:GFA852077 FVE852067:FVE852077 FLI852067:FLI852077 FBM852067:FBM852077 ERQ852067:ERQ852077 EHU852067:EHU852077 DXY852067:DXY852077 DOC852067:DOC852077 DEG852067:DEG852077 CUK852067:CUK852077 CKO852067:CKO852077 CAS852067:CAS852077 BQW852067:BQW852077 BHA852067:BHA852077 AXE852067:AXE852077 ANI852067:ANI852077 ADM852067:ADM852077 TQ852067:TQ852077 JU852067:JU852077 WWG786531:WWG786541 WMK786531:WMK786541 WCO786531:WCO786541 VSS786531:VSS786541 VIW786531:VIW786541 UZA786531:UZA786541 UPE786531:UPE786541 UFI786531:UFI786541 TVM786531:TVM786541 TLQ786531:TLQ786541 TBU786531:TBU786541 SRY786531:SRY786541 SIC786531:SIC786541 RYG786531:RYG786541 ROK786531:ROK786541 REO786531:REO786541 QUS786531:QUS786541 QKW786531:QKW786541 QBA786531:QBA786541 PRE786531:PRE786541 PHI786531:PHI786541 OXM786531:OXM786541 ONQ786531:ONQ786541 ODU786531:ODU786541 NTY786531:NTY786541 NKC786531:NKC786541 NAG786531:NAG786541 MQK786531:MQK786541 MGO786531:MGO786541 LWS786531:LWS786541 LMW786531:LMW786541 LDA786531:LDA786541 KTE786531:KTE786541 KJI786531:KJI786541 JZM786531:JZM786541 JPQ786531:JPQ786541 JFU786531:JFU786541 IVY786531:IVY786541 IMC786531:IMC786541 ICG786531:ICG786541 HSK786531:HSK786541 HIO786531:HIO786541 GYS786531:GYS786541 GOW786531:GOW786541 GFA786531:GFA786541 FVE786531:FVE786541 FLI786531:FLI786541 FBM786531:FBM786541 ERQ786531:ERQ786541 EHU786531:EHU786541 DXY786531:DXY786541 DOC786531:DOC786541 DEG786531:DEG786541 CUK786531:CUK786541 CKO786531:CKO786541 CAS786531:CAS786541 BQW786531:BQW786541 BHA786531:BHA786541 AXE786531:AXE786541 ANI786531:ANI786541 ADM786531:ADM786541 TQ786531:TQ786541 JU786531:JU786541 WWG720995:WWG721005 WMK720995:WMK721005 WCO720995:WCO721005 VSS720995:VSS721005 VIW720995:VIW721005 UZA720995:UZA721005 UPE720995:UPE721005 UFI720995:UFI721005 TVM720995:TVM721005 TLQ720995:TLQ721005 TBU720995:TBU721005 SRY720995:SRY721005 SIC720995:SIC721005 RYG720995:RYG721005 ROK720995:ROK721005 REO720995:REO721005 QUS720995:QUS721005 QKW720995:QKW721005 QBA720995:QBA721005 PRE720995:PRE721005 PHI720995:PHI721005 OXM720995:OXM721005 ONQ720995:ONQ721005 ODU720995:ODU721005 NTY720995:NTY721005 NKC720995:NKC721005 NAG720995:NAG721005 MQK720995:MQK721005 MGO720995:MGO721005 LWS720995:LWS721005 LMW720995:LMW721005 LDA720995:LDA721005 KTE720995:KTE721005 KJI720995:KJI721005 JZM720995:JZM721005 JPQ720995:JPQ721005 JFU720995:JFU721005 IVY720995:IVY721005 IMC720995:IMC721005 ICG720995:ICG721005 HSK720995:HSK721005 HIO720995:HIO721005 GYS720995:GYS721005 GOW720995:GOW721005 GFA720995:GFA721005 FVE720995:FVE721005 FLI720995:FLI721005 FBM720995:FBM721005 ERQ720995:ERQ721005 EHU720995:EHU721005 DXY720995:DXY721005 DOC720995:DOC721005 DEG720995:DEG721005 CUK720995:CUK721005 CKO720995:CKO721005 CAS720995:CAS721005 BQW720995:BQW721005 BHA720995:BHA721005 AXE720995:AXE721005 ANI720995:ANI721005 ADM720995:ADM721005 TQ720995:TQ721005 JU720995:JU721005 WWG655459:WWG655469 WMK655459:WMK655469 WCO655459:WCO655469 VSS655459:VSS655469 VIW655459:VIW655469 UZA655459:UZA655469 UPE655459:UPE655469 UFI655459:UFI655469 TVM655459:TVM655469 TLQ655459:TLQ655469 TBU655459:TBU655469 SRY655459:SRY655469 SIC655459:SIC655469 RYG655459:RYG655469 ROK655459:ROK655469 REO655459:REO655469 QUS655459:QUS655469 QKW655459:QKW655469 QBA655459:QBA655469 PRE655459:PRE655469 PHI655459:PHI655469 OXM655459:OXM655469 ONQ655459:ONQ655469 ODU655459:ODU655469 NTY655459:NTY655469 NKC655459:NKC655469 NAG655459:NAG655469 MQK655459:MQK655469 MGO655459:MGO655469 LWS655459:LWS655469 LMW655459:LMW655469 LDA655459:LDA655469 KTE655459:KTE655469 KJI655459:KJI655469 JZM655459:JZM655469 JPQ655459:JPQ655469 JFU655459:JFU655469 IVY655459:IVY655469 IMC655459:IMC655469 ICG655459:ICG655469 HSK655459:HSK655469 HIO655459:HIO655469 GYS655459:GYS655469 GOW655459:GOW655469 GFA655459:GFA655469 FVE655459:FVE655469 FLI655459:FLI655469 FBM655459:FBM655469 ERQ655459:ERQ655469 EHU655459:EHU655469 DXY655459:DXY655469 DOC655459:DOC655469 DEG655459:DEG655469 CUK655459:CUK655469 CKO655459:CKO655469 CAS655459:CAS655469 BQW655459:BQW655469 BHA655459:BHA655469 AXE655459:AXE655469 ANI655459:ANI655469 ADM655459:ADM655469 TQ655459:TQ655469 JU655459:JU655469 WWG589923:WWG589933 WMK589923:WMK589933 WCO589923:WCO589933 VSS589923:VSS589933 VIW589923:VIW589933 UZA589923:UZA589933 UPE589923:UPE589933 UFI589923:UFI589933 TVM589923:TVM589933 TLQ589923:TLQ589933 TBU589923:TBU589933 SRY589923:SRY589933 SIC589923:SIC589933 RYG589923:RYG589933 ROK589923:ROK589933 REO589923:REO589933 QUS589923:QUS589933 QKW589923:QKW589933 QBA589923:QBA589933 PRE589923:PRE589933 PHI589923:PHI589933 OXM589923:OXM589933 ONQ589923:ONQ589933 ODU589923:ODU589933 NTY589923:NTY589933 NKC589923:NKC589933 NAG589923:NAG589933 MQK589923:MQK589933 MGO589923:MGO589933 LWS589923:LWS589933 LMW589923:LMW589933 LDA589923:LDA589933 KTE589923:KTE589933 KJI589923:KJI589933 JZM589923:JZM589933 JPQ589923:JPQ589933 JFU589923:JFU589933 IVY589923:IVY589933 IMC589923:IMC589933 ICG589923:ICG589933 HSK589923:HSK589933 HIO589923:HIO589933 GYS589923:GYS589933 GOW589923:GOW589933 GFA589923:GFA589933 FVE589923:FVE589933 FLI589923:FLI589933 FBM589923:FBM589933 ERQ589923:ERQ589933 EHU589923:EHU589933 DXY589923:DXY589933 DOC589923:DOC589933 DEG589923:DEG589933 CUK589923:CUK589933 CKO589923:CKO589933 CAS589923:CAS589933 BQW589923:BQW589933 BHA589923:BHA589933 AXE589923:AXE589933 ANI589923:ANI589933 ADM589923:ADM589933 TQ589923:TQ589933 JU589923:JU589933 WWG524387:WWG524397 WMK524387:WMK524397 WCO524387:WCO524397 VSS524387:VSS524397 VIW524387:VIW524397 UZA524387:UZA524397 UPE524387:UPE524397 UFI524387:UFI524397 TVM524387:TVM524397 TLQ524387:TLQ524397 TBU524387:TBU524397 SRY524387:SRY524397 SIC524387:SIC524397 RYG524387:RYG524397 ROK524387:ROK524397 REO524387:REO524397 QUS524387:QUS524397 QKW524387:QKW524397 QBA524387:QBA524397 PRE524387:PRE524397 PHI524387:PHI524397 OXM524387:OXM524397 ONQ524387:ONQ524397 ODU524387:ODU524397 NTY524387:NTY524397 NKC524387:NKC524397 NAG524387:NAG524397 MQK524387:MQK524397 MGO524387:MGO524397 LWS524387:LWS524397 LMW524387:LMW524397 LDA524387:LDA524397 KTE524387:KTE524397 KJI524387:KJI524397 JZM524387:JZM524397 JPQ524387:JPQ524397 JFU524387:JFU524397 IVY524387:IVY524397 IMC524387:IMC524397 ICG524387:ICG524397 HSK524387:HSK524397 HIO524387:HIO524397 GYS524387:GYS524397 GOW524387:GOW524397 GFA524387:GFA524397 FVE524387:FVE524397 FLI524387:FLI524397 FBM524387:FBM524397 ERQ524387:ERQ524397 EHU524387:EHU524397 DXY524387:DXY524397 DOC524387:DOC524397 DEG524387:DEG524397 CUK524387:CUK524397 CKO524387:CKO524397 CAS524387:CAS524397 BQW524387:BQW524397 BHA524387:BHA524397 AXE524387:AXE524397 ANI524387:ANI524397 ADM524387:ADM524397 TQ524387:TQ524397 JU524387:JU524397 WWG458851:WWG458861 WMK458851:WMK458861 WCO458851:WCO458861 VSS458851:VSS458861 VIW458851:VIW458861 UZA458851:UZA458861 UPE458851:UPE458861 UFI458851:UFI458861 TVM458851:TVM458861 TLQ458851:TLQ458861 TBU458851:TBU458861 SRY458851:SRY458861 SIC458851:SIC458861 RYG458851:RYG458861 ROK458851:ROK458861 REO458851:REO458861 QUS458851:QUS458861 QKW458851:QKW458861 QBA458851:QBA458861 PRE458851:PRE458861 PHI458851:PHI458861 OXM458851:OXM458861 ONQ458851:ONQ458861 ODU458851:ODU458861 NTY458851:NTY458861 NKC458851:NKC458861 NAG458851:NAG458861 MQK458851:MQK458861 MGO458851:MGO458861 LWS458851:LWS458861 LMW458851:LMW458861 LDA458851:LDA458861 KTE458851:KTE458861 KJI458851:KJI458861 JZM458851:JZM458861 JPQ458851:JPQ458861 JFU458851:JFU458861 IVY458851:IVY458861 IMC458851:IMC458861 ICG458851:ICG458861 HSK458851:HSK458861 HIO458851:HIO458861 GYS458851:GYS458861 GOW458851:GOW458861 GFA458851:GFA458861 FVE458851:FVE458861 FLI458851:FLI458861 FBM458851:FBM458861 ERQ458851:ERQ458861 EHU458851:EHU458861 DXY458851:DXY458861 DOC458851:DOC458861 DEG458851:DEG458861 CUK458851:CUK458861 CKO458851:CKO458861 CAS458851:CAS458861 BQW458851:BQW458861 BHA458851:BHA458861 AXE458851:AXE458861 ANI458851:ANI458861 ADM458851:ADM458861 TQ458851:TQ458861 JU458851:JU458861 WWG393315:WWG393325 WMK393315:WMK393325 WCO393315:WCO393325 VSS393315:VSS393325 VIW393315:VIW393325 UZA393315:UZA393325 UPE393315:UPE393325 UFI393315:UFI393325 TVM393315:TVM393325 TLQ393315:TLQ393325 TBU393315:TBU393325 SRY393315:SRY393325 SIC393315:SIC393325 RYG393315:RYG393325 ROK393315:ROK393325 REO393315:REO393325 QUS393315:QUS393325 QKW393315:QKW393325 QBA393315:QBA393325 PRE393315:PRE393325 PHI393315:PHI393325 OXM393315:OXM393325 ONQ393315:ONQ393325 ODU393315:ODU393325 NTY393315:NTY393325 NKC393315:NKC393325 NAG393315:NAG393325 MQK393315:MQK393325 MGO393315:MGO393325 LWS393315:LWS393325 LMW393315:LMW393325 LDA393315:LDA393325 KTE393315:KTE393325 KJI393315:KJI393325 JZM393315:JZM393325 JPQ393315:JPQ393325 JFU393315:JFU393325 IVY393315:IVY393325 IMC393315:IMC393325 ICG393315:ICG393325 HSK393315:HSK393325 HIO393315:HIO393325 GYS393315:GYS393325 GOW393315:GOW393325 GFA393315:GFA393325 FVE393315:FVE393325 FLI393315:FLI393325 FBM393315:FBM393325 ERQ393315:ERQ393325 EHU393315:EHU393325 DXY393315:DXY393325 DOC393315:DOC393325 DEG393315:DEG393325 CUK393315:CUK393325 CKO393315:CKO393325 CAS393315:CAS393325 BQW393315:BQW393325 BHA393315:BHA393325 AXE393315:AXE393325 ANI393315:ANI393325 ADM393315:ADM393325 TQ393315:TQ393325 JU393315:JU393325 WWG327779:WWG327789 WMK327779:WMK327789 WCO327779:WCO327789 VSS327779:VSS327789 VIW327779:VIW327789 UZA327779:UZA327789 UPE327779:UPE327789 UFI327779:UFI327789 TVM327779:TVM327789 TLQ327779:TLQ327789 TBU327779:TBU327789 SRY327779:SRY327789 SIC327779:SIC327789 RYG327779:RYG327789 ROK327779:ROK327789 REO327779:REO327789 QUS327779:QUS327789 QKW327779:QKW327789 QBA327779:QBA327789 PRE327779:PRE327789 PHI327779:PHI327789 OXM327779:OXM327789 ONQ327779:ONQ327789 ODU327779:ODU327789 NTY327779:NTY327789 NKC327779:NKC327789 NAG327779:NAG327789 MQK327779:MQK327789 MGO327779:MGO327789 LWS327779:LWS327789 LMW327779:LMW327789 LDA327779:LDA327789 KTE327779:KTE327789 KJI327779:KJI327789 JZM327779:JZM327789 JPQ327779:JPQ327789 JFU327779:JFU327789 IVY327779:IVY327789 IMC327779:IMC327789 ICG327779:ICG327789 HSK327779:HSK327789 HIO327779:HIO327789 GYS327779:GYS327789 GOW327779:GOW327789 GFA327779:GFA327789 FVE327779:FVE327789 FLI327779:FLI327789 FBM327779:FBM327789 ERQ327779:ERQ327789 EHU327779:EHU327789 DXY327779:DXY327789 DOC327779:DOC327789 DEG327779:DEG327789 CUK327779:CUK327789 CKO327779:CKO327789 CAS327779:CAS327789 BQW327779:BQW327789 BHA327779:BHA327789 AXE327779:AXE327789 ANI327779:ANI327789 ADM327779:ADM327789 TQ327779:TQ327789 JU327779:JU327789 WWG262243:WWG262253 WMK262243:WMK262253 WCO262243:WCO262253 VSS262243:VSS262253 VIW262243:VIW262253 UZA262243:UZA262253 UPE262243:UPE262253 UFI262243:UFI262253 TVM262243:TVM262253 TLQ262243:TLQ262253 TBU262243:TBU262253 SRY262243:SRY262253 SIC262243:SIC262253 RYG262243:RYG262253 ROK262243:ROK262253 REO262243:REO262253 QUS262243:QUS262253 QKW262243:QKW262253 QBA262243:QBA262253 PRE262243:PRE262253 PHI262243:PHI262253 OXM262243:OXM262253 ONQ262243:ONQ262253 ODU262243:ODU262253 NTY262243:NTY262253 NKC262243:NKC262253 NAG262243:NAG262253 MQK262243:MQK262253 MGO262243:MGO262253 LWS262243:LWS262253 LMW262243:LMW262253 LDA262243:LDA262253 KTE262243:KTE262253 KJI262243:KJI262253 JZM262243:JZM262253 JPQ262243:JPQ262253 JFU262243:JFU262253 IVY262243:IVY262253 IMC262243:IMC262253 ICG262243:ICG262253 HSK262243:HSK262253 HIO262243:HIO262253 GYS262243:GYS262253 GOW262243:GOW262253 GFA262243:GFA262253 FVE262243:FVE262253 FLI262243:FLI262253 FBM262243:FBM262253 ERQ262243:ERQ262253 EHU262243:EHU262253 DXY262243:DXY262253 DOC262243:DOC262253 DEG262243:DEG262253 CUK262243:CUK262253 CKO262243:CKO262253 CAS262243:CAS262253 BQW262243:BQW262253 BHA262243:BHA262253 AXE262243:AXE262253 ANI262243:ANI262253 ADM262243:ADM262253 TQ262243:TQ262253 JU262243:JU262253 WWG196707:WWG196717 WMK196707:WMK196717 WCO196707:WCO196717 VSS196707:VSS196717 VIW196707:VIW196717 UZA196707:UZA196717 UPE196707:UPE196717 UFI196707:UFI196717 TVM196707:TVM196717 TLQ196707:TLQ196717 TBU196707:TBU196717 SRY196707:SRY196717 SIC196707:SIC196717 RYG196707:RYG196717 ROK196707:ROK196717 REO196707:REO196717 QUS196707:QUS196717 QKW196707:QKW196717 QBA196707:QBA196717 PRE196707:PRE196717 PHI196707:PHI196717 OXM196707:OXM196717 ONQ196707:ONQ196717 ODU196707:ODU196717 NTY196707:NTY196717 NKC196707:NKC196717 NAG196707:NAG196717 MQK196707:MQK196717 MGO196707:MGO196717 LWS196707:LWS196717 LMW196707:LMW196717 LDA196707:LDA196717 KTE196707:KTE196717 KJI196707:KJI196717 JZM196707:JZM196717 JPQ196707:JPQ196717 JFU196707:JFU196717 IVY196707:IVY196717 IMC196707:IMC196717 ICG196707:ICG196717 HSK196707:HSK196717 HIO196707:HIO196717 GYS196707:GYS196717 GOW196707:GOW196717 GFA196707:GFA196717 FVE196707:FVE196717 FLI196707:FLI196717 FBM196707:FBM196717 ERQ196707:ERQ196717 EHU196707:EHU196717 DXY196707:DXY196717 DOC196707:DOC196717 DEG196707:DEG196717 CUK196707:CUK196717 CKO196707:CKO196717 CAS196707:CAS196717 BQW196707:BQW196717 BHA196707:BHA196717 AXE196707:AXE196717 ANI196707:ANI196717 ADM196707:ADM196717 TQ196707:TQ196717 JU196707:JU196717 WWG131171:WWG131181 WMK131171:WMK131181 WCO131171:WCO131181 VSS131171:VSS131181 VIW131171:VIW131181 UZA131171:UZA131181 UPE131171:UPE131181 UFI131171:UFI131181 TVM131171:TVM131181 TLQ131171:TLQ131181 TBU131171:TBU131181 SRY131171:SRY131181 SIC131171:SIC131181 RYG131171:RYG131181 ROK131171:ROK131181 REO131171:REO131181 QUS131171:QUS131181 QKW131171:QKW131181 QBA131171:QBA131181 PRE131171:PRE131181 PHI131171:PHI131181 OXM131171:OXM131181 ONQ131171:ONQ131181 ODU131171:ODU131181 NTY131171:NTY131181 NKC131171:NKC131181 NAG131171:NAG131181 MQK131171:MQK131181 MGO131171:MGO131181 LWS131171:LWS131181 LMW131171:LMW131181 LDA131171:LDA131181 KTE131171:KTE131181 KJI131171:KJI131181 JZM131171:JZM131181 JPQ131171:JPQ131181 JFU131171:JFU131181 IVY131171:IVY131181 IMC131171:IMC131181 ICG131171:ICG131181 HSK131171:HSK131181 HIO131171:HIO131181 GYS131171:GYS131181 GOW131171:GOW131181 GFA131171:GFA131181 FVE131171:FVE131181 FLI131171:FLI131181 FBM131171:FBM131181 ERQ131171:ERQ131181 EHU131171:EHU131181 DXY131171:DXY131181 DOC131171:DOC131181 DEG131171:DEG131181 CUK131171:CUK131181 CKO131171:CKO131181 CAS131171:CAS131181 BQW131171:BQW131181 BHA131171:BHA131181 AXE131171:AXE131181 ANI131171:ANI131181 ADM131171:ADM131181 TQ131171:TQ131181 JU131171:JU131181 WWG65635:WWG65645 WMK65635:WMK65645 WCO65635:WCO65645 VSS65635:VSS65645 VIW65635:VIW65645 UZA65635:UZA65645 UPE65635:UPE65645 UFI65635:UFI65645 TVM65635:TVM65645 TLQ65635:TLQ65645 TBU65635:TBU65645 SRY65635:SRY65645 SIC65635:SIC65645 RYG65635:RYG65645 ROK65635:ROK65645 REO65635:REO65645 QUS65635:QUS65645 QKW65635:QKW65645 QBA65635:QBA65645 PRE65635:PRE65645 PHI65635:PHI65645 OXM65635:OXM65645 ONQ65635:ONQ65645 ODU65635:ODU65645 NTY65635:NTY65645 NKC65635:NKC65645 NAG65635:NAG65645 MQK65635:MQK65645 MGO65635:MGO65645 LWS65635:LWS65645 LMW65635:LMW65645 LDA65635:LDA65645 KTE65635:KTE65645 KJI65635:KJI65645 JZM65635:JZM65645 JPQ65635:JPQ65645 JFU65635:JFU65645 IVY65635:IVY65645 IMC65635:IMC65645 ICG65635:ICG65645 HSK65635:HSK65645 HIO65635:HIO65645 GYS65635:GYS65645 GOW65635:GOW65645 GFA65635:GFA65645 FVE65635:FVE65645 FLI65635:FLI65645 FBM65635:FBM65645 ERQ65635:ERQ65645 EHU65635:EHU65645 DXY65635:DXY65645 DOC65635:DOC65645 DEG65635:DEG65645 CUK65635:CUK65645 CKO65635:CKO65645 CAS65635:CAS65645 BQW65635:BQW65645 BHA65635:BHA65645 AXE65635:AXE65645 ANI65635:ANI65645 ADM65635:ADM65645 TQ65635:TQ65645 JU65635:JU65645 E983162:F983172 E65658:F65668 E131194:F131204 E196730:F196740 E262266:F262276 E327802:F327812 E393338:F393348 E458874:F458884 E524410:F524420 E589946:F589956 E655482:F655492 E721018:F721028 E786554:F786564 E852090:F852100 E917626:F917636 JI8:JI128 WVU8:WVU128 WLY8:WLY128 WCC8:WCC128 VSG8:VSG128 VIK8:VIK128 UYO8:UYO128 UOS8:UOS128 UEW8:UEW128 TVA8:TVA128 TLE8:TLE128 TBI8:TBI128 SRM8:SRM128 SHQ8:SHQ128 RXU8:RXU128 RNY8:RNY128 REC8:REC128 QUG8:QUG128 QKK8:QKK128 QAO8:QAO128 PQS8:PQS128 PGW8:PGW128 OXA8:OXA128 ONE8:ONE128 ODI8:ODI128 NTM8:NTM128 NJQ8:NJQ128 MZU8:MZU128 MPY8:MPY128 MGC8:MGC128 LWG8:LWG128 LMK8:LMK128 LCO8:LCO128 KSS8:KSS128 KIW8:KIW128 JZA8:JZA128 JPE8:JPE128 JFI8:JFI128 IVM8:IVM128 ILQ8:ILQ128 IBU8:IBU128 HRY8:HRY128 HIC8:HIC128 GYG8:GYG128 GOK8:GOK128 GEO8:GEO128 FUS8:FUS128 FKW8:FKW128 FBA8:FBA128 ERE8:ERE128 EHI8:EHI128 DXM8:DXM128 DNQ8:DNQ128 DDU8:DDU128 CTY8:CTY128 CKC8:CKC128 CAG8:CAG128 BQK8:BQK128 BGO8:BGO128 AWS8:AWS128 AMW8:AMW128 ADA8:ADA128 TE8:TE128" xr:uid="{00000000-0002-0000-0500-00000C000000}">
      <formula1>#REF!</formula1>
    </dataValidation>
    <dataValidation type="list" allowBlank="1" showInputMessage="1" showErrorMessage="1" sqref="AH8:AH137" xr:uid="{00000000-0002-0000-0500-000000000000}">
      <formula1>$AH$149:$AH$156</formula1>
    </dataValidation>
    <dataValidation type="list" allowBlank="1" showInputMessage="1" showErrorMessage="1" sqref="AG8:AG137" xr:uid="{00000000-0002-0000-0500-000001000000}">
      <formula1>$AG$149:$AG$156</formula1>
    </dataValidation>
    <dataValidation type="list" allowBlank="1" showInputMessage="1" showErrorMessage="1" sqref="F8:F137" xr:uid="{00000000-0002-0000-0500-000002000000}">
      <formula1>$F$149:$F$175</formula1>
    </dataValidation>
    <dataValidation type="list" allowBlank="1" showInputMessage="1" showErrorMessage="1" sqref="G8:G137" xr:uid="{00000000-0002-0000-0500-000004000000}">
      <formula1>$H$149:$H$172</formula1>
    </dataValidation>
    <dataValidation type="list" allowBlank="1" showInputMessage="1" showErrorMessage="1" sqref="E8:E137" xr:uid="{00000000-0002-0000-0500-000005000000}">
      <formula1>$E$149:$E$151</formula1>
    </dataValidation>
    <dataValidation type="list" allowBlank="1" showInputMessage="1" showErrorMessage="1" sqref="M8:M137" xr:uid="{00000000-0002-0000-0500-000006000000}">
      <formula1>$M$149:$M$493</formula1>
    </dataValidation>
    <dataValidation type="list" allowBlank="1" showInputMessage="1" showErrorMessage="1" sqref="L8:L137" xr:uid="{00000000-0002-0000-0500-000007000000}">
      <formula1>$L$149:$L$205</formula1>
    </dataValidation>
    <dataValidation type="list" allowBlank="1" showInputMessage="1" showErrorMessage="1" sqref="K8:K137" xr:uid="{00000000-0002-0000-0500-000008000000}">
      <formula1>$K$149:$K$164</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70" zoomScaleNormal="70" workbookViewId="0">
      <selection activeCell="F13" sqref="F13"/>
    </sheetView>
  </sheetViews>
  <sheetFormatPr baseColWidth="10" defaultColWidth="17.28515625" defaultRowHeight="11.25"/>
  <cols>
    <col min="1" max="1" width="2.140625" style="223" customWidth="1"/>
    <col min="2" max="2" width="23.42578125" style="223" customWidth="1"/>
    <col min="3" max="4" width="29.140625" style="223" customWidth="1"/>
    <col min="5" max="5" width="30.42578125" style="223" customWidth="1"/>
    <col min="6" max="7" width="15.7109375" style="223" customWidth="1"/>
    <col min="8" max="8" width="15.28515625" style="223" customWidth="1"/>
    <col min="9" max="9" width="17.42578125" style="223" customWidth="1"/>
    <col min="10" max="10" width="18.85546875" style="223" customWidth="1"/>
    <col min="11" max="11" width="18.140625" style="223" customWidth="1"/>
    <col min="12" max="12" width="12.140625" style="223" customWidth="1"/>
    <col min="13" max="13" width="12.28515625" style="223" customWidth="1"/>
    <col min="14" max="14" width="13.140625" style="223" customWidth="1"/>
    <col min="15" max="15" width="17.140625" style="223" customWidth="1"/>
    <col min="16" max="16384" width="17.28515625" style="223"/>
  </cols>
  <sheetData>
    <row r="1" spans="2:14" ht="23.45" customHeight="1">
      <c r="B1" s="476" t="s">
        <v>728</v>
      </c>
      <c r="C1" s="477"/>
      <c r="D1" s="477"/>
      <c r="E1" s="477"/>
      <c r="F1" s="477"/>
      <c r="G1" s="477"/>
      <c r="H1" s="477"/>
      <c r="I1" s="477"/>
      <c r="J1" s="477"/>
      <c r="K1" s="477"/>
      <c r="L1" s="477"/>
      <c r="M1" s="477"/>
      <c r="N1" s="477"/>
    </row>
    <row r="2" spans="2:14" ht="33.950000000000003" customHeight="1" thickBot="1">
      <c r="B2" s="473" t="s">
        <v>729</v>
      </c>
      <c r="C2" s="473"/>
      <c r="D2" s="473"/>
      <c r="E2" s="473"/>
      <c r="F2" s="473"/>
      <c r="G2" s="473"/>
      <c r="H2" s="473"/>
      <c r="I2" s="473"/>
      <c r="J2" s="473"/>
      <c r="K2" s="473"/>
      <c r="L2" s="473"/>
      <c r="M2" s="473"/>
      <c r="N2" s="473"/>
    </row>
    <row r="3" spans="2:14" ht="18" customHeight="1" thickBot="1">
      <c r="B3" s="478" t="s">
        <v>730</v>
      </c>
      <c r="C3" s="480" t="s">
        <v>731</v>
      </c>
      <c r="D3" s="484" t="s">
        <v>732</v>
      </c>
      <c r="E3" s="480" t="s">
        <v>733</v>
      </c>
      <c r="F3" s="434" t="s">
        <v>734</v>
      </c>
      <c r="G3" s="434" t="s">
        <v>735</v>
      </c>
      <c r="H3" s="434" t="s">
        <v>736</v>
      </c>
      <c r="I3" s="480" t="s">
        <v>737</v>
      </c>
      <c r="J3" s="480" t="s">
        <v>738</v>
      </c>
      <c r="K3" s="482" t="s">
        <v>739</v>
      </c>
      <c r="L3" s="474" t="s">
        <v>740</v>
      </c>
      <c r="M3" s="474"/>
      <c r="N3" s="475"/>
    </row>
    <row r="4" spans="2:14" ht="47.25" customHeight="1" thickBot="1">
      <c r="B4" s="479"/>
      <c r="C4" s="481"/>
      <c r="D4" s="485"/>
      <c r="E4" s="481"/>
      <c r="F4" s="435"/>
      <c r="G4" s="435"/>
      <c r="H4" s="435"/>
      <c r="I4" s="481"/>
      <c r="J4" s="481"/>
      <c r="K4" s="483"/>
      <c r="L4" s="224" t="s">
        <v>253</v>
      </c>
      <c r="M4" s="225" t="s">
        <v>254</v>
      </c>
      <c r="N4" s="226" t="s">
        <v>741</v>
      </c>
    </row>
    <row r="5" spans="2:14" ht="18.75" customHeight="1">
      <c r="B5" s="227" t="s">
        <v>818</v>
      </c>
      <c r="C5" s="228" t="s">
        <v>830</v>
      </c>
      <c r="D5" s="228" t="s">
        <v>829</v>
      </c>
      <c r="E5" s="229" t="s">
        <v>829</v>
      </c>
      <c r="F5" s="229" t="s">
        <v>354</v>
      </c>
      <c r="G5" s="229" t="s">
        <v>437</v>
      </c>
      <c r="H5" s="229" t="s">
        <v>604</v>
      </c>
      <c r="I5" s="230" t="s">
        <v>746</v>
      </c>
      <c r="J5" s="231" t="s">
        <v>836</v>
      </c>
      <c r="K5" s="231" t="s">
        <v>837</v>
      </c>
      <c r="L5" s="232">
        <v>0</v>
      </c>
      <c r="M5" s="233">
        <v>8</v>
      </c>
      <c r="N5" s="234">
        <f>SUM(L5:M5)</f>
        <v>8</v>
      </c>
    </row>
    <row r="6" spans="2:14" ht="18.75" customHeight="1">
      <c r="B6" s="235" t="s">
        <v>835</v>
      </c>
      <c r="C6" s="238" t="s">
        <v>831</v>
      </c>
      <c r="D6" s="302" t="s">
        <v>832</v>
      </c>
      <c r="E6" s="306" t="s">
        <v>832</v>
      </c>
      <c r="F6" s="237" t="s">
        <v>273</v>
      </c>
      <c r="G6" s="237" t="s">
        <v>400</v>
      </c>
      <c r="H6" s="237" t="s">
        <v>511</v>
      </c>
      <c r="I6" s="238" t="s">
        <v>744</v>
      </c>
      <c r="J6" s="231" t="s">
        <v>833</v>
      </c>
      <c r="K6" s="239" t="s">
        <v>834</v>
      </c>
      <c r="L6" s="240">
        <v>0</v>
      </c>
      <c r="M6" s="241">
        <v>150</v>
      </c>
      <c r="N6" s="242">
        <f t="shared" ref="N6:N26" si="0">SUM(L6:M6)</f>
        <v>150</v>
      </c>
    </row>
    <row r="7" spans="2:14" ht="18.75" customHeight="1">
      <c r="B7" s="243"/>
      <c r="C7" s="236"/>
      <c r="D7" s="236"/>
      <c r="E7" s="236"/>
      <c r="F7" s="236"/>
      <c r="G7" s="236"/>
      <c r="H7" s="236"/>
      <c r="I7" s="238"/>
      <c r="J7" s="238"/>
      <c r="K7" s="239"/>
      <c r="L7" s="240"/>
      <c r="M7" s="241"/>
      <c r="N7" s="242">
        <f t="shared" si="0"/>
        <v>0</v>
      </c>
    </row>
    <row r="8" spans="2:14" ht="19.7" customHeight="1">
      <c r="B8" s="244"/>
      <c r="C8" s="238"/>
      <c r="D8" s="238"/>
      <c r="E8" s="238"/>
      <c r="F8" s="238"/>
      <c r="G8" s="238"/>
      <c r="H8" s="238"/>
      <c r="I8" s="238"/>
      <c r="J8" s="238"/>
      <c r="K8" s="239"/>
      <c r="L8" s="240"/>
      <c r="M8" s="241"/>
      <c r="N8" s="242">
        <f t="shared" si="0"/>
        <v>0</v>
      </c>
    </row>
    <row r="9" spans="2:14" ht="19.7" customHeight="1">
      <c r="B9" s="244"/>
      <c r="C9" s="238"/>
      <c r="D9" s="238"/>
      <c r="E9" s="238"/>
      <c r="F9" s="238"/>
      <c r="G9" s="238"/>
      <c r="H9" s="238"/>
      <c r="I9" s="238"/>
      <c r="J9" s="238"/>
      <c r="K9" s="239"/>
      <c r="L9" s="240"/>
      <c r="M9" s="241"/>
      <c r="N9" s="242">
        <f t="shared" si="0"/>
        <v>0</v>
      </c>
    </row>
    <row r="10" spans="2:14" ht="19.7" customHeight="1">
      <c r="B10" s="244"/>
      <c r="C10" s="238"/>
      <c r="D10" s="238"/>
      <c r="E10" s="238"/>
      <c r="F10" s="238"/>
      <c r="G10" s="238"/>
      <c r="H10" s="238"/>
      <c r="I10" s="238"/>
      <c r="J10" s="238"/>
      <c r="K10" s="239"/>
      <c r="L10" s="240"/>
      <c r="M10" s="241"/>
      <c r="N10" s="242">
        <f t="shared" si="0"/>
        <v>0</v>
      </c>
    </row>
    <row r="11" spans="2:14" ht="19.7" customHeight="1">
      <c r="B11" s="244"/>
      <c r="C11" s="238"/>
      <c r="D11" s="238"/>
      <c r="E11" s="238"/>
      <c r="F11" s="238"/>
      <c r="G11" s="238"/>
      <c r="H11" s="238"/>
      <c r="I11" s="238"/>
      <c r="J11" s="238"/>
      <c r="K11" s="239"/>
      <c r="L11" s="240"/>
      <c r="M11" s="241"/>
      <c r="N11" s="242">
        <f t="shared" si="0"/>
        <v>0</v>
      </c>
    </row>
    <row r="12" spans="2:14" ht="19.7" customHeight="1">
      <c r="B12" s="244"/>
      <c r="C12" s="238"/>
      <c r="D12" s="238"/>
      <c r="E12" s="238"/>
      <c r="F12" s="238"/>
      <c r="G12" s="238"/>
      <c r="H12" s="238"/>
      <c r="I12" s="238"/>
      <c r="J12" s="238"/>
      <c r="K12" s="239"/>
      <c r="L12" s="240"/>
      <c r="M12" s="241"/>
      <c r="N12" s="242">
        <f t="shared" si="0"/>
        <v>0</v>
      </c>
    </row>
    <row r="13" spans="2:14" ht="19.7" customHeight="1">
      <c r="B13" s="244"/>
      <c r="C13" s="238"/>
      <c r="D13" s="238"/>
      <c r="E13" s="238"/>
      <c r="F13" s="238"/>
      <c r="G13" s="238"/>
      <c r="H13" s="238"/>
      <c r="I13" s="238"/>
      <c r="J13" s="238"/>
      <c r="K13" s="239"/>
      <c r="L13" s="240"/>
      <c r="M13" s="241"/>
      <c r="N13" s="242">
        <f t="shared" si="0"/>
        <v>0</v>
      </c>
    </row>
    <row r="14" spans="2:14" ht="19.7" customHeight="1">
      <c r="B14" s="244"/>
      <c r="C14" s="238"/>
      <c r="D14" s="238"/>
      <c r="E14" s="238"/>
      <c r="F14" s="238"/>
      <c r="G14" s="238"/>
      <c r="H14" s="238"/>
      <c r="I14" s="238"/>
      <c r="J14" s="238"/>
      <c r="K14" s="239"/>
      <c r="L14" s="240"/>
      <c r="M14" s="241"/>
      <c r="N14" s="242">
        <f t="shared" si="0"/>
        <v>0</v>
      </c>
    </row>
    <row r="15" spans="2:14" ht="19.7" customHeight="1">
      <c r="B15" s="244"/>
      <c r="C15" s="238"/>
      <c r="D15" s="238"/>
      <c r="E15" s="238"/>
      <c r="F15" s="238"/>
      <c r="G15" s="238"/>
      <c r="H15" s="238"/>
      <c r="I15" s="238"/>
      <c r="J15" s="238"/>
      <c r="K15" s="239"/>
      <c r="L15" s="240"/>
      <c r="M15" s="241"/>
      <c r="N15" s="242">
        <f t="shared" si="0"/>
        <v>0</v>
      </c>
    </row>
    <row r="16" spans="2:14" ht="19.7" customHeight="1">
      <c r="B16" s="244"/>
      <c r="C16" s="238"/>
      <c r="D16" s="238"/>
      <c r="E16" s="238"/>
      <c r="F16" s="238"/>
      <c r="G16" s="238"/>
      <c r="H16" s="238"/>
      <c r="I16" s="238"/>
      <c r="J16" s="238"/>
      <c r="K16" s="239"/>
      <c r="L16" s="240"/>
      <c r="M16" s="241"/>
      <c r="N16" s="242">
        <f t="shared" si="0"/>
        <v>0</v>
      </c>
    </row>
    <row r="17" spans="2:14" ht="19.7" customHeight="1">
      <c r="B17" s="244"/>
      <c r="C17" s="238"/>
      <c r="D17" s="238"/>
      <c r="E17" s="238"/>
      <c r="F17" s="238"/>
      <c r="G17" s="238"/>
      <c r="H17" s="238"/>
      <c r="I17" s="238"/>
      <c r="J17" s="238"/>
      <c r="K17" s="239"/>
      <c r="L17" s="240"/>
      <c r="M17" s="241"/>
      <c r="N17" s="242">
        <f t="shared" si="0"/>
        <v>0</v>
      </c>
    </row>
    <row r="18" spans="2:14" ht="19.7" customHeight="1">
      <c r="B18" s="244"/>
      <c r="C18" s="238"/>
      <c r="D18" s="238"/>
      <c r="E18" s="238"/>
      <c r="F18" s="238"/>
      <c r="G18" s="238"/>
      <c r="H18" s="238"/>
      <c r="I18" s="238"/>
      <c r="J18" s="238"/>
      <c r="K18" s="239"/>
      <c r="L18" s="240"/>
      <c r="M18" s="241"/>
      <c r="N18" s="242">
        <f t="shared" si="0"/>
        <v>0</v>
      </c>
    </row>
    <row r="19" spans="2:14" ht="19.7" customHeight="1">
      <c r="B19" s="244"/>
      <c r="C19" s="238"/>
      <c r="D19" s="238"/>
      <c r="E19" s="238"/>
      <c r="F19" s="238"/>
      <c r="G19" s="238"/>
      <c r="H19" s="238"/>
      <c r="I19" s="238"/>
      <c r="J19" s="238"/>
      <c r="K19" s="239"/>
      <c r="L19" s="240"/>
      <c r="M19" s="241"/>
      <c r="N19" s="242">
        <f t="shared" si="0"/>
        <v>0</v>
      </c>
    </row>
    <row r="20" spans="2:14" ht="19.7" customHeight="1">
      <c r="B20" s="244"/>
      <c r="C20" s="238"/>
      <c r="D20" s="238"/>
      <c r="E20" s="238"/>
      <c r="F20" s="238"/>
      <c r="G20" s="238"/>
      <c r="H20" s="238"/>
      <c r="I20" s="238"/>
      <c r="J20" s="238"/>
      <c r="K20" s="239"/>
      <c r="L20" s="240"/>
      <c r="M20" s="241"/>
      <c r="N20" s="242">
        <f t="shared" si="0"/>
        <v>0</v>
      </c>
    </row>
    <row r="21" spans="2:14" ht="19.7" customHeight="1">
      <c r="B21" s="244"/>
      <c r="C21" s="238"/>
      <c r="D21" s="238"/>
      <c r="E21" s="238"/>
      <c r="F21" s="238"/>
      <c r="G21" s="238"/>
      <c r="H21" s="238"/>
      <c r="I21" s="238"/>
      <c r="J21" s="238"/>
      <c r="K21" s="239"/>
      <c r="L21" s="240"/>
      <c r="M21" s="241"/>
      <c r="N21" s="242">
        <f t="shared" si="0"/>
        <v>0</v>
      </c>
    </row>
    <row r="22" spans="2:14" ht="21" customHeight="1">
      <c r="B22" s="244"/>
      <c r="C22" s="238"/>
      <c r="D22" s="238"/>
      <c r="E22" s="238"/>
      <c r="F22" s="238"/>
      <c r="G22" s="238"/>
      <c r="H22" s="238"/>
      <c r="I22" s="238"/>
      <c r="J22" s="238"/>
      <c r="K22" s="239"/>
      <c r="L22" s="240"/>
      <c r="M22" s="241"/>
      <c r="N22" s="242">
        <f t="shared" si="0"/>
        <v>0</v>
      </c>
    </row>
    <row r="23" spans="2:14" ht="19.7" customHeight="1">
      <c r="B23" s="244"/>
      <c r="C23" s="238"/>
      <c r="D23" s="238"/>
      <c r="E23" s="238"/>
      <c r="F23" s="238"/>
      <c r="G23" s="238"/>
      <c r="H23" s="238"/>
      <c r="I23" s="238"/>
      <c r="J23" s="238"/>
      <c r="K23" s="239"/>
      <c r="L23" s="240"/>
      <c r="M23" s="241"/>
      <c r="N23" s="242">
        <f t="shared" si="0"/>
        <v>0</v>
      </c>
    </row>
    <row r="24" spans="2:14" ht="19.7" customHeight="1">
      <c r="B24" s="244"/>
      <c r="C24" s="238"/>
      <c r="D24" s="238"/>
      <c r="E24" s="238"/>
      <c r="F24" s="238"/>
      <c r="G24" s="238"/>
      <c r="H24" s="238"/>
      <c r="I24" s="238"/>
      <c r="J24" s="238"/>
      <c r="K24" s="239"/>
      <c r="L24" s="240"/>
      <c r="M24" s="241"/>
      <c r="N24" s="242">
        <f t="shared" si="0"/>
        <v>0</v>
      </c>
    </row>
    <row r="25" spans="2:14" ht="18.75" customHeight="1">
      <c r="B25" s="244"/>
      <c r="C25" s="238"/>
      <c r="D25" s="238"/>
      <c r="E25" s="238"/>
      <c r="F25" s="238"/>
      <c r="G25" s="238"/>
      <c r="H25" s="238"/>
      <c r="I25" s="238"/>
      <c r="J25" s="238"/>
      <c r="K25" s="239"/>
      <c r="L25" s="240"/>
      <c r="M25" s="241"/>
      <c r="N25" s="242">
        <f t="shared" si="0"/>
        <v>0</v>
      </c>
    </row>
    <row r="26" spans="2:14" ht="19.7" customHeight="1" thickBot="1">
      <c r="B26" s="245"/>
      <c r="C26" s="246"/>
      <c r="D26" s="246"/>
      <c r="E26" s="246"/>
      <c r="F26" s="246"/>
      <c r="G26" s="246"/>
      <c r="H26" s="246"/>
      <c r="I26" s="246"/>
      <c r="J26" s="246"/>
      <c r="K26" s="247"/>
      <c r="L26" s="248"/>
      <c r="M26" s="249"/>
      <c r="N26" s="250">
        <f t="shared" si="0"/>
        <v>0</v>
      </c>
    </row>
    <row r="27" spans="2:14" ht="19.7" customHeight="1"/>
    <row r="29" spans="2:14">
      <c r="B29" s="251" t="s">
        <v>742</v>
      </c>
      <c r="C29" s="251" t="s">
        <v>743</v>
      </c>
      <c r="D29" s="251"/>
      <c r="E29" s="251"/>
      <c r="F29" s="177" t="s">
        <v>250</v>
      </c>
      <c r="G29" s="177" t="s">
        <v>251</v>
      </c>
      <c r="H29" s="180" t="s">
        <v>252</v>
      </c>
      <c r="I29" s="1"/>
    </row>
    <row r="30" spans="2:14">
      <c r="B30" s="251"/>
      <c r="E30" s="252"/>
      <c r="F30" s="1" t="s">
        <v>273</v>
      </c>
      <c r="G30" s="1" t="s">
        <v>274</v>
      </c>
      <c r="H30" s="184" t="s">
        <v>275</v>
      </c>
      <c r="I30" s="1"/>
    </row>
    <row r="31" spans="2:14">
      <c r="B31" s="223" t="s">
        <v>744</v>
      </c>
      <c r="C31" s="9" t="s">
        <v>745</v>
      </c>
      <c r="D31" s="9"/>
      <c r="E31" s="253"/>
      <c r="F31" s="1" t="s">
        <v>280</v>
      </c>
      <c r="G31" s="1" t="s">
        <v>280</v>
      </c>
      <c r="H31" s="184" t="s">
        <v>281</v>
      </c>
      <c r="I31" s="1"/>
    </row>
    <row r="32" spans="2:14">
      <c r="B32" s="223" t="s">
        <v>746</v>
      </c>
      <c r="C32" s="9" t="s">
        <v>747</v>
      </c>
      <c r="D32" s="9"/>
      <c r="E32" s="253"/>
      <c r="F32" s="1" t="s">
        <v>286</v>
      </c>
      <c r="G32" s="1" t="s">
        <v>287</v>
      </c>
      <c r="H32" s="184" t="s">
        <v>288</v>
      </c>
      <c r="I32" s="1"/>
    </row>
    <row r="33" spans="2:9">
      <c r="B33" s="223" t="s">
        <v>748</v>
      </c>
      <c r="C33" s="9" t="s">
        <v>749</v>
      </c>
      <c r="D33" s="9"/>
      <c r="E33" s="253"/>
      <c r="F33" s="1" t="s">
        <v>293</v>
      </c>
      <c r="G33" s="1" t="s">
        <v>294</v>
      </c>
      <c r="H33" s="184" t="s">
        <v>295</v>
      </c>
      <c r="I33" s="1"/>
    </row>
    <row r="34" spans="2:9">
      <c r="B34" s="9" t="s">
        <v>750</v>
      </c>
      <c r="C34" s="9" t="s">
        <v>751</v>
      </c>
      <c r="D34" s="9"/>
      <c r="E34" s="253"/>
      <c r="F34" s="1" t="s">
        <v>300</v>
      </c>
      <c r="G34" s="1" t="s">
        <v>301</v>
      </c>
      <c r="H34" s="184" t="s">
        <v>302</v>
      </c>
      <c r="I34" s="1"/>
    </row>
    <row r="35" spans="2:9">
      <c r="B35" s="9" t="s">
        <v>752</v>
      </c>
      <c r="C35" s="9" t="s">
        <v>753</v>
      </c>
      <c r="D35" s="9"/>
      <c r="E35" s="253"/>
      <c r="F35" s="1" t="s">
        <v>307</v>
      </c>
      <c r="G35" s="1" t="s">
        <v>308</v>
      </c>
      <c r="H35" s="184" t="s">
        <v>309</v>
      </c>
      <c r="I35" s="1"/>
    </row>
    <row r="36" spans="2:9">
      <c r="B36" s="9" t="s">
        <v>754</v>
      </c>
      <c r="C36" s="9" t="s">
        <v>755</v>
      </c>
      <c r="D36" s="9"/>
      <c r="E36" s="253"/>
      <c r="F36" s="1" t="s">
        <v>314</v>
      </c>
      <c r="G36" s="1" t="s">
        <v>315</v>
      </c>
      <c r="H36" s="184" t="s">
        <v>316</v>
      </c>
      <c r="I36" s="1"/>
    </row>
    <row r="37" spans="2:9">
      <c r="B37" s="9"/>
      <c r="E37" s="253"/>
      <c r="F37" s="1" t="s">
        <v>321</v>
      </c>
      <c r="G37" s="1" t="s">
        <v>322</v>
      </c>
      <c r="H37" s="184" t="s">
        <v>323</v>
      </c>
      <c r="I37" s="1"/>
    </row>
    <row r="38" spans="2:9">
      <c r="B38" s="9"/>
      <c r="E38" s="253"/>
      <c r="F38" s="1" t="s">
        <v>327</v>
      </c>
      <c r="G38" s="1" t="s">
        <v>328</v>
      </c>
      <c r="H38" s="184" t="s">
        <v>329</v>
      </c>
      <c r="I38" s="1"/>
    </row>
    <row r="39" spans="2:9">
      <c r="E39" s="253"/>
      <c r="F39" s="1" t="s">
        <v>332</v>
      </c>
      <c r="G39" s="1" t="s">
        <v>333</v>
      </c>
      <c r="H39" s="184" t="s">
        <v>334</v>
      </c>
      <c r="I39" s="1"/>
    </row>
    <row r="40" spans="2:9">
      <c r="E40" s="253"/>
      <c r="F40" s="1" t="s">
        <v>337</v>
      </c>
      <c r="G40" s="1" t="s">
        <v>338</v>
      </c>
      <c r="H40" s="184" t="s">
        <v>280</v>
      </c>
      <c r="I40" s="1"/>
    </row>
    <row r="41" spans="2:9">
      <c r="E41" s="253"/>
      <c r="F41" s="1" t="s">
        <v>341</v>
      </c>
      <c r="G41" s="1" t="s">
        <v>342</v>
      </c>
      <c r="H41" s="184" t="s">
        <v>343</v>
      </c>
      <c r="I41" s="1"/>
    </row>
    <row r="42" spans="2:9">
      <c r="E42" s="253"/>
      <c r="F42" s="1" t="s">
        <v>346</v>
      </c>
      <c r="G42" s="1" t="s">
        <v>347</v>
      </c>
      <c r="H42" s="184" t="s">
        <v>287</v>
      </c>
      <c r="I42" s="1"/>
    </row>
    <row r="43" spans="2:9">
      <c r="E43" s="253"/>
      <c r="F43" s="1" t="s">
        <v>350</v>
      </c>
      <c r="G43" s="1" t="s">
        <v>351</v>
      </c>
      <c r="H43" s="184" t="s">
        <v>294</v>
      </c>
      <c r="I43" s="1"/>
    </row>
    <row r="44" spans="2:9">
      <c r="E44" s="253"/>
      <c r="F44" s="1" t="s">
        <v>354</v>
      </c>
      <c r="G44" s="1" t="s">
        <v>355</v>
      </c>
      <c r="H44" s="184" t="s">
        <v>356</v>
      </c>
      <c r="I44" s="1"/>
    </row>
    <row r="45" spans="2:9">
      <c r="E45" s="253"/>
      <c r="F45" s="1" t="s">
        <v>359</v>
      </c>
      <c r="G45" s="1" t="s">
        <v>360</v>
      </c>
      <c r="H45" s="184" t="s">
        <v>361</v>
      </c>
      <c r="I45" s="1"/>
    </row>
    <row r="46" spans="2:9">
      <c r="E46" s="253"/>
      <c r="F46" s="1"/>
      <c r="G46" s="1" t="s">
        <v>364</v>
      </c>
      <c r="H46" s="184" t="s">
        <v>365</v>
      </c>
      <c r="I46" s="1"/>
    </row>
    <row r="47" spans="2:9">
      <c r="E47" s="253"/>
      <c r="F47" s="1"/>
      <c r="G47" s="1" t="s">
        <v>368</v>
      </c>
      <c r="H47" s="184" t="s">
        <v>369</v>
      </c>
      <c r="I47" s="1"/>
    </row>
    <row r="48" spans="2:9">
      <c r="E48" s="253"/>
      <c r="F48" s="1"/>
      <c r="G48" s="1" t="s">
        <v>372</v>
      </c>
      <c r="H48" s="184" t="s">
        <v>373</v>
      </c>
      <c r="I48" s="1"/>
    </row>
    <row r="49" spans="5:9">
      <c r="E49" s="253"/>
      <c r="F49" s="1"/>
      <c r="G49" s="1" t="s">
        <v>376</v>
      </c>
      <c r="H49" s="184" t="s">
        <v>377</v>
      </c>
      <c r="I49" s="1"/>
    </row>
    <row r="50" spans="5:9">
      <c r="E50" s="253"/>
      <c r="F50" s="1"/>
      <c r="G50" s="1" t="s">
        <v>380</v>
      </c>
      <c r="H50" s="184" t="s">
        <v>381</v>
      </c>
      <c r="I50" s="1"/>
    </row>
    <row r="51" spans="5:9">
      <c r="E51" s="253"/>
      <c r="F51" s="1"/>
      <c r="G51" s="1" t="s">
        <v>384</v>
      </c>
      <c r="H51" s="184" t="s">
        <v>385</v>
      </c>
      <c r="I51" s="1"/>
    </row>
    <row r="52" spans="5:9">
      <c r="E52" s="253"/>
      <c r="F52" s="1"/>
      <c r="G52" s="1" t="s">
        <v>388</v>
      </c>
      <c r="H52" s="184" t="s">
        <v>389</v>
      </c>
      <c r="I52" s="1"/>
    </row>
    <row r="53" spans="5:9">
      <c r="E53" s="253"/>
      <c r="F53" s="1"/>
      <c r="G53" s="1" t="s">
        <v>392</v>
      </c>
      <c r="H53" s="184" t="s">
        <v>393</v>
      </c>
      <c r="I53" s="1"/>
    </row>
    <row r="54" spans="5:9">
      <c r="E54" s="253"/>
      <c r="F54" s="1"/>
      <c r="G54" s="1" t="s">
        <v>396</v>
      </c>
      <c r="H54" s="184" t="s">
        <v>397</v>
      </c>
      <c r="I54" s="1"/>
    </row>
    <row r="55" spans="5:9">
      <c r="E55" s="253"/>
      <c r="F55" s="1"/>
      <c r="G55" s="1" t="s">
        <v>400</v>
      </c>
      <c r="H55" s="184" t="s">
        <v>401</v>
      </c>
      <c r="I55" s="1"/>
    </row>
    <row r="56" spans="5:9">
      <c r="E56" s="253"/>
      <c r="F56" s="1"/>
      <c r="G56" s="1" t="s">
        <v>403</v>
      </c>
      <c r="H56" s="184" t="s">
        <v>404</v>
      </c>
      <c r="I56" s="1"/>
    </row>
    <row r="57" spans="5:9">
      <c r="E57" s="253"/>
      <c r="F57" s="1"/>
      <c r="G57" s="1" t="s">
        <v>405</v>
      </c>
      <c r="H57" s="184" t="s">
        <v>406</v>
      </c>
      <c r="I57" s="1"/>
    </row>
    <row r="58" spans="5:9">
      <c r="E58" s="253"/>
      <c r="F58" s="1"/>
      <c r="G58" s="1" t="s">
        <v>407</v>
      </c>
      <c r="H58" s="184" t="s">
        <v>408</v>
      </c>
      <c r="I58" s="1"/>
    </row>
    <row r="59" spans="5:9">
      <c r="E59" s="253"/>
      <c r="F59" s="1"/>
      <c r="G59" s="1" t="s">
        <v>409</v>
      </c>
      <c r="H59" s="184" t="s">
        <v>410</v>
      </c>
      <c r="I59" s="1"/>
    </row>
    <row r="60" spans="5:9">
      <c r="E60" s="253"/>
      <c r="F60" s="1"/>
      <c r="G60" s="1" t="s">
        <v>411</v>
      </c>
      <c r="H60" s="184" t="s">
        <v>412</v>
      </c>
      <c r="I60" s="1"/>
    </row>
    <row r="61" spans="5:9">
      <c r="E61" s="253"/>
      <c r="F61" s="1"/>
      <c r="G61" s="1" t="s">
        <v>341</v>
      </c>
      <c r="H61" s="184" t="s">
        <v>413</v>
      </c>
      <c r="I61" s="1"/>
    </row>
    <row r="62" spans="5:9">
      <c r="E62" s="253"/>
      <c r="F62" s="1"/>
      <c r="G62" s="1" t="s">
        <v>414</v>
      </c>
      <c r="H62" s="184" t="s">
        <v>415</v>
      </c>
      <c r="I62" s="1"/>
    </row>
    <row r="63" spans="5:9">
      <c r="E63" s="253"/>
      <c r="F63" s="1"/>
      <c r="G63" s="1" t="s">
        <v>416</v>
      </c>
      <c r="H63" s="184" t="s">
        <v>333</v>
      </c>
      <c r="I63" s="1"/>
    </row>
    <row r="64" spans="5:9">
      <c r="E64" s="253"/>
      <c r="F64" s="1"/>
      <c r="G64" s="1" t="s">
        <v>417</v>
      </c>
      <c r="H64" s="184" t="s">
        <v>418</v>
      </c>
      <c r="I64" s="1"/>
    </row>
    <row r="65" spans="5:9">
      <c r="E65" s="253"/>
      <c r="F65" s="1"/>
      <c r="G65" s="1" t="s">
        <v>419</v>
      </c>
      <c r="H65" s="184" t="s">
        <v>420</v>
      </c>
      <c r="I65" s="1"/>
    </row>
    <row r="66" spans="5:9">
      <c r="E66" s="253"/>
      <c r="F66" s="1"/>
      <c r="G66" s="1" t="s">
        <v>422</v>
      </c>
      <c r="H66" s="184" t="s">
        <v>421</v>
      </c>
      <c r="I66" s="1"/>
    </row>
    <row r="67" spans="5:9">
      <c r="E67" s="253"/>
      <c r="F67" s="1"/>
      <c r="G67" s="1" t="s">
        <v>424</v>
      </c>
      <c r="H67" s="184" t="s">
        <v>423</v>
      </c>
      <c r="I67" s="1"/>
    </row>
    <row r="68" spans="5:9">
      <c r="E68" s="253"/>
      <c r="F68" s="1"/>
      <c r="G68" s="1" t="s">
        <v>425</v>
      </c>
      <c r="H68" s="184" t="s">
        <v>342</v>
      </c>
      <c r="I68" s="1"/>
    </row>
    <row r="69" spans="5:9">
      <c r="E69" s="253"/>
      <c r="F69" s="1"/>
      <c r="G69" s="1" t="s">
        <v>427</v>
      </c>
      <c r="H69" s="184" t="s">
        <v>426</v>
      </c>
      <c r="I69" s="1"/>
    </row>
    <row r="70" spans="5:9">
      <c r="E70" s="253"/>
      <c r="F70" s="1"/>
      <c r="G70" s="1" t="s">
        <v>429</v>
      </c>
      <c r="H70" s="184" t="s">
        <v>428</v>
      </c>
      <c r="I70" s="1"/>
    </row>
    <row r="71" spans="5:9">
      <c r="E71" s="253"/>
      <c r="F71" s="1"/>
      <c r="G71" s="1" t="s">
        <v>431</v>
      </c>
      <c r="H71" s="184" t="s">
        <v>430</v>
      </c>
      <c r="I71" s="1"/>
    </row>
    <row r="72" spans="5:9">
      <c r="E72" s="253"/>
      <c r="F72" s="1"/>
      <c r="G72" s="1" t="s">
        <v>433</v>
      </c>
      <c r="H72" s="184" t="s">
        <v>432</v>
      </c>
      <c r="I72" s="1"/>
    </row>
    <row r="73" spans="5:9">
      <c r="E73" s="253"/>
      <c r="F73" s="1"/>
      <c r="G73" s="1" t="s">
        <v>435</v>
      </c>
      <c r="H73" s="184" t="s">
        <v>434</v>
      </c>
      <c r="I73" s="1"/>
    </row>
    <row r="74" spans="5:9">
      <c r="E74" s="253"/>
      <c r="F74" s="1"/>
      <c r="G74" s="1" t="s">
        <v>437</v>
      </c>
      <c r="H74" s="184" t="s">
        <v>436</v>
      </c>
      <c r="I74" s="1"/>
    </row>
    <row r="75" spans="5:9">
      <c r="E75" s="253"/>
      <c r="F75" s="1"/>
      <c r="G75" s="1" t="s">
        <v>439</v>
      </c>
      <c r="H75" s="184" t="s">
        <v>438</v>
      </c>
      <c r="I75" s="1"/>
    </row>
    <row r="76" spans="5:9">
      <c r="E76" s="253"/>
      <c r="F76" s="1"/>
      <c r="G76" s="1" t="s">
        <v>441</v>
      </c>
      <c r="H76" s="184" t="s">
        <v>440</v>
      </c>
      <c r="I76" s="1"/>
    </row>
    <row r="77" spans="5:9">
      <c r="E77" s="253"/>
      <c r="F77" s="1"/>
      <c r="G77" s="1" t="s">
        <v>443</v>
      </c>
      <c r="H77" s="184" t="s">
        <v>442</v>
      </c>
      <c r="I77" s="1"/>
    </row>
    <row r="78" spans="5:9">
      <c r="E78" s="253"/>
      <c r="F78" s="1"/>
      <c r="G78" s="1" t="s">
        <v>445</v>
      </c>
      <c r="H78" s="184" t="s">
        <v>444</v>
      </c>
      <c r="I78" s="1"/>
    </row>
    <row r="79" spans="5:9">
      <c r="E79" s="253"/>
      <c r="F79" s="1"/>
      <c r="G79" s="1" t="s">
        <v>447</v>
      </c>
      <c r="H79" s="184" t="s">
        <v>446</v>
      </c>
      <c r="I79" s="1"/>
    </row>
    <row r="80" spans="5:9">
      <c r="E80" s="253"/>
      <c r="F80" s="1"/>
      <c r="G80" s="1" t="s">
        <v>449</v>
      </c>
      <c r="H80" s="184" t="s">
        <v>448</v>
      </c>
      <c r="I80" s="1"/>
    </row>
    <row r="81" spans="5:9">
      <c r="E81" s="253"/>
      <c r="F81" s="1"/>
      <c r="G81" s="1" t="s">
        <v>451</v>
      </c>
      <c r="H81" s="184" t="s">
        <v>450</v>
      </c>
      <c r="I81" s="1"/>
    </row>
    <row r="82" spans="5:9">
      <c r="E82" s="253"/>
      <c r="F82" s="1"/>
      <c r="G82" s="1" t="s">
        <v>300</v>
      </c>
      <c r="H82" s="184" t="s">
        <v>452</v>
      </c>
      <c r="I82" s="1"/>
    </row>
    <row r="83" spans="5:9">
      <c r="E83" s="253"/>
      <c r="F83" s="1"/>
      <c r="G83" s="1" t="s">
        <v>456</v>
      </c>
      <c r="H83" s="184" t="s">
        <v>453</v>
      </c>
      <c r="I83" s="1"/>
    </row>
    <row r="84" spans="5:9">
      <c r="E84" s="253"/>
      <c r="F84" s="1"/>
      <c r="G84" s="1" t="s">
        <v>756</v>
      </c>
      <c r="H84" s="184" t="s">
        <v>455</v>
      </c>
      <c r="I84" s="1"/>
    </row>
    <row r="85" spans="5:9">
      <c r="E85" s="253"/>
      <c r="F85" s="1"/>
      <c r="G85" s="1" t="s">
        <v>454</v>
      </c>
      <c r="H85" s="184" t="s">
        <v>457</v>
      </c>
      <c r="I85" s="1"/>
    </row>
    <row r="86" spans="5:9">
      <c r="E86" s="253"/>
      <c r="F86" s="1"/>
      <c r="G86" s="1"/>
      <c r="H86" s="184" t="s">
        <v>459</v>
      </c>
      <c r="I86" s="1"/>
    </row>
    <row r="87" spans="5:9">
      <c r="E87" s="253"/>
      <c r="F87" s="1"/>
      <c r="G87" s="1"/>
      <c r="H87" s="184" t="s">
        <v>460</v>
      </c>
      <c r="I87" s="1"/>
    </row>
    <row r="88" spans="5:9">
      <c r="E88" s="253"/>
      <c r="F88" s="1"/>
      <c r="G88" s="1"/>
      <c r="H88" s="184" t="s">
        <v>461</v>
      </c>
      <c r="I88" s="1"/>
    </row>
    <row r="89" spans="5:9">
      <c r="E89" s="253"/>
      <c r="F89" s="1"/>
      <c r="G89" s="1"/>
      <c r="H89" s="184" t="s">
        <v>462</v>
      </c>
      <c r="I89" s="1"/>
    </row>
    <row r="90" spans="5:9">
      <c r="E90" s="253"/>
      <c r="F90" s="1"/>
      <c r="G90" s="1"/>
      <c r="H90" s="184" t="s">
        <v>463</v>
      </c>
      <c r="I90" s="1"/>
    </row>
    <row r="91" spans="5:9">
      <c r="E91" s="253"/>
      <c r="F91" s="1"/>
      <c r="G91" s="1"/>
      <c r="H91" s="184" t="s">
        <v>360</v>
      </c>
      <c r="I91" s="1"/>
    </row>
    <row r="92" spans="5:9">
      <c r="E92" s="253"/>
      <c r="F92" s="1"/>
      <c r="G92" s="1"/>
      <c r="H92" s="184" t="s">
        <v>464</v>
      </c>
      <c r="I92" s="1"/>
    </row>
    <row r="93" spans="5:9">
      <c r="E93" s="253"/>
      <c r="F93" s="1"/>
      <c r="G93" s="1"/>
      <c r="H93" s="184" t="s">
        <v>465</v>
      </c>
      <c r="I93" s="1"/>
    </row>
    <row r="94" spans="5:9">
      <c r="E94" s="253"/>
      <c r="F94" s="1"/>
      <c r="G94" s="1"/>
      <c r="H94" s="184" t="s">
        <v>466</v>
      </c>
      <c r="I94" s="1"/>
    </row>
    <row r="95" spans="5:9">
      <c r="E95" s="253"/>
      <c r="F95" s="1"/>
      <c r="G95" s="1"/>
      <c r="H95" s="184" t="s">
        <v>467</v>
      </c>
      <c r="I95" s="1"/>
    </row>
    <row r="96" spans="5:9">
      <c r="E96" s="253"/>
      <c r="F96" s="1"/>
      <c r="G96" s="1"/>
      <c r="H96" s="184" t="s">
        <v>468</v>
      </c>
      <c r="I96" s="1"/>
    </row>
    <row r="97" spans="5:9">
      <c r="E97" s="253"/>
      <c r="F97" s="1"/>
      <c r="G97" s="1"/>
      <c r="H97" s="184" t="s">
        <v>469</v>
      </c>
      <c r="I97" s="1"/>
    </row>
    <row r="98" spans="5:9">
      <c r="E98" s="253"/>
      <c r="F98" s="1"/>
      <c r="G98" s="1"/>
      <c r="H98" s="184" t="s">
        <v>470</v>
      </c>
      <c r="I98" s="1"/>
    </row>
    <row r="99" spans="5:9">
      <c r="E99" s="253"/>
      <c r="F99" s="1"/>
      <c r="G99" s="1"/>
      <c r="H99" s="184" t="s">
        <v>471</v>
      </c>
      <c r="I99" s="1"/>
    </row>
    <row r="100" spans="5:9">
      <c r="E100" s="253"/>
      <c r="F100" s="1"/>
      <c r="G100" s="1"/>
      <c r="H100" s="184" t="s">
        <v>372</v>
      </c>
      <c r="I100" s="1"/>
    </row>
    <row r="101" spans="5:9">
      <c r="E101" s="253"/>
      <c r="F101" s="1"/>
      <c r="G101" s="1"/>
      <c r="H101" s="184" t="s">
        <v>472</v>
      </c>
      <c r="I101" s="1"/>
    </row>
    <row r="102" spans="5:9">
      <c r="E102" s="253"/>
      <c r="F102" s="1"/>
      <c r="G102" s="1"/>
      <c r="H102" s="184" t="s">
        <v>473</v>
      </c>
      <c r="I102" s="1"/>
    </row>
    <row r="103" spans="5:9">
      <c r="E103" s="253"/>
      <c r="F103" s="1"/>
      <c r="G103" s="1"/>
      <c r="H103" s="184" t="s">
        <v>474</v>
      </c>
      <c r="I103" s="1"/>
    </row>
    <row r="104" spans="5:9">
      <c r="E104" s="253"/>
      <c r="F104" s="1"/>
      <c r="G104" s="1"/>
      <c r="H104" s="184" t="s">
        <v>475</v>
      </c>
      <c r="I104" s="1"/>
    </row>
    <row r="105" spans="5:9">
      <c r="E105" s="253"/>
      <c r="F105" s="1"/>
      <c r="G105" s="1"/>
      <c r="H105" s="184" t="s">
        <v>476</v>
      </c>
      <c r="I105" s="1"/>
    </row>
    <row r="106" spans="5:9">
      <c r="E106" s="253"/>
      <c r="F106" s="1"/>
      <c r="G106" s="1"/>
      <c r="H106" s="184" t="s">
        <v>477</v>
      </c>
      <c r="I106" s="1"/>
    </row>
    <row r="107" spans="5:9">
      <c r="E107" s="253"/>
      <c r="F107" s="1"/>
      <c r="G107" s="1"/>
      <c r="H107" s="184" t="s">
        <v>478</v>
      </c>
      <c r="I107" s="1"/>
    </row>
    <row r="108" spans="5:9">
      <c r="E108" s="253"/>
      <c r="F108" s="1"/>
      <c r="G108" s="1"/>
      <c r="H108" s="184" t="s">
        <v>380</v>
      </c>
      <c r="I108" s="1"/>
    </row>
    <row r="109" spans="5:9">
      <c r="E109" s="253"/>
      <c r="F109" s="1"/>
      <c r="G109" s="1"/>
      <c r="H109" s="184" t="s">
        <v>479</v>
      </c>
      <c r="I109" s="1"/>
    </row>
    <row r="110" spans="5:9">
      <c r="E110" s="253"/>
      <c r="F110" s="1"/>
      <c r="G110" s="1"/>
      <c r="H110" s="184" t="s">
        <v>480</v>
      </c>
      <c r="I110" s="1"/>
    </row>
    <row r="111" spans="5:9">
      <c r="E111" s="253"/>
      <c r="F111" s="1"/>
      <c r="G111" s="1"/>
      <c r="H111" s="184" t="s">
        <v>481</v>
      </c>
      <c r="I111" s="1"/>
    </row>
    <row r="112" spans="5:9">
      <c r="E112" s="253"/>
      <c r="F112" s="1"/>
      <c r="G112" s="1"/>
      <c r="H112" s="184" t="s">
        <v>482</v>
      </c>
      <c r="I112" s="1"/>
    </row>
    <row r="113" spans="5:9">
      <c r="E113" s="253"/>
      <c r="F113" s="1"/>
      <c r="G113" s="1"/>
      <c r="H113" s="184" t="s">
        <v>483</v>
      </c>
      <c r="I113" s="1"/>
    </row>
    <row r="114" spans="5:9">
      <c r="E114" s="253"/>
      <c r="F114" s="1"/>
      <c r="G114" s="1"/>
      <c r="H114" s="184" t="s">
        <v>484</v>
      </c>
      <c r="I114" s="1"/>
    </row>
    <row r="115" spans="5:9">
      <c r="E115" s="253"/>
      <c r="F115" s="1"/>
      <c r="G115" s="1"/>
      <c r="H115" s="184" t="s">
        <v>485</v>
      </c>
      <c r="I115" s="1"/>
    </row>
    <row r="116" spans="5:9">
      <c r="E116" s="253"/>
      <c r="F116" s="1"/>
      <c r="G116" s="1"/>
      <c r="H116" s="184" t="s">
        <v>486</v>
      </c>
      <c r="I116" s="1"/>
    </row>
    <row r="117" spans="5:9">
      <c r="E117" s="253"/>
      <c r="F117" s="1"/>
      <c r="G117" s="1"/>
      <c r="H117" s="184" t="s">
        <v>487</v>
      </c>
      <c r="I117" s="1"/>
    </row>
    <row r="118" spans="5:9">
      <c r="E118" s="253"/>
      <c r="F118" s="1"/>
      <c r="G118" s="1"/>
      <c r="H118" s="184" t="s">
        <v>488</v>
      </c>
      <c r="I118" s="1"/>
    </row>
    <row r="119" spans="5:9">
      <c r="E119" s="253"/>
      <c r="F119" s="1"/>
      <c r="G119" s="1"/>
      <c r="H119" s="184" t="s">
        <v>489</v>
      </c>
      <c r="I119" s="1"/>
    </row>
    <row r="120" spans="5:9">
      <c r="E120" s="253"/>
      <c r="F120" s="1"/>
      <c r="G120" s="1"/>
      <c r="H120" s="184" t="s">
        <v>490</v>
      </c>
      <c r="I120" s="1"/>
    </row>
    <row r="121" spans="5:9">
      <c r="E121" s="253"/>
      <c r="F121" s="1"/>
      <c r="G121" s="1"/>
      <c r="H121" s="184" t="s">
        <v>491</v>
      </c>
      <c r="I121" s="1"/>
    </row>
    <row r="122" spans="5:9">
      <c r="E122" s="253"/>
      <c r="F122" s="1"/>
      <c r="G122" s="1"/>
      <c r="H122" s="184" t="s">
        <v>492</v>
      </c>
      <c r="I122" s="1"/>
    </row>
    <row r="123" spans="5:9">
      <c r="E123" s="253"/>
      <c r="F123" s="1"/>
      <c r="G123" s="1"/>
      <c r="H123" s="184" t="s">
        <v>493</v>
      </c>
      <c r="I123" s="1"/>
    </row>
    <row r="124" spans="5:9">
      <c r="E124" s="253"/>
      <c r="F124" s="1"/>
      <c r="G124" s="1"/>
      <c r="H124" s="184" t="s">
        <v>494</v>
      </c>
      <c r="I124" s="1"/>
    </row>
    <row r="125" spans="5:9">
      <c r="E125" s="253"/>
      <c r="F125" s="1"/>
      <c r="G125" s="1"/>
      <c r="H125" s="184" t="s">
        <v>495</v>
      </c>
      <c r="I125" s="1"/>
    </row>
    <row r="126" spans="5:9">
      <c r="E126" s="253"/>
      <c r="F126" s="1"/>
      <c r="G126" s="1"/>
      <c r="H126" s="184" t="s">
        <v>496</v>
      </c>
      <c r="I126" s="1"/>
    </row>
    <row r="127" spans="5:9">
      <c r="E127" s="253"/>
      <c r="F127" s="1"/>
      <c r="G127" s="1"/>
      <c r="H127" s="184" t="s">
        <v>497</v>
      </c>
      <c r="I127" s="1"/>
    </row>
    <row r="128" spans="5:9">
      <c r="E128" s="253"/>
      <c r="F128" s="1"/>
      <c r="G128" s="1"/>
      <c r="H128" s="184" t="s">
        <v>498</v>
      </c>
      <c r="I128" s="1"/>
    </row>
    <row r="129" spans="5:9">
      <c r="E129" s="253"/>
      <c r="F129" s="1"/>
      <c r="G129" s="1"/>
      <c r="H129" s="184" t="s">
        <v>499</v>
      </c>
      <c r="I129" s="1"/>
    </row>
    <row r="130" spans="5:9">
      <c r="E130" s="253"/>
      <c r="F130" s="1"/>
      <c r="G130" s="1"/>
      <c r="H130" s="184" t="s">
        <v>500</v>
      </c>
      <c r="I130" s="1"/>
    </row>
    <row r="131" spans="5:9">
      <c r="E131" s="253"/>
      <c r="F131" s="1"/>
      <c r="G131" s="1"/>
      <c r="H131" s="184" t="s">
        <v>501</v>
      </c>
      <c r="I131" s="1"/>
    </row>
    <row r="132" spans="5:9">
      <c r="E132" s="253"/>
      <c r="F132" s="1"/>
      <c r="G132" s="1"/>
      <c r="H132" s="184" t="s">
        <v>502</v>
      </c>
      <c r="I132" s="1"/>
    </row>
    <row r="133" spans="5:9">
      <c r="E133" s="253"/>
      <c r="F133" s="1"/>
      <c r="G133" s="1"/>
      <c r="H133" s="184" t="s">
        <v>503</v>
      </c>
      <c r="I133" s="1"/>
    </row>
    <row r="134" spans="5:9">
      <c r="E134" s="253"/>
      <c r="F134" s="1"/>
      <c r="G134" s="1"/>
      <c r="H134" s="184" t="s">
        <v>504</v>
      </c>
      <c r="I134" s="1"/>
    </row>
    <row r="135" spans="5:9">
      <c r="E135" s="253"/>
      <c r="F135" s="1"/>
      <c r="G135" s="1"/>
      <c r="H135" s="184" t="s">
        <v>505</v>
      </c>
      <c r="I135" s="1"/>
    </row>
    <row r="136" spans="5:9">
      <c r="E136" s="253"/>
      <c r="F136" s="1"/>
      <c r="G136" s="1"/>
      <c r="H136" s="184" t="s">
        <v>506</v>
      </c>
      <c r="I136" s="1"/>
    </row>
    <row r="137" spans="5:9">
      <c r="E137" s="253"/>
      <c r="F137" s="1"/>
      <c r="G137" s="1"/>
      <c r="H137" s="184" t="s">
        <v>507</v>
      </c>
      <c r="I137" s="1"/>
    </row>
    <row r="138" spans="5:9">
      <c r="E138" s="253"/>
      <c r="F138" s="1"/>
      <c r="G138" s="1"/>
      <c r="H138" s="184" t="s">
        <v>396</v>
      </c>
      <c r="I138" s="1"/>
    </row>
    <row r="139" spans="5:9">
      <c r="E139" s="253"/>
      <c r="F139" s="1"/>
      <c r="G139" s="1"/>
      <c r="H139" s="184" t="s">
        <v>508</v>
      </c>
      <c r="I139" s="1"/>
    </row>
    <row r="140" spans="5:9">
      <c r="E140" s="253"/>
      <c r="F140" s="1"/>
      <c r="G140" s="1"/>
      <c r="H140" s="184" t="s">
        <v>509</v>
      </c>
      <c r="I140" s="1"/>
    </row>
    <row r="141" spans="5:9">
      <c r="E141" s="253"/>
      <c r="F141" s="1"/>
      <c r="G141" s="1"/>
      <c r="H141" s="184" t="s">
        <v>510</v>
      </c>
      <c r="I141" s="1"/>
    </row>
    <row r="142" spans="5:9">
      <c r="E142" s="253"/>
      <c r="F142" s="1"/>
      <c r="G142" s="1"/>
      <c r="H142" s="184" t="s">
        <v>511</v>
      </c>
      <c r="I142" s="1"/>
    </row>
    <row r="143" spans="5:9">
      <c r="E143" s="253"/>
      <c r="F143" s="1"/>
      <c r="G143" s="1"/>
      <c r="H143" s="184" t="s">
        <v>512</v>
      </c>
      <c r="I143" s="1"/>
    </row>
    <row r="144" spans="5:9">
      <c r="E144" s="253"/>
      <c r="F144" s="1"/>
      <c r="G144" s="1"/>
      <c r="H144" s="184" t="s">
        <v>403</v>
      </c>
      <c r="I144" s="1"/>
    </row>
    <row r="145" spans="5:9">
      <c r="E145" s="253"/>
      <c r="F145" s="1"/>
      <c r="G145" s="1"/>
      <c r="H145" s="184" t="s">
        <v>513</v>
      </c>
      <c r="I145" s="1"/>
    </row>
    <row r="146" spans="5:9">
      <c r="E146" s="253"/>
      <c r="F146" s="1"/>
      <c r="G146" s="1"/>
      <c r="H146" s="184" t="s">
        <v>514</v>
      </c>
      <c r="I146" s="1"/>
    </row>
    <row r="147" spans="5:9">
      <c r="E147" s="253"/>
      <c r="F147" s="1"/>
      <c r="G147" s="1"/>
      <c r="H147" s="184" t="s">
        <v>515</v>
      </c>
      <c r="I147" s="1"/>
    </row>
    <row r="148" spans="5:9">
      <c r="E148" s="253"/>
      <c r="F148" s="1"/>
      <c r="G148" s="1"/>
      <c r="H148" s="184" t="s">
        <v>516</v>
      </c>
      <c r="I148" s="1"/>
    </row>
    <row r="149" spans="5:9">
      <c r="E149" s="253"/>
      <c r="F149" s="1"/>
      <c r="G149" s="1"/>
      <c r="H149" s="184" t="s">
        <v>517</v>
      </c>
      <c r="I149" s="1"/>
    </row>
    <row r="150" spans="5:9">
      <c r="E150" s="253"/>
      <c r="F150" s="1"/>
      <c r="G150" s="1"/>
      <c r="H150" s="184" t="s">
        <v>518</v>
      </c>
      <c r="I150" s="1"/>
    </row>
    <row r="151" spans="5:9">
      <c r="E151" s="253"/>
      <c r="F151" s="1"/>
      <c r="G151" s="1"/>
      <c r="H151" s="184" t="s">
        <v>519</v>
      </c>
      <c r="I151" s="1"/>
    </row>
    <row r="152" spans="5:9">
      <c r="E152" s="253"/>
      <c r="F152" s="1"/>
      <c r="G152" s="1"/>
      <c r="H152" s="184" t="s">
        <v>520</v>
      </c>
      <c r="I152" s="1"/>
    </row>
    <row r="153" spans="5:9">
      <c r="E153" s="253"/>
      <c r="F153" s="1"/>
      <c r="G153" s="1"/>
      <c r="H153" s="184" t="s">
        <v>521</v>
      </c>
      <c r="I153" s="1"/>
    </row>
    <row r="154" spans="5:9">
      <c r="E154" s="253"/>
      <c r="F154" s="1"/>
      <c r="G154" s="1"/>
      <c r="H154" s="184" t="s">
        <v>522</v>
      </c>
      <c r="I154" s="1"/>
    </row>
    <row r="155" spans="5:9">
      <c r="E155" s="253"/>
      <c r="F155" s="1"/>
      <c r="G155" s="1"/>
      <c r="H155" s="184" t="s">
        <v>523</v>
      </c>
      <c r="I155" s="1"/>
    </row>
    <row r="156" spans="5:9">
      <c r="E156" s="253"/>
      <c r="F156" s="1"/>
      <c r="G156" s="1"/>
      <c r="H156" s="184" t="s">
        <v>524</v>
      </c>
      <c r="I156" s="1"/>
    </row>
    <row r="157" spans="5:9">
      <c r="E157" s="253"/>
      <c r="F157" s="1"/>
      <c r="G157" s="1"/>
      <c r="H157" s="184" t="s">
        <v>525</v>
      </c>
      <c r="I157" s="1"/>
    </row>
    <row r="158" spans="5:9">
      <c r="E158" s="253"/>
      <c r="F158" s="1"/>
      <c r="G158" s="1"/>
      <c r="H158" s="184" t="s">
        <v>526</v>
      </c>
      <c r="I158" s="1"/>
    </row>
    <row r="159" spans="5:9">
      <c r="E159" s="253"/>
      <c r="F159" s="1"/>
      <c r="G159" s="1"/>
      <c r="H159" s="184" t="s">
        <v>527</v>
      </c>
      <c r="I159" s="1"/>
    </row>
    <row r="160" spans="5:9">
      <c r="E160" s="253"/>
      <c r="F160" s="1"/>
      <c r="G160" s="1"/>
      <c r="H160" s="184" t="s">
        <v>528</v>
      </c>
      <c r="I160" s="1"/>
    </row>
    <row r="161" spans="5:9">
      <c r="E161" s="253"/>
      <c r="F161" s="1"/>
      <c r="G161" s="1"/>
      <c r="H161" s="184" t="s">
        <v>529</v>
      </c>
      <c r="I161" s="1"/>
    </row>
    <row r="162" spans="5:9">
      <c r="E162" s="253"/>
      <c r="F162" s="1"/>
      <c r="G162" s="1"/>
      <c r="H162" s="184" t="s">
        <v>530</v>
      </c>
      <c r="I162" s="1"/>
    </row>
    <row r="163" spans="5:9">
      <c r="E163" s="253"/>
      <c r="F163" s="1"/>
      <c r="G163" s="1"/>
      <c r="H163" s="184" t="s">
        <v>531</v>
      </c>
      <c r="I163" s="1"/>
    </row>
    <row r="164" spans="5:9">
      <c r="E164" s="253"/>
      <c r="F164" s="1"/>
      <c r="G164" s="1"/>
      <c r="H164" s="184" t="s">
        <v>532</v>
      </c>
      <c r="I164" s="1"/>
    </row>
    <row r="165" spans="5:9">
      <c r="E165" s="253"/>
      <c r="F165" s="1"/>
      <c r="G165" s="1"/>
      <c r="H165" s="184" t="s">
        <v>533</v>
      </c>
      <c r="I165" s="1"/>
    </row>
    <row r="166" spans="5:9">
      <c r="E166" s="253"/>
      <c r="F166" s="1"/>
      <c r="G166" s="1"/>
      <c r="H166" s="184" t="s">
        <v>534</v>
      </c>
      <c r="I166" s="1"/>
    </row>
    <row r="167" spans="5:9">
      <c r="E167" s="253"/>
      <c r="F167" s="1"/>
      <c r="G167" s="1"/>
      <c r="H167" s="184" t="s">
        <v>535</v>
      </c>
      <c r="I167" s="1"/>
    </row>
    <row r="168" spans="5:9">
      <c r="E168" s="253"/>
      <c r="F168" s="1"/>
      <c r="G168" s="1"/>
      <c r="H168" s="184" t="s">
        <v>536</v>
      </c>
      <c r="I168" s="1"/>
    </row>
    <row r="169" spans="5:9">
      <c r="E169" s="253"/>
      <c r="F169" s="1"/>
      <c r="G169" s="1"/>
      <c r="H169" s="184" t="s">
        <v>537</v>
      </c>
      <c r="I169" s="1"/>
    </row>
    <row r="170" spans="5:9">
      <c r="E170" s="253"/>
      <c r="F170" s="1"/>
      <c r="G170" s="1"/>
      <c r="H170" s="184" t="s">
        <v>407</v>
      </c>
      <c r="I170" s="1"/>
    </row>
    <row r="171" spans="5:9">
      <c r="E171" s="253"/>
      <c r="F171" s="1"/>
      <c r="G171" s="1"/>
      <c r="H171" s="184" t="s">
        <v>538</v>
      </c>
      <c r="I171" s="1"/>
    </row>
    <row r="172" spans="5:9">
      <c r="E172" s="253"/>
      <c r="F172" s="1"/>
      <c r="G172" s="1"/>
      <c r="H172" s="184" t="s">
        <v>539</v>
      </c>
      <c r="I172" s="1"/>
    </row>
    <row r="173" spans="5:9">
      <c r="E173" s="253"/>
      <c r="F173" s="1"/>
      <c r="G173" s="1"/>
      <c r="H173" s="184" t="s">
        <v>409</v>
      </c>
      <c r="I173" s="1"/>
    </row>
    <row r="174" spans="5:9">
      <c r="E174" s="253"/>
      <c r="F174" s="1"/>
      <c r="G174" s="1"/>
      <c r="H174" s="184" t="s">
        <v>540</v>
      </c>
      <c r="I174" s="1"/>
    </row>
    <row r="175" spans="5:9">
      <c r="E175" s="253"/>
      <c r="F175" s="1"/>
      <c r="G175" s="1"/>
      <c r="H175" s="184" t="s">
        <v>541</v>
      </c>
      <c r="I175" s="1"/>
    </row>
    <row r="176" spans="5:9">
      <c r="E176" s="253"/>
      <c r="F176" s="1"/>
      <c r="G176" s="1"/>
      <c r="H176" s="184" t="s">
        <v>542</v>
      </c>
      <c r="I176" s="1"/>
    </row>
    <row r="177" spans="5:9">
      <c r="E177" s="253"/>
      <c r="F177" s="1"/>
      <c r="G177" s="1"/>
      <c r="H177" s="184" t="s">
        <v>543</v>
      </c>
      <c r="I177" s="1"/>
    </row>
    <row r="178" spans="5:9">
      <c r="E178" s="253"/>
      <c r="F178" s="1"/>
      <c r="G178" s="1"/>
      <c r="H178" s="184" t="s">
        <v>544</v>
      </c>
      <c r="I178" s="1"/>
    </row>
    <row r="179" spans="5:9">
      <c r="E179" s="253"/>
      <c r="F179" s="1"/>
      <c r="G179" s="1"/>
      <c r="H179" s="184" t="s">
        <v>545</v>
      </c>
      <c r="I179" s="1"/>
    </row>
    <row r="180" spans="5:9">
      <c r="E180" s="253"/>
      <c r="F180" s="1"/>
      <c r="G180" s="1"/>
      <c r="H180" s="184" t="s">
        <v>546</v>
      </c>
      <c r="I180" s="1"/>
    </row>
    <row r="181" spans="5:9">
      <c r="E181" s="253"/>
      <c r="F181" s="1"/>
      <c r="G181" s="1"/>
      <c r="H181" s="184" t="s">
        <v>547</v>
      </c>
      <c r="I181" s="1"/>
    </row>
    <row r="182" spans="5:9">
      <c r="E182" s="253"/>
      <c r="F182" s="1"/>
      <c r="G182" s="1"/>
      <c r="H182" s="184" t="s">
        <v>411</v>
      </c>
      <c r="I182" s="1"/>
    </row>
    <row r="183" spans="5:9">
      <c r="E183" s="253"/>
      <c r="F183" s="1"/>
      <c r="G183" s="1"/>
      <c r="H183" s="184" t="s">
        <v>548</v>
      </c>
      <c r="I183" s="1"/>
    </row>
    <row r="184" spans="5:9">
      <c r="E184" s="253"/>
      <c r="F184" s="1"/>
      <c r="G184" s="1"/>
      <c r="H184" s="184" t="s">
        <v>332</v>
      </c>
      <c r="I184" s="1"/>
    </row>
    <row r="185" spans="5:9">
      <c r="E185" s="253"/>
      <c r="F185" s="1"/>
      <c r="G185" s="1"/>
      <c r="H185" s="184" t="s">
        <v>549</v>
      </c>
      <c r="I185" s="1"/>
    </row>
    <row r="186" spans="5:9">
      <c r="E186" s="253"/>
      <c r="F186" s="1"/>
      <c r="G186" s="1"/>
      <c r="H186" s="184" t="s">
        <v>550</v>
      </c>
      <c r="I186" s="1"/>
    </row>
    <row r="187" spans="5:9">
      <c r="E187" s="253"/>
      <c r="F187" s="1"/>
      <c r="G187" s="1"/>
      <c r="H187" s="184" t="s">
        <v>551</v>
      </c>
      <c r="I187" s="1"/>
    </row>
    <row r="188" spans="5:9">
      <c r="E188" s="253"/>
      <c r="F188" s="1"/>
      <c r="G188" s="1"/>
      <c r="H188" s="184" t="s">
        <v>552</v>
      </c>
      <c r="I188" s="1"/>
    </row>
    <row r="189" spans="5:9">
      <c r="E189" s="253"/>
      <c r="F189" s="1"/>
      <c r="G189" s="1"/>
      <c r="H189" s="184" t="s">
        <v>553</v>
      </c>
      <c r="I189" s="1"/>
    </row>
    <row r="190" spans="5:9">
      <c r="E190" s="253"/>
      <c r="F190" s="1"/>
      <c r="G190" s="1"/>
      <c r="H190" s="184" t="s">
        <v>554</v>
      </c>
      <c r="I190" s="1"/>
    </row>
    <row r="191" spans="5:9">
      <c r="E191" s="253"/>
      <c r="F191" s="1"/>
      <c r="G191" s="1"/>
      <c r="H191" s="184" t="s">
        <v>555</v>
      </c>
      <c r="I191" s="1"/>
    </row>
    <row r="192" spans="5:9">
      <c r="E192" s="253"/>
      <c r="F192" s="1"/>
      <c r="G192" s="1"/>
      <c r="H192" s="184" t="s">
        <v>556</v>
      </c>
      <c r="I192" s="1"/>
    </row>
    <row r="193" spans="5:9">
      <c r="E193" s="253"/>
      <c r="F193" s="1"/>
      <c r="G193" s="1"/>
      <c r="H193" s="184" t="s">
        <v>557</v>
      </c>
      <c r="I193" s="1"/>
    </row>
    <row r="194" spans="5:9">
      <c r="E194" s="253"/>
      <c r="F194" s="1"/>
      <c r="G194" s="1"/>
      <c r="H194" s="184" t="s">
        <v>558</v>
      </c>
      <c r="I194" s="1"/>
    </row>
    <row r="195" spans="5:9">
      <c r="E195" s="253"/>
      <c r="F195" s="1"/>
      <c r="G195" s="1"/>
      <c r="H195" s="184" t="s">
        <v>559</v>
      </c>
      <c r="I195" s="1"/>
    </row>
    <row r="196" spans="5:9">
      <c r="E196" s="253"/>
      <c r="F196" s="1"/>
      <c r="G196" s="1"/>
      <c r="H196" s="184" t="s">
        <v>560</v>
      </c>
      <c r="I196" s="1"/>
    </row>
    <row r="197" spans="5:9">
      <c r="E197" s="253"/>
      <c r="F197" s="1"/>
      <c r="G197" s="1"/>
      <c r="H197" s="184" t="s">
        <v>561</v>
      </c>
      <c r="I197" s="1"/>
    </row>
    <row r="198" spans="5:9">
      <c r="E198" s="253"/>
      <c r="F198" s="1"/>
      <c r="G198" s="1"/>
      <c r="H198" s="184" t="s">
        <v>562</v>
      </c>
      <c r="I198" s="1"/>
    </row>
    <row r="199" spans="5:9">
      <c r="E199" s="253"/>
      <c r="F199" s="1"/>
      <c r="G199" s="1"/>
      <c r="H199" s="184" t="s">
        <v>314</v>
      </c>
      <c r="I199" s="1"/>
    </row>
    <row r="200" spans="5:9">
      <c r="E200" s="253"/>
      <c r="F200" s="1"/>
      <c r="G200" s="1"/>
      <c r="H200" s="184" t="s">
        <v>563</v>
      </c>
      <c r="I200" s="1"/>
    </row>
    <row r="201" spans="5:9">
      <c r="E201" s="253"/>
      <c r="F201" s="1"/>
      <c r="G201" s="1"/>
      <c r="H201" s="184" t="s">
        <v>564</v>
      </c>
      <c r="I201" s="1"/>
    </row>
    <row r="202" spans="5:9">
      <c r="E202" s="253"/>
      <c r="F202" s="1"/>
      <c r="G202" s="1"/>
      <c r="H202" s="184" t="s">
        <v>565</v>
      </c>
      <c r="I202" s="1"/>
    </row>
    <row r="203" spans="5:9">
      <c r="E203" s="253"/>
      <c r="F203" s="1"/>
      <c r="G203" s="1"/>
      <c r="H203" s="184" t="s">
        <v>419</v>
      </c>
      <c r="I203" s="1"/>
    </row>
    <row r="204" spans="5:9">
      <c r="E204" s="253"/>
      <c r="F204" s="1"/>
      <c r="G204" s="1"/>
      <c r="H204" s="184" t="s">
        <v>566</v>
      </c>
      <c r="I204" s="1"/>
    </row>
    <row r="205" spans="5:9">
      <c r="E205" s="253"/>
      <c r="F205" s="1"/>
      <c r="G205" s="1"/>
      <c r="H205" s="184" t="s">
        <v>567</v>
      </c>
      <c r="I205" s="1"/>
    </row>
    <row r="206" spans="5:9">
      <c r="E206" s="253"/>
      <c r="F206" s="1"/>
      <c r="G206" s="1"/>
      <c r="H206" s="184" t="s">
        <v>568</v>
      </c>
      <c r="I206" s="1"/>
    </row>
    <row r="207" spans="5:9">
      <c r="E207" s="253"/>
      <c r="F207" s="1"/>
      <c r="G207" s="1"/>
      <c r="H207" s="184" t="s">
        <v>569</v>
      </c>
      <c r="I207" s="1"/>
    </row>
    <row r="208" spans="5:9">
      <c r="E208" s="253"/>
      <c r="F208" s="1"/>
      <c r="G208" s="1"/>
      <c r="H208" s="184" t="s">
        <v>570</v>
      </c>
      <c r="I208" s="1"/>
    </row>
    <row r="209" spans="5:9">
      <c r="E209" s="253"/>
      <c r="F209" s="1"/>
      <c r="G209" s="1"/>
      <c r="H209" s="184" t="s">
        <v>571</v>
      </c>
      <c r="I209" s="1"/>
    </row>
    <row r="210" spans="5:9">
      <c r="E210" s="253"/>
      <c r="F210" s="1"/>
      <c r="G210" s="1"/>
      <c r="H210" s="184" t="s">
        <v>572</v>
      </c>
      <c r="I210" s="1"/>
    </row>
    <row r="211" spans="5:9">
      <c r="E211" s="253"/>
      <c r="F211" s="1"/>
      <c r="G211" s="1"/>
      <c r="H211" s="184" t="s">
        <v>573</v>
      </c>
      <c r="I211" s="1"/>
    </row>
    <row r="212" spans="5:9">
      <c r="E212" s="253"/>
      <c r="F212" s="1"/>
      <c r="G212" s="1"/>
      <c r="H212" s="184" t="s">
        <v>574</v>
      </c>
      <c r="I212" s="1"/>
    </row>
    <row r="213" spans="5:9">
      <c r="E213" s="253"/>
      <c r="F213" s="1"/>
      <c r="G213" s="1"/>
      <c r="H213" s="184" t="s">
        <v>575</v>
      </c>
      <c r="I213" s="1"/>
    </row>
    <row r="214" spans="5:9">
      <c r="E214" s="253"/>
      <c r="F214" s="1"/>
      <c r="G214" s="1"/>
      <c r="H214" s="184" t="s">
        <v>576</v>
      </c>
      <c r="I214" s="1"/>
    </row>
    <row r="215" spans="5:9">
      <c r="E215" s="253"/>
      <c r="F215" s="1"/>
      <c r="G215" s="1"/>
      <c r="H215" s="184" t="s">
        <v>577</v>
      </c>
      <c r="I215" s="1"/>
    </row>
    <row r="216" spans="5:9">
      <c r="E216" s="253"/>
      <c r="F216" s="1"/>
      <c r="G216" s="1"/>
      <c r="H216" s="184" t="s">
        <v>578</v>
      </c>
      <c r="I216" s="1"/>
    </row>
    <row r="217" spans="5:9">
      <c r="E217" s="253"/>
      <c r="F217" s="1"/>
      <c r="G217" s="1"/>
      <c r="H217" s="184" t="s">
        <v>579</v>
      </c>
      <c r="I217" s="1"/>
    </row>
    <row r="218" spans="5:9">
      <c r="E218" s="253"/>
      <c r="F218" s="1"/>
      <c r="G218" s="1"/>
      <c r="H218" s="184" t="s">
        <v>580</v>
      </c>
      <c r="I218" s="1"/>
    </row>
    <row r="219" spans="5:9">
      <c r="E219" s="253"/>
      <c r="F219" s="1"/>
      <c r="G219" s="1"/>
      <c r="H219" s="184" t="s">
        <v>581</v>
      </c>
      <c r="I219" s="1"/>
    </row>
    <row r="220" spans="5:9">
      <c r="E220" s="253"/>
      <c r="F220" s="1"/>
      <c r="G220" s="1"/>
      <c r="H220" s="184" t="s">
        <v>582</v>
      </c>
      <c r="I220" s="1"/>
    </row>
    <row r="221" spans="5:9">
      <c r="E221" s="253"/>
      <c r="F221" s="1"/>
      <c r="G221" s="1"/>
      <c r="H221" s="184" t="s">
        <v>583</v>
      </c>
      <c r="I221" s="1"/>
    </row>
    <row r="222" spans="5:9">
      <c r="E222" s="253"/>
      <c r="F222" s="1"/>
      <c r="G222" s="1"/>
      <c r="H222" s="184" t="s">
        <v>422</v>
      </c>
      <c r="I222" s="1"/>
    </row>
    <row r="223" spans="5:9">
      <c r="E223" s="253"/>
      <c r="F223" s="1"/>
      <c r="G223" s="1"/>
      <c r="H223" s="184" t="s">
        <v>584</v>
      </c>
      <c r="I223" s="1"/>
    </row>
    <row r="224" spans="5:9">
      <c r="E224" s="253"/>
      <c r="F224" s="1"/>
      <c r="G224" s="1"/>
      <c r="H224" s="184" t="s">
        <v>585</v>
      </c>
      <c r="I224" s="1"/>
    </row>
    <row r="225" spans="5:9">
      <c r="E225" s="253"/>
      <c r="F225" s="1"/>
      <c r="G225" s="1"/>
      <c r="H225" s="184" t="s">
        <v>586</v>
      </c>
      <c r="I225" s="1"/>
    </row>
    <row r="226" spans="5:9">
      <c r="E226" s="253"/>
      <c r="F226" s="1"/>
      <c r="G226" s="1"/>
      <c r="H226" s="184" t="s">
        <v>587</v>
      </c>
      <c r="I226" s="1"/>
    </row>
    <row r="227" spans="5:9">
      <c r="E227" s="253"/>
      <c r="F227" s="1"/>
      <c r="G227" s="1"/>
      <c r="H227" s="184" t="s">
        <v>588</v>
      </c>
      <c r="I227" s="1"/>
    </row>
    <row r="228" spans="5:9">
      <c r="E228" s="253"/>
      <c r="F228" s="1"/>
      <c r="G228" s="1"/>
      <c r="H228" s="184" t="s">
        <v>589</v>
      </c>
      <c r="I228" s="1"/>
    </row>
    <row r="229" spans="5:9">
      <c r="E229" s="253"/>
      <c r="F229" s="1"/>
      <c r="G229" s="1"/>
      <c r="H229" s="184" t="s">
        <v>590</v>
      </c>
      <c r="I229" s="1"/>
    </row>
    <row r="230" spans="5:9">
      <c r="E230" s="253"/>
      <c r="F230" s="1"/>
      <c r="G230" s="1"/>
      <c r="H230" s="184" t="s">
        <v>591</v>
      </c>
      <c r="I230" s="1"/>
    </row>
    <row r="231" spans="5:9">
      <c r="E231" s="253"/>
      <c r="F231" s="1"/>
      <c r="G231" s="1"/>
      <c r="H231" s="184" t="s">
        <v>592</v>
      </c>
      <c r="I231" s="1"/>
    </row>
    <row r="232" spans="5:9">
      <c r="E232" s="253"/>
      <c r="F232" s="1"/>
      <c r="G232" s="1"/>
      <c r="H232" s="184" t="s">
        <v>593</v>
      </c>
      <c r="I232" s="1"/>
    </row>
    <row r="233" spans="5:9">
      <c r="E233" s="253"/>
      <c r="F233" s="1"/>
      <c r="G233" s="1"/>
      <c r="H233" s="184" t="s">
        <v>594</v>
      </c>
      <c r="I233" s="1"/>
    </row>
    <row r="234" spans="5:9">
      <c r="E234" s="253"/>
      <c r="F234" s="1"/>
      <c r="G234" s="1"/>
      <c r="H234" s="184" t="s">
        <v>595</v>
      </c>
      <c r="I234" s="1"/>
    </row>
    <row r="235" spans="5:9">
      <c r="E235" s="253"/>
      <c r="F235" s="1"/>
      <c r="G235" s="1"/>
      <c r="H235" s="184" t="s">
        <v>596</v>
      </c>
      <c r="I235" s="1"/>
    </row>
    <row r="236" spans="5:9">
      <c r="E236" s="253"/>
      <c r="F236" s="1"/>
      <c r="G236" s="1"/>
      <c r="H236" s="184" t="s">
        <v>597</v>
      </c>
      <c r="I236" s="1"/>
    </row>
    <row r="237" spans="5:9">
      <c r="E237" s="253"/>
      <c r="F237" s="1"/>
      <c r="G237" s="1"/>
      <c r="H237" s="184" t="s">
        <v>598</v>
      </c>
      <c r="I237" s="1"/>
    </row>
    <row r="238" spans="5:9">
      <c r="E238" s="253"/>
      <c r="F238" s="1"/>
      <c r="G238" s="1"/>
      <c r="H238" s="184" t="s">
        <v>599</v>
      </c>
      <c r="I238" s="1"/>
    </row>
    <row r="239" spans="5:9">
      <c r="E239" s="253"/>
      <c r="F239" s="1"/>
      <c r="G239" s="1"/>
      <c r="H239" s="184" t="s">
        <v>600</v>
      </c>
      <c r="I239" s="1"/>
    </row>
    <row r="240" spans="5:9">
      <c r="E240" s="253"/>
      <c r="F240" s="1"/>
      <c r="G240" s="1"/>
      <c r="H240" s="184" t="s">
        <v>601</v>
      </c>
      <c r="I240" s="1"/>
    </row>
    <row r="241" spans="5:9">
      <c r="E241" s="253"/>
      <c r="F241" s="1"/>
      <c r="G241" s="1"/>
      <c r="H241" s="184" t="s">
        <v>602</v>
      </c>
      <c r="I241" s="1"/>
    </row>
    <row r="242" spans="5:9">
      <c r="E242" s="253"/>
      <c r="F242" s="1"/>
      <c r="G242" s="1"/>
      <c r="H242" s="184" t="s">
        <v>603</v>
      </c>
      <c r="I242" s="1"/>
    </row>
    <row r="243" spans="5:9">
      <c r="E243" s="253"/>
      <c r="F243" s="1"/>
      <c r="G243" s="1"/>
      <c r="H243" s="184" t="s">
        <v>604</v>
      </c>
      <c r="I243" s="1"/>
    </row>
    <row r="244" spans="5:9">
      <c r="E244" s="253"/>
      <c r="F244" s="1"/>
      <c r="G244" s="1"/>
      <c r="H244" s="184" t="s">
        <v>605</v>
      </c>
      <c r="I244" s="1"/>
    </row>
    <row r="245" spans="5:9">
      <c r="E245" s="253"/>
      <c r="F245" s="1"/>
      <c r="G245" s="1"/>
      <c r="H245" s="184" t="s">
        <v>606</v>
      </c>
      <c r="I245" s="1"/>
    </row>
    <row r="246" spans="5:9">
      <c r="E246" s="253"/>
      <c r="F246" s="1"/>
      <c r="G246" s="1"/>
      <c r="H246" s="184" t="s">
        <v>427</v>
      </c>
      <c r="I246" s="1"/>
    </row>
    <row r="247" spans="5:9">
      <c r="E247" s="253"/>
      <c r="F247" s="1"/>
      <c r="G247" s="1"/>
      <c r="H247" s="184" t="s">
        <v>607</v>
      </c>
      <c r="I247" s="1"/>
    </row>
    <row r="248" spans="5:9">
      <c r="E248" s="253"/>
      <c r="F248" s="1"/>
      <c r="G248" s="1"/>
      <c r="H248" s="184" t="s">
        <v>608</v>
      </c>
      <c r="I248" s="1"/>
    </row>
    <row r="249" spans="5:9">
      <c r="E249" s="253"/>
      <c r="F249" s="1"/>
      <c r="G249" s="1"/>
      <c r="H249" s="184" t="s">
        <v>609</v>
      </c>
      <c r="I249" s="1"/>
    </row>
    <row r="250" spans="5:9">
      <c r="E250" s="253"/>
      <c r="F250" s="1"/>
      <c r="G250" s="1"/>
      <c r="H250" s="184" t="s">
        <v>610</v>
      </c>
      <c r="I250" s="1"/>
    </row>
    <row r="251" spans="5:9">
      <c r="E251" s="253"/>
      <c r="F251" s="1"/>
      <c r="G251" s="1"/>
      <c r="H251" s="184" t="s">
        <v>611</v>
      </c>
      <c r="I251" s="1"/>
    </row>
    <row r="252" spans="5:9">
      <c r="E252" s="253"/>
      <c r="F252" s="1"/>
      <c r="G252" s="1"/>
      <c r="H252" s="184" t="s">
        <v>612</v>
      </c>
      <c r="I252" s="1"/>
    </row>
    <row r="253" spans="5:9">
      <c r="E253" s="253"/>
      <c r="F253" s="1"/>
      <c r="G253" s="1"/>
      <c r="H253" s="184" t="s">
        <v>613</v>
      </c>
      <c r="I253" s="1"/>
    </row>
    <row r="254" spans="5:9">
      <c r="E254" s="253"/>
      <c r="F254" s="1"/>
      <c r="G254" s="1"/>
      <c r="H254" s="184" t="s">
        <v>614</v>
      </c>
      <c r="I254" s="1"/>
    </row>
    <row r="255" spans="5:9">
      <c r="E255" s="253"/>
      <c r="F255" s="1"/>
      <c r="G255" s="1"/>
      <c r="H255" s="184" t="s">
        <v>615</v>
      </c>
      <c r="I255" s="1"/>
    </row>
    <row r="256" spans="5:9">
      <c r="E256" s="253"/>
      <c r="F256" s="1"/>
      <c r="G256" s="1"/>
      <c r="H256" s="184" t="s">
        <v>616</v>
      </c>
      <c r="I256" s="1"/>
    </row>
    <row r="257" spans="5:9">
      <c r="E257" s="253"/>
      <c r="F257" s="1"/>
      <c r="G257" s="1"/>
      <c r="H257" s="184" t="s">
        <v>617</v>
      </c>
      <c r="I257" s="1"/>
    </row>
    <row r="258" spans="5:9">
      <c r="E258" s="253"/>
      <c r="F258" s="1"/>
      <c r="G258" s="1"/>
      <c r="H258" s="184" t="s">
        <v>618</v>
      </c>
      <c r="I258" s="1"/>
    </row>
    <row r="259" spans="5:9">
      <c r="E259" s="253"/>
      <c r="F259" s="1"/>
      <c r="G259" s="1"/>
      <c r="H259" s="184" t="s">
        <v>619</v>
      </c>
      <c r="I259" s="1"/>
    </row>
    <row r="260" spans="5:9">
      <c r="E260" s="253"/>
      <c r="F260" s="1"/>
      <c r="G260" s="1"/>
      <c r="H260" s="184" t="s">
        <v>620</v>
      </c>
      <c r="I260" s="1"/>
    </row>
    <row r="261" spans="5:9">
      <c r="E261" s="253"/>
      <c r="F261" s="1"/>
      <c r="G261" s="1"/>
      <c r="H261" s="184" t="s">
        <v>621</v>
      </c>
      <c r="I261" s="1"/>
    </row>
    <row r="262" spans="5:9">
      <c r="E262" s="253"/>
      <c r="F262" s="1"/>
      <c r="G262" s="1"/>
      <c r="H262" s="184" t="s">
        <v>622</v>
      </c>
      <c r="I262" s="1"/>
    </row>
    <row r="263" spans="5:9">
      <c r="E263" s="253"/>
      <c r="F263" s="1"/>
      <c r="G263" s="1"/>
      <c r="H263" s="184" t="s">
        <v>623</v>
      </c>
      <c r="I263" s="1"/>
    </row>
    <row r="264" spans="5:9">
      <c r="E264" s="253"/>
      <c r="F264" s="1"/>
      <c r="G264" s="1"/>
      <c r="H264" s="184" t="s">
        <v>624</v>
      </c>
      <c r="I264" s="1"/>
    </row>
    <row r="265" spans="5:9">
      <c r="E265" s="253"/>
      <c r="F265" s="1"/>
      <c r="G265" s="1"/>
      <c r="H265" s="184" t="s">
        <v>625</v>
      </c>
      <c r="I265" s="1"/>
    </row>
    <row r="266" spans="5:9">
      <c r="E266" s="253"/>
      <c r="F266" s="1"/>
      <c r="G266" s="1"/>
      <c r="H266" s="184" t="s">
        <v>626</v>
      </c>
      <c r="I266" s="1"/>
    </row>
    <row r="267" spans="5:9">
      <c r="E267" s="253"/>
      <c r="F267" s="1"/>
      <c r="G267" s="1"/>
      <c r="H267" s="184" t="s">
        <v>627</v>
      </c>
      <c r="I267" s="1"/>
    </row>
    <row r="268" spans="5:9">
      <c r="E268" s="253"/>
      <c r="F268" s="1"/>
      <c r="G268" s="1"/>
      <c r="H268" s="184" t="s">
        <v>628</v>
      </c>
      <c r="I268" s="1"/>
    </row>
    <row r="269" spans="5:9">
      <c r="E269" s="253"/>
      <c r="F269" s="1"/>
      <c r="G269" s="1"/>
      <c r="H269" s="184" t="s">
        <v>629</v>
      </c>
      <c r="I269" s="1"/>
    </row>
    <row r="270" spans="5:9">
      <c r="E270" s="253"/>
      <c r="F270" s="1"/>
      <c r="G270" s="1"/>
      <c r="H270" s="184" t="s">
        <v>630</v>
      </c>
      <c r="I270" s="1"/>
    </row>
    <row r="271" spans="5:9">
      <c r="E271" s="253"/>
      <c r="F271" s="1"/>
      <c r="G271" s="1"/>
      <c r="H271" s="184" t="s">
        <v>631</v>
      </c>
      <c r="I271" s="1"/>
    </row>
    <row r="272" spans="5:9">
      <c r="E272" s="253"/>
      <c r="F272" s="1"/>
      <c r="G272" s="1"/>
      <c r="H272" s="184" t="s">
        <v>632</v>
      </c>
      <c r="I272" s="1"/>
    </row>
    <row r="273" spans="5:9">
      <c r="E273" s="253"/>
      <c r="F273" s="1"/>
      <c r="G273" s="1"/>
      <c r="H273" s="184" t="s">
        <v>633</v>
      </c>
      <c r="I273" s="1"/>
    </row>
    <row r="274" spans="5:9">
      <c r="E274" s="253"/>
      <c r="F274" s="1"/>
      <c r="G274" s="1"/>
      <c r="H274" s="184" t="s">
        <v>634</v>
      </c>
      <c r="I274" s="1"/>
    </row>
    <row r="275" spans="5:9">
      <c r="E275" s="253"/>
      <c r="F275" s="1"/>
      <c r="G275" s="1"/>
      <c r="H275" s="184" t="s">
        <v>635</v>
      </c>
      <c r="I275" s="1"/>
    </row>
    <row r="276" spans="5:9">
      <c r="E276" s="253"/>
      <c r="F276" s="1"/>
      <c r="G276" s="1"/>
      <c r="H276" s="184" t="s">
        <v>636</v>
      </c>
      <c r="I276" s="1"/>
    </row>
    <row r="277" spans="5:9">
      <c r="E277" s="253"/>
      <c r="F277" s="1"/>
      <c r="G277" s="1"/>
      <c r="H277" s="184" t="s">
        <v>637</v>
      </c>
      <c r="I277" s="1"/>
    </row>
    <row r="278" spans="5:9">
      <c r="E278" s="253"/>
      <c r="F278" s="1"/>
      <c r="G278" s="1"/>
      <c r="H278" s="184" t="s">
        <v>638</v>
      </c>
      <c r="I278" s="1"/>
    </row>
    <row r="279" spans="5:9">
      <c r="E279" s="253"/>
      <c r="F279" s="1"/>
      <c r="G279" s="1"/>
      <c r="H279" s="184" t="s">
        <v>639</v>
      </c>
      <c r="I279" s="1"/>
    </row>
    <row r="280" spans="5:9">
      <c r="E280" s="253"/>
      <c r="F280" s="1"/>
      <c r="G280" s="1"/>
      <c r="H280" s="184" t="s">
        <v>640</v>
      </c>
      <c r="I280" s="1"/>
    </row>
    <row r="281" spans="5:9">
      <c r="E281" s="253"/>
      <c r="F281" s="1"/>
      <c r="G281" s="1"/>
      <c r="H281" s="184" t="s">
        <v>641</v>
      </c>
      <c r="I281" s="1"/>
    </row>
    <row r="282" spans="5:9">
      <c r="E282" s="253"/>
      <c r="F282" s="1"/>
      <c r="G282" s="1"/>
      <c r="H282" s="184" t="s">
        <v>642</v>
      </c>
      <c r="I282" s="1"/>
    </row>
    <row r="283" spans="5:9">
      <c r="E283" s="253"/>
      <c r="F283" s="1"/>
      <c r="G283" s="1"/>
      <c r="H283" s="184" t="s">
        <v>429</v>
      </c>
      <c r="I283" s="1"/>
    </row>
    <row r="284" spans="5:9">
      <c r="E284" s="253"/>
      <c r="F284" s="1"/>
      <c r="G284" s="1"/>
      <c r="H284" s="184" t="s">
        <v>643</v>
      </c>
      <c r="I284" s="1"/>
    </row>
    <row r="285" spans="5:9">
      <c r="E285" s="253"/>
      <c r="F285" s="1"/>
      <c r="G285" s="1"/>
      <c r="H285" s="184" t="s">
        <v>644</v>
      </c>
      <c r="I285" s="1"/>
    </row>
    <row r="286" spans="5:9">
      <c r="E286" s="253"/>
      <c r="F286" s="1"/>
      <c r="G286" s="1"/>
      <c r="H286" s="184" t="s">
        <v>645</v>
      </c>
      <c r="I286" s="1"/>
    </row>
    <row r="287" spans="5:9">
      <c r="E287" s="253"/>
      <c r="F287" s="1"/>
      <c r="G287" s="1"/>
      <c r="H287" s="184" t="s">
        <v>646</v>
      </c>
      <c r="I287" s="1"/>
    </row>
    <row r="288" spans="5:9">
      <c r="E288" s="253"/>
      <c r="F288" s="1"/>
      <c r="G288" s="1"/>
      <c r="H288" s="184" t="s">
        <v>647</v>
      </c>
      <c r="I288" s="1"/>
    </row>
    <row r="289" spans="5:9">
      <c r="E289" s="253"/>
      <c r="F289" s="1"/>
      <c r="G289" s="1"/>
      <c r="H289" s="184" t="s">
        <v>648</v>
      </c>
      <c r="I289" s="1"/>
    </row>
    <row r="290" spans="5:9">
      <c r="E290" s="253"/>
      <c r="F290" s="1"/>
      <c r="G290" s="1"/>
      <c r="H290" s="184" t="s">
        <v>649</v>
      </c>
      <c r="I290" s="1"/>
    </row>
    <row r="291" spans="5:9">
      <c r="E291" s="253"/>
      <c r="F291" s="1"/>
      <c r="G291" s="1"/>
      <c r="H291" s="184" t="s">
        <v>650</v>
      </c>
      <c r="I291" s="1"/>
    </row>
    <row r="292" spans="5:9">
      <c r="E292" s="253"/>
      <c r="F292" s="1"/>
      <c r="G292" s="1"/>
      <c r="H292" s="184" t="s">
        <v>651</v>
      </c>
      <c r="I292" s="1"/>
    </row>
    <row r="293" spans="5:9">
      <c r="E293" s="253"/>
      <c r="F293" s="1"/>
      <c r="G293" s="1"/>
      <c r="H293" s="184" t="s">
        <v>652</v>
      </c>
      <c r="I293" s="1"/>
    </row>
    <row r="294" spans="5:9">
      <c r="E294" s="253"/>
      <c r="F294" s="1"/>
      <c r="G294" s="1"/>
      <c r="H294" s="184" t="s">
        <v>653</v>
      </c>
      <c r="I294" s="1"/>
    </row>
    <row r="295" spans="5:9">
      <c r="E295" s="253"/>
      <c r="F295" s="1"/>
      <c r="G295" s="1"/>
      <c r="H295" s="184" t="s">
        <v>654</v>
      </c>
      <c r="I295" s="1"/>
    </row>
    <row r="296" spans="5:9">
      <c r="E296" s="253"/>
      <c r="F296" s="1"/>
      <c r="G296" s="1"/>
      <c r="H296" s="184" t="s">
        <v>655</v>
      </c>
      <c r="I296" s="1"/>
    </row>
    <row r="297" spans="5:9">
      <c r="E297" s="253"/>
      <c r="F297" s="1"/>
      <c r="G297" s="1"/>
      <c r="H297" s="184" t="s">
        <v>656</v>
      </c>
      <c r="I297" s="1"/>
    </row>
    <row r="298" spans="5:9">
      <c r="E298" s="253"/>
      <c r="F298" s="1"/>
      <c r="G298" s="1"/>
      <c r="H298" s="184" t="s">
        <v>657</v>
      </c>
      <c r="I298" s="1"/>
    </row>
    <row r="299" spans="5:9">
      <c r="E299" s="253"/>
      <c r="F299" s="1"/>
      <c r="G299" s="1"/>
      <c r="H299" s="184" t="s">
        <v>658</v>
      </c>
      <c r="I299" s="1"/>
    </row>
    <row r="300" spans="5:9">
      <c r="E300" s="253"/>
      <c r="F300" s="1"/>
      <c r="G300" s="1"/>
      <c r="H300" s="184" t="s">
        <v>659</v>
      </c>
      <c r="I300" s="1"/>
    </row>
    <row r="301" spans="5:9">
      <c r="E301" s="253"/>
      <c r="F301" s="1"/>
      <c r="G301" s="1"/>
      <c r="H301" s="184" t="s">
        <v>660</v>
      </c>
      <c r="I301" s="1"/>
    </row>
    <row r="302" spans="5:9">
      <c r="E302" s="253"/>
      <c r="F302" s="1"/>
      <c r="G302" s="1"/>
      <c r="H302" s="184" t="s">
        <v>661</v>
      </c>
      <c r="I302" s="1"/>
    </row>
    <row r="303" spans="5:9">
      <c r="E303" s="253"/>
      <c r="F303" s="1"/>
      <c r="G303" s="1"/>
      <c r="H303" s="184" t="s">
        <v>662</v>
      </c>
      <c r="I303" s="1"/>
    </row>
    <row r="304" spans="5:9">
      <c r="E304" s="253"/>
      <c r="F304" s="1"/>
      <c r="G304" s="1"/>
      <c r="H304" s="184" t="s">
        <v>663</v>
      </c>
      <c r="I304" s="1"/>
    </row>
    <row r="305" spans="5:9">
      <c r="E305" s="253"/>
      <c r="F305" s="1"/>
      <c r="G305" s="1"/>
      <c r="H305" s="184" t="s">
        <v>664</v>
      </c>
      <c r="I305" s="1"/>
    </row>
    <row r="306" spans="5:9">
      <c r="E306" s="253"/>
      <c r="F306" s="1"/>
      <c r="G306" s="1"/>
      <c r="H306" s="184" t="s">
        <v>665</v>
      </c>
      <c r="I306" s="1"/>
    </row>
    <row r="307" spans="5:9">
      <c r="E307" s="253"/>
      <c r="F307" s="1"/>
      <c r="G307" s="1"/>
      <c r="H307" s="184" t="s">
        <v>666</v>
      </c>
      <c r="I307" s="1"/>
    </row>
    <row r="308" spans="5:9">
      <c r="E308" s="253"/>
      <c r="F308" s="1"/>
      <c r="G308" s="1"/>
      <c r="H308" s="184" t="s">
        <v>667</v>
      </c>
      <c r="I308" s="1"/>
    </row>
    <row r="309" spans="5:9">
      <c r="E309" s="253"/>
      <c r="F309" s="1"/>
      <c r="G309" s="1"/>
      <c r="H309" s="184" t="s">
        <v>668</v>
      </c>
      <c r="I309" s="1"/>
    </row>
    <row r="310" spans="5:9">
      <c r="E310" s="253"/>
      <c r="F310" s="1"/>
      <c r="G310" s="1"/>
      <c r="H310" s="184" t="s">
        <v>433</v>
      </c>
      <c r="I310" s="1"/>
    </row>
    <row r="311" spans="5:9">
      <c r="E311" s="253"/>
      <c r="F311" s="1"/>
      <c r="G311" s="1"/>
      <c r="H311" s="184" t="s">
        <v>669</v>
      </c>
      <c r="I311" s="1"/>
    </row>
    <row r="312" spans="5:9">
      <c r="E312" s="253"/>
      <c r="F312" s="1"/>
      <c r="G312" s="1"/>
      <c r="H312" s="184" t="s">
        <v>670</v>
      </c>
      <c r="I312" s="1"/>
    </row>
    <row r="313" spans="5:9">
      <c r="E313" s="253"/>
      <c r="F313" s="1"/>
      <c r="G313" s="1"/>
      <c r="H313" s="184" t="s">
        <v>671</v>
      </c>
      <c r="I313" s="1"/>
    </row>
    <row r="314" spans="5:9">
      <c r="E314" s="253"/>
      <c r="F314" s="1"/>
      <c r="G314" s="1"/>
      <c r="H314" s="184" t="s">
        <v>672</v>
      </c>
      <c r="I314" s="1"/>
    </row>
    <row r="315" spans="5:9">
      <c r="E315" s="253"/>
      <c r="F315" s="1"/>
      <c r="G315" s="1"/>
      <c r="H315" s="184" t="s">
        <v>673</v>
      </c>
      <c r="I315" s="1"/>
    </row>
    <row r="316" spans="5:9">
      <c r="E316" s="253"/>
      <c r="F316" s="1"/>
      <c r="G316" s="1"/>
      <c r="H316" s="184" t="s">
        <v>674</v>
      </c>
      <c r="I316" s="1"/>
    </row>
    <row r="317" spans="5:9">
      <c r="E317" s="253"/>
      <c r="F317" s="1"/>
      <c r="G317" s="1"/>
      <c r="H317" s="184" t="s">
        <v>675</v>
      </c>
      <c r="I317" s="1"/>
    </row>
    <row r="318" spans="5:9">
      <c r="E318" s="253"/>
      <c r="F318" s="1"/>
      <c r="G318" s="1"/>
      <c r="H318" s="184" t="s">
        <v>676</v>
      </c>
      <c r="I318" s="1"/>
    </row>
    <row r="319" spans="5:9">
      <c r="E319" s="253"/>
      <c r="F319" s="1"/>
      <c r="G319" s="1"/>
      <c r="H319" s="184" t="s">
        <v>677</v>
      </c>
      <c r="I319" s="1"/>
    </row>
    <row r="320" spans="5:9">
      <c r="E320" s="253"/>
      <c r="F320" s="1"/>
      <c r="G320" s="1"/>
      <c r="H320" s="184" t="s">
        <v>678</v>
      </c>
      <c r="I320" s="1"/>
    </row>
    <row r="321" spans="5:9">
      <c r="E321" s="253"/>
      <c r="F321" s="1"/>
      <c r="G321" s="1"/>
      <c r="H321" s="184" t="s">
        <v>679</v>
      </c>
      <c r="I321" s="1"/>
    </row>
    <row r="322" spans="5:9">
      <c r="E322" s="253"/>
      <c r="F322" s="1"/>
      <c r="G322" s="1"/>
      <c r="H322" s="184" t="s">
        <v>680</v>
      </c>
      <c r="I322" s="1"/>
    </row>
    <row r="323" spans="5:9">
      <c r="E323" s="253"/>
      <c r="F323" s="1"/>
      <c r="G323" s="1"/>
      <c r="H323" s="184" t="s">
        <v>681</v>
      </c>
      <c r="I323" s="1"/>
    </row>
    <row r="324" spans="5:9">
      <c r="E324" s="253"/>
      <c r="F324" s="1"/>
      <c r="G324" s="1"/>
      <c r="H324" s="184" t="s">
        <v>682</v>
      </c>
      <c r="I324" s="1"/>
    </row>
    <row r="325" spans="5:9">
      <c r="E325" s="253"/>
      <c r="F325" s="1"/>
      <c r="G325" s="1"/>
      <c r="H325" s="184" t="s">
        <v>683</v>
      </c>
      <c r="I325" s="1"/>
    </row>
    <row r="326" spans="5:9">
      <c r="E326" s="253"/>
      <c r="F326" s="1"/>
      <c r="G326" s="1"/>
      <c r="H326" s="184" t="s">
        <v>684</v>
      </c>
      <c r="I326" s="1"/>
    </row>
    <row r="327" spans="5:9">
      <c r="E327" s="253"/>
      <c r="F327" s="1"/>
      <c r="G327" s="1"/>
      <c r="H327" s="184" t="s">
        <v>685</v>
      </c>
      <c r="I327" s="1"/>
    </row>
    <row r="328" spans="5:9">
      <c r="E328" s="253"/>
      <c r="F328" s="1"/>
      <c r="G328" s="1"/>
      <c r="H328" s="184" t="s">
        <v>686</v>
      </c>
      <c r="I328" s="1"/>
    </row>
    <row r="329" spans="5:9">
      <c r="E329" s="253"/>
      <c r="F329" s="1"/>
      <c r="G329" s="1"/>
      <c r="H329" s="184" t="s">
        <v>687</v>
      </c>
      <c r="I329" s="1"/>
    </row>
    <row r="330" spans="5:9">
      <c r="E330" s="253"/>
      <c r="F330" s="1"/>
      <c r="G330" s="1"/>
      <c r="H330" s="184" t="s">
        <v>688</v>
      </c>
      <c r="I330" s="1"/>
    </row>
    <row r="331" spans="5:9">
      <c r="E331" s="253"/>
      <c r="F331" s="1"/>
      <c r="G331" s="1"/>
      <c r="H331" s="184" t="s">
        <v>689</v>
      </c>
      <c r="I331" s="1"/>
    </row>
    <row r="332" spans="5:9">
      <c r="E332" s="253"/>
      <c r="F332" s="1"/>
      <c r="G332" s="1"/>
      <c r="H332" s="184" t="s">
        <v>690</v>
      </c>
      <c r="I332" s="1"/>
    </row>
    <row r="333" spans="5:9">
      <c r="E333" s="253"/>
      <c r="F333" s="1"/>
      <c r="G333" s="1"/>
      <c r="H333" s="184" t="s">
        <v>691</v>
      </c>
      <c r="I333" s="1"/>
    </row>
    <row r="334" spans="5:9">
      <c r="E334" s="253"/>
      <c r="F334" s="1"/>
      <c r="G334" s="1"/>
      <c r="H334" s="184" t="s">
        <v>692</v>
      </c>
      <c r="I334" s="1"/>
    </row>
    <row r="335" spans="5:9">
      <c r="E335" s="253"/>
      <c r="F335" s="1"/>
      <c r="G335" s="1"/>
      <c r="H335" s="184" t="s">
        <v>693</v>
      </c>
      <c r="I335" s="1"/>
    </row>
    <row r="336" spans="5:9">
      <c r="E336" s="253"/>
      <c r="F336" s="1"/>
      <c r="G336" s="1"/>
      <c r="H336" s="184" t="s">
        <v>694</v>
      </c>
      <c r="I336" s="1"/>
    </row>
    <row r="337" spans="5:9">
      <c r="E337" s="253"/>
      <c r="F337" s="1"/>
      <c r="G337" s="1"/>
      <c r="H337" s="184" t="s">
        <v>695</v>
      </c>
      <c r="I337" s="1"/>
    </row>
    <row r="338" spans="5:9">
      <c r="E338" s="253"/>
      <c r="F338" s="1"/>
      <c r="G338" s="1"/>
      <c r="H338" s="184" t="s">
        <v>437</v>
      </c>
      <c r="I338" s="1"/>
    </row>
    <row r="339" spans="5:9">
      <c r="E339" s="253"/>
      <c r="F339" s="1"/>
      <c r="G339" s="1"/>
      <c r="H339" s="184" t="s">
        <v>696</v>
      </c>
      <c r="I339" s="1"/>
    </row>
    <row r="340" spans="5:9">
      <c r="E340" s="253"/>
      <c r="F340" s="1"/>
      <c r="G340" s="1"/>
      <c r="H340" s="184" t="s">
        <v>697</v>
      </c>
      <c r="I340" s="1"/>
    </row>
    <row r="341" spans="5:9">
      <c r="E341" s="253"/>
      <c r="F341" s="1"/>
      <c r="G341" s="1"/>
      <c r="H341" s="184" t="s">
        <v>439</v>
      </c>
      <c r="I341" s="1"/>
    </row>
    <row r="342" spans="5:9">
      <c r="E342" s="253"/>
      <c r="F342" s="1"/>
      <c r="G342" s="1"/>
      <c r="H342" s="184" t="s">
        <v>441</v>
      </c>
      <c r="I342" s="1"/>
    </row>
    <row r="343" spans="5:9">
      <c r="E343" s="253"/>
      <c r="F343" s="1"/>
      <c r="G343" s="1"/>
      <c r="H343" s="184" t="s">
        <v>698</v>
      </c>
      <c r="I343" s="1"/>
    </row>
    <row r="344" spans="5:9">
      <c r="E344" s="253"/>
      <c r="F344" s="1"/>
      <c r="G344" s="1"/>
      <c r="H344" s="184" t="s">
        <v>699</v>
      </c>
      <c r="I344" s="1"/>
    </row>
    <row r="345" spans="5:9">
      <c r="E345" s="253"/>
      <c r="F345" s="1"/>
      <c r="G345" s="1"/>
      <c r="H345" s="184" t="s">
        <v>700</v>
      </c>
      <c r="I345" s="1"/>
    </row>
    <row r="346" spans="5:9">
      <c r="E346" s="253"/>
      <c r="F346" s="1"/>
      <c r="G346" s="1"/>
      <c r="H346" s="184" t="s">
        <v>701</v>
      </c>
      <c r="I346" s="1"/>
    </row>
    <row r="347" spans="5:9">
      <c r="E347" s="253"/>
      <c r="F347" s="1"/>
      <c r="G347" s="1"/>
      <c r="H347" s="184" t="s">
        <v>702</v>
      </c>
      <c r="I347" s="1"/>
    </row>
    <row r="348" spans="5:9">
      <c r="E348" s="253"/>
      <c r="F348" s="1"/>
      <c r="G348" s="1"/>
      <c r="H348" s="184" t="s">
        <v>703</v>
      </c>
      <c r="I348" s="1"/>
    </row>
    <row r="349" spans="5:9">
      <c r="E349" s="253"/>
      <c r="F349" s="1"/>
      <c r="G349" s="1"/>
      <c r="H349" s="184" t="s">
        <v>704</v>
      </c>
      <c r="I349" s="1"/>
    </row>
    <row r="350" spans="5:9">
      <c r="E350" s="253"/>
      <c r="F350" s="1"/>
      <c r="G350" s="1"/>
      <c r="H350" s="184" t="s">
        <v>705</v>
      </c>
      <c r="I350" s="1"/>
    </row>
    <row r="351" spans="5:9">
      <c r="E351" s="253"/>
      <c r="F351" s="1"/>
      <c r="G351" s="1"/>
      <c r="H351" s="184" t="s">
        <v>706</v>
      </c>
      <c r="I351" s="1"/>
    </row>
    <row r="352" spans="5:9">
      <c r="E352" s="253"/>
      <c r="F352" s="1"/>
      <c r="G352" s="1"/>
      <c r="H352" s="184" t="s">
        <v>447</v>
      </c>
      <c r="I352" s="1"/>
    </row>
    <row r="353" spans="5:9">
      <c r="E353" s="253"/>
      <c r="F353" s="1"/>
      <c r="G353" s="1"/>
      <c r="H353" s="184" t="s">
        <v>707</v>
      </c>
      <c r="I353" s="1"/>
    </row>
    <row r="354" spans="5:9">
      <c r="E354" s="253"/>
      <c r="F354" s="1"/>
      <c r="G354" s="1"/>
      <c r="H354" s="184" t="s">
        <v>708</v>
      </c>
      <c r="I354" s="1"/>
    </row>
    <row r="355" spans="5:9">
      <c r="E355" s="253"/>
      <c r="F355" s="1"/>
      <c r="G355" s="1"/>
      <c r="H355" s="184" t="s">
        <v>709</v>
      </c>
      <c r="I355" s="1"/>
    </row>
    <row r="356" spans="5:9">
      <c r="E356" s="253"/>
      <c r="F356" s="1"/>
      <c r="G356" s="1"/>
      <c r="H356" s="184" t="s">
        <v>710</v>
      </c>
      <c r="I356" s="1"/>
    </row>
    <row r="357" spans="5:9">
      <c r="E357" s="253"/>
      <c r="F357" s="1"/>
      <c r="G357" s="1"/>
      <c r="H357" s="184" t="s">
        <v>711</v>
      </c>
      <c r="I357" s="1"/>
    </row>
    <row r="358" spans="5:9">
      <c r="E358" s="253"/>
      <c r="F358" s="1"/>
      <c r="G358" s="1"/>
      <c r="H358" s="184" t="s">
        <v>712</v>
      </c>
      <c r="I358" s="1"/>
    </row>
    <row r="359" spans="5:9">
      <c r="E359" s="253"/>
      <c r="F359" s="1"/>
      <c r="G359" s="1"/>
      <c r="H359" s="184" t="s">
        <v>713</v>
      </c>
      <c r="I359" s="1"/>
    </row>
    <row r="360" spans="5:9">
      <c r="E360" s="253"/>
      <c r="F360" s="1"/>
      <c r="G360" s="1"/>
      <c r="H360" s="184" t="s">
        <v>451</v>
      </c>
      <c r="I360" s="1"/>
    </row>
    <row r="361" spans="5:9">
      <c r="E361" s="253"/>
      <c r="F361" s="1"/>
      <c r="G361" s="1"/>
      <c r="H361" s="184" t="s">
        <v>714</v>
      </c>
      <c r="I361" s="1"/>
    </row>
    <row r="362" spans="5:9">
      <c r="E362" s="253"/>
      <c r="F362" s="1"/>
      <c r="G362" s="1"/>
      <c r="H362" s="184" t="s">
        <v>300</v>
      </c>
      <c r="I362" s="1"/>
    </row>
    <row r="363" spans="5:9">
      <c r="E363" s="253"/>
      <c r="F363" s="1"/>
      <c r="G363" s="1"/>
      <c r="H363" s="184" t="s">
        <v>715</v>
      </c>
      <c r="I363" s="1"/>
    </row>
    <row r="364" spans="5:9">
      <c r="E364" s="253"/>
      <c r="F364" s="1"/>
      <c r="G364" s="1"/>
      <c r="H364" s="184" t="s">
        <v>716</v>
      </c>
      <c r="I364" s="1"/>
    </row>
    <row r="365" spans="5:9">
      <c r="E365" s="253"/>
      <c r="F365" s="1"/>
      <c r="G365" s="1"/>
      <c r="H365" s="184" t="s">
        <v>717</v>
      </c>
      <c r="I365" s="1"/>
    </row>
    <row r="366" spans="5:9">
      <c r="E366" s="253"/>
      <c r="F366" s="1"/>
      <c r="G366" s="1"/>
      <c r="H366" s="184" t="s">
        <v>718</v>
      </c>
      <c r="I366" s="1"/>
    </row>
    <row r="367" spans="5:9">
      <c r="E367" s="253"/>
      <c r="F367" s="1"/>
      <c r="G367" s="1"/>
      <c r="H367" s="184" t="s">
        <v>719</v>
      </c>
      <c r="I367" s="1"/>
    </row>
    <row r="368" spans="5:9">
      <c r="E368" s="253"/>
      <c r="F368" s="1"/>
      <c r="G368" s="1"/>
      <c r="H368" s="184" t="s">
        <v>720</v>
      </c>
      <c r="I368" s="1"/>
    </row>
    <row r="369" spans="5:9">
      <c r="E369" s="253"/>
      <c r="F369" s="1"/>
      <c r="G369" s="1"/>
      <c r="H369" s="184" t="s">
        <v>721</v>
      </c>
      <c r="I369" s="1"/>
    </row>
    <row r="370" spans="5:9">
      <c r="E370" s="253"/>
      <c r="F370" s="1"/>
      <c r="G370" s="1"/>
      <c r="H370" s="184" t="s">
        <v>722</v>
      </c>
      <c r="I370" s="1"/>
    </row>
    <row r="371" spans="5:9">
      <c r="E371" s="253"/>
      <c r="F371" s="1"/>
      <c r="G371" s="1"/>
      <c r="H371" s="184" t="s">
        <v>723</v>
      </c>
      <c r="I371" s="1"/>
    </row>
    <row r="372" spans="5:9">
      <c r="E372" s="253"/>
      <c r="F372" s="1"/>
      <c r="G372" s="1"/>
      <c r="H372" s="184" t="s">
        <v>724</v>
      </c>
      <c r="I372" s="1"/>
    </row>
    <row r="373" spans="5:9">
      <c r="E373" s="253"/>
      <c r="F373" s="1"/>
      <c r="G373" s="1"/>
      <c r="H373" s="184" t="s">
        <v>725</v>
      </c>
      <c r="I373" s="1"/>
    </row>
    <row r="374" spans="5:9">
      <c r="E374" s="253"/>
      <c r="F374" s="1"/>
      <c r="G374" s="1"/>
      <c r="H374" s="184" t="s">
        <v>726</v>
      </c>
      <c r="I374" s="1"/>
    </row>
    <row r="375" spans="5:9">
      <c r="E375" s="253"/>
      <c r="F375" s="1"/>
      <c r="G375" s="1"/>
      <c r="H375" s="184" t="s">
        <v>727</v>
      </c>
      <c r="I375" s="1"/>
    </row>
    <row r="376" spans="5:9">
      <c r="E376" s="253"/>
      <c r="F376" s="253"/>
      <c r="G376" s="253"/>
      <c r="H376" s="253"/>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7: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7" zoomScale="95" zoomScaleNormal="95" workbookViewId="0">
      <selection activeCell="I19" sqref="I19"/>
    </sheetView>
  </sheetViews>
  <sheetFormatPr baseColWidth="10" defaultColWidth="11.42578125" defaultRowHeight="11.25"/>
  <cols>
    <col min="1" max="1" width="3.140625" style="88" customWidth="1"/>
    <col min="2" max="2" width="46.28515625" style="88" customWidth="1"/>
    <col min="3" max="3" width="45.140625" style="88" customWidth="1"/>
    <col min="4" max="4" width="18.42578125" style="88" customWidth="1"/>
    <col min="5" max="5" width="18.140625" style="88" customWidth="1"/>
    <col min="6" max="6" width="24.85546875" style="88" customWidth="1"/>
    <col min="7" max="7" width="37.85546875" style="88" customWidth="1"/>
    <col min="8" max="16384" width="11.42578125" style="88"/>
  </cols>
  <sheetData>
    <row r="1" spans="2:10" ht="24" customHeight="1">
      <c r="B1" s="377" t="s">
        <v>757</v>
      </c>
      <c r="C1" s="377"/>
      <c r="D1" s="377"/>
      <c r="E1" s="377"/>
      <c r="F1" s="377"/>
      <c r="G1" s="377"/>
    </row>
    <row r="2" spans="2:10" ht="24" customHeight="1">
      <c r="B2" s="383" t="s">
        <v>758</v>
      </c>
      <c r="C2" s="383"/>
      <c r="D2" s="383"/>
      <c r="E2" s="383"/>
      <c r="F2" s="383"/>
      <c r="G2" s="383"/>
    </row>
    <row r="3" spans="2:10" ht="25.5" customHeight="1">
      <c r="B3" s="486" t="s">
        <v>759</v>
      </c>
      <c r="C3" s="486"/>
      <c r="D3" s="486"/>
      <c r="E3" s="486"/>
      <c r="F3" s="486"/>
      <c r="G3" s="486"/>
    </row>
    <row r="4" spans="2:10" ht="24" customHeight="1">
      <c r="B4" s="254" t="s">
        <v>760</v>
      </c>
      <c r="C4" s="254" t="s">
        <v>761</v>
      </c>
      <c r="D4" s="254" t="s">
        <v>762</v>
      </c>
      <c r="E4" s="254" t="s">
        <v>763</v>
      </c>
      <c r="F4" s="490" t="s">
        <v>764</v>
      </c>
      <c r="G4" s="490"/>
    </row>
    <row r="5" spans="2:10" ht="123" customHeight="1">
      <c r="B5" s="262" t="s">
        <v>800</v>
      </c>
      <c r="C5" s="164" t="s">
        <v>765</v>
      </c>
      <c r="D5" s="164"/>
      <c r="E5" s="255"/>
      <c r="F5" s="489"/>
      <c r="G5" s="489"/>
    </row>
    <row r="6" spans="2:10" ht="102" customHeight="1">
      <c r="B6" s="262" t="s">
        <v>801</v>
      </c>
      <c r="C6" s="256" t="s">
        <v>766</v>
      </c>
      <c r="D6" s="256"/>
      <c r="E6" s="255"/>
      <c r="F6" s="489"/>
      <c r="G6" s="489"/>
    </row>
    <row r="7" spans="2:10" ht="17.45" customHeight="1">
      <c r="B7" s="488" t="s">
        <v>767</v>
      </c>
      <c r="C7" s="488"/>
      <c r="D7" s="488"/>
      <c r="E7" s="488"/>
      <c r="F7" s="488"/>
    </row>
    <row r="8" spans="2:10" ht="25.5" customHeight="1">
      <c r="B8" s="486" t="s">
        <v>768</v>
      </c>
      <c r="C8" s="486"/>
      <c r="D8" s="486"/>
      <c r="E8" s="486"/>
      <c r="F8" s="486"/>
      <c r="G8" s="486"/>
    </row>
    <row r="9" spans="2:10" ht="24" customHeight="1">
      <c r="B9" s="254" t="s">
        <v>769</v>
      </c>
      <c r="C9" s="254" t="s">
        <v>761</v>
      </c>
      <c r="D9" s="254" t="s">
        <v>770</v>
      </c>
      <c r="E9" s="254" t="s">
        <v>762</v>
      </c>
      <c r="F9" s="254" t="s">
        <v>763</v>
      </c>
      <c r="G9" s="254" t="s">
        <v>771</v>
      </c>
    </row>
    <row r="10" spans="2:10" ht="51.95" customHeight="1">
      <c r="B10" s="263" t="s">
        <v>772</v>
      </c>
      <c r="C10" s="256" t="s">
        <v>773</v>
      </c>
      <c r="D10" s="268" t="s">
        <v>774</v>
      </c>
      <c r="E10" s="258"/>
      <c r="F10" s="259"/>
      <c r="G10" s="100"/>
    </row>
    <row r="11" spans="2:10" ht="51.95" customHeight="1">
      <c r="B11" s="264" t="s">
        <v>775</v>
      </c>
      <c r="C11" s="256" t="s">
        <v>776</v>
      </c>
      <c r="D11" s="269" t="s">
        <v>777</v>
      </c>
      <c r="E11" s="260"/>
      <c r="F11" s="261"/>
      <c r="G11" s="99"/>
    </row>
    <row r="12" spans="2:10" ht="51.95" customHeight="1">
      <c r="B12" s="264" t="s">
        <v>778</v>
      </c>
      <c r="C12" s="270" t="s">
        <v>779</v>
      </c>
      <c r="D12" s="270" t="s">
        <v>780</v>
      </c>
      <c r="E12" s="260"/>
      <c r="F12" s="261"/>
      <c r="G12" s="99"/>
    </row>
    <row r="13" spans="2:10" ht="51.95" customHeight="1">
      <c r="B13" s="264" t="s">
        <v>781</v>
      </c>
      <c r="C13" s="270" t="s">
        <v>782</v>
      </c>
      <c r="D13" s="269" t="s">
        <v>783</v>
      </c>
      <c r="E13" s="260"/>
      <c r="F13" s="261"/>
      <c r="G13" s="99"/>
      <c r="H13" s="487"/>
      <c r="I13" s="487"/>
      <c r="J13" s="487"/>
    </row>
    <row r="14" spans="2:10" ht="51.95" customHeight="1">
      <c r="B14" s="264" t="s">
        <v>784</v>
      </c>
      <c r="C14" s="283" t="s">
        <v>785</v>
      </c>
      <c r="D14" s="269" t="s">
        <v>783</v>
      </c>
      <c r="E14" s="260"/>
      <c r="F14" s="261"/>
      <c r="G14" s="99"/>
      <c r="I14" s="276"/>
    </row>
    <row r="15" spans="2:10" ht="18" customHeight="1">
      <c r="B15" s="271"/>
      <c r="C15" s="272"/>
      <c r="D15" s="273"/>
      <c r="E15" s="274"/>
      <c r="F15" s="275"/>
      <c r="G15" s="257"/>
    </row>
    <row r="16" spans="2:10" ht="24.6" customHeight="1">
      <c r="B16" s="486" t="s">
        <v>786</v>
      </c>
      <c r="C16" s="486"/>
      <c r="D16" s="486"/>
      <c r="E16" s="486"/>
      <c r="F16" s="486"/>
      <c r="G16" s="486"/>
    </row>
    <row r="17" spans="2:7" ht="39.950000000000003" customHeight="1">
      <c r="B17" s="254" t="s">
        <v>769</v>
      </c>
      <c r="C17" s="254" t="s">
        <v>761</v>
      </c>
      <c r="D17" s="254" t="s">
        <v>787</v>
      </c>
      <c r="E17" s="254" t="s">
        <v>762</v>
      </c>
      <c r="F17" s="254" t="s">
        <v>763</v>
      </c>
      <c r="G17" s="254" t="s">
        <v>771</v>
      </c>
    </row>
    <row r="18" spans="2:7" ht="46.5" customHeight="1">
      <c r="B18" s="265" t="s">
        <v>788</v>
      </c>
      <c r="C18" s="266"/>
      <c r="D18" s="266"/>
      <c r="E18" s="258"/>
      <c r="F18" s="259"/>
      <c r="G18" s="100"/>
    </row>
    <row r="19" spans="2:7" ht="46.5" customHeight="1">
      <c r="B19" s="266" t="s">
        <v>788</v>
      </c>
      <c r="C19" s="266"/>
      <c r="D19" s="266"/>
      <c r="E19" s="260"/>
      <c r="F19" s="261"/>
      <c r="G19" s="99"/>
    </row>
    <row r="20" spans="2:7" ht="46.5" customHeight="1">
      <c r="B20" s="266" t="s">
        <v>788</v>
      </c>
      <c r="C20" s="266"/>
      <c r="D20" s="266"/>
      <c r="E20" s="260"/>
      <c r="F20" s="261"/>
      <c r="G20" s="99"/>
    </row>
    <row r="21" spans="2:7" ht="46.5" customHeight="1">
      <c r="B21" s="267" t="s">
        <v>789</v>
      </c>
      <c r="C21" s="266"/>
      <c r="D21" s="266"/>
      <c r="E21" s="260"/>
      <c r="F21" s="261"/>
      <c r="G21" s="99"/>
    </row>
    <row r="22" spans="2:7" ht="46.5" customHeight="1">
      <c r="B22" s="266" t="s">
        <v>790</v>
      </c>
      <c r="C22" s="266"/>
      <c r="D22" s="266"/>
      <c r="E22" s="260"/>
      <c r="F22" s="261"/>
      <c r="G22" s="99"/>
    </row>
    <row r="23" spans="2:7" ht="46.5" customHeight="1">
      <c r="B23" s="164" t="s">
        <v>788</v>
      </c>
      <c r="C23" s="266"/>
      <c r="D23" s="266"/>
      <c r="E23" s="260"/>
      <c r="F23" s="261"/>
      <c r="G23" s="99"/>
    </row>
    <row r="24" spans="2:7" ht="46.5" customHeight="1">
      <c r="B24" s="164" t="s">
        <v>788</v>
      </c>
      <c r="C24" s="266"/>
      <c r="D24" s="266"/>
      <c r="E24" s="260"/>
      <c r="F24" s="261"/>
      <c r="G24" s="99"/>
    </row>
  </sheetData>
  <mergeCells count="10">
    <mergeCell ref="B1:G1"/>
    <mergeCell ref="B3:G3"/>
    <mergeCell ref="F4:G4"/>
    <mergeCell ref="F5:G5"/>
    <mergeCell ref="B2:G2"/>
    <mergeCell ref="B16:G16"/>
    <mergeCell ref="H13:J13"/>
    <mergeCell ref="B7:F7"/>
    <mergeCell ref="B8:G8"/>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patricia streeter</cp:lastModifiedBy>
  <cp:revision/>
  <cp:lastPrinted>2023-04-13T16:42:00Z</cp:lastPrinted>
  <dcterms:created xsi:type="dcterms:W3CDTF">2017-03-04T23:12:32Z</dcterms:created>
  <dcterms:modified xsi:type="dcterms:W3CDTF">2024-01-04T20:00:42Z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