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efaultThemeVersion="124226"/>
  <mc:AlternateContent xmlns:mc="http://schemas.openxmlformats.org/markup-compatibility/2006">
    <mc:Choice Requires="x15">
      <x15ac:absPath xmlns:x15ac="http://schemas.microsoft.com/office/spreadsheetml/2010/11/ac" url="https://d.docs.live.net/9e1e0b48911b484a/Escritorio/"/>
    </mc:Choice>
  </mc:AlternateContent>
  <xr:revisionPtr revIDLastSave="0" documentId="8_{2C28F481-34AB-4FE7-9EED-3E247E60E65E}" xr6:coauthVersionLast="47" xr6:coauthVersionMax="47" xr10:uidLastSave="{00000000-0000-0000-0000-000000000000}"/>
  <bookViews>
    <workbookView xWindow="-120" yWindow="-120" windowWidth="20730" windowHeight="11160" tabRatio="897" activeTab="5" xr2:uid="{00000000-000D-0000-FFFF-FFFF00000000}"/>
  </bookViews>
  <sheets>
    <sheet name="1. IDENTIFICACIÓN" sheetId="36" r:id="rId1"/>
    <sheet name="2. PRESUPUESTO" sheetId="5" r:id="rId2"/>
    <sheet name="3. OTROS APORTES" sheetId="32" r:id="rId3"/>
    <sheet name="4. RRHH" sheetId="37" r:id="rId4"/>
    <sheet name="5. COMPROMISOS" sheetId="28" r:id="rId5"/>
    <sheet name="6. ACTIVIDADES" sheetId="33" r:id="rId6"/>
    <sheet name="7. ESTABLECIMIENTOS" sheetId="22" r:id="rId7"/>
    <sheet name="8. INDICADORES" sheetId="30" r:id="rId8"/>
  </sheets>
  <externalReferences>
    <externalReference r:id="rId9"/>
    <externalReference r:id="rId10"/>
    <externalReference r:id="rId11"/>
    <externalReference r:id="rId12"/>
    <externalReference r:id="rId13"/>
  </externalReferences>
  <definedNames>
    <definedName name="_xlnm._FilterDatabase" localSheetId="3" hidden="1">'4. RRHH'!$F$5:$F$24</definedName>
    <definedName name="_xlnm._FilterDatabase" localSheetId="4" hidden="1">'5. COMPROMISOS'!$Q$6:$Q$30</definedName>
    <definedName name="_xlnm._FilterDatabase" localSheetId="5" hidden="1">'6. ACTIVIDADES'!$B$7:$AH$137</definedName>
    <definedName name="_xlnm._FilterDatabase" localSheetId="6" hidden="1">'7. ESTABLECIMIENTOS'!$I$4:$J$4</definedName>
    <definedName name="Extranjero" localSheetId="0">[1]Listas!$C$12:$C$225</definedName>
    <definedName name="Extranjero" localSheetId="3">[1]Listas!$C$12:$C$225</definedName>
    <definedName name="Extranjero" localSheetId="5">[2]Listas!$C$12:$C$225</definedName>
    <definedName name="Extranjero" localSheetId="6">[3]Listas!$C$12:$C$225</definedName>
    <definedName name="Extranjero">[3]Listas!$C$12:$C$225</definedName>
    <definedName name="Función" localSheetId="0">#REF!</definedName>
    <definedName name="Función" localSheetId="3">#REF!</definedName>
    <definedName name="Función" localSheetId="4">#REF!</definedName>
    <definedName name="Función" localSheetId="5">'6. ACTIVIDADES'!#REF!</definedName>
    <definedName name="Función" localSheetId="6">'[4]5. ACTIVIDADES'!#REF!</definedName>
    <definedName name="Función" localSheetId="7">'[5]3. ACTIVIDADES'!#REF!</definedName>
    <definedName name="Función">#REF!</definedName>
    <definedName name="PRIVADO" localSheetId="6">'7. ESTABLECIMIENTOS'!$I$5</definedName>
    <definedName name="PÚBLICO" localSheetId="6">'7. ESTABLECIMIENTOS'!$I$5:$I$6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21" i="33" l="1"/>
  <c r="AA21" i="33"/>
  <c r="AC21" i="33" s="1"/>
  <c r="Z21" i="33"/>
  <c r="W21" i="33"/>
  <c r="P21" i="33"/>
  <c r="AB19" i="33"/>
  <c r="AA19" i="33"/>
  <c r="Z19" i="33"/>
  <c r="W19" i="33"/>
  <c r="P19" i="33"/>
  <c r="AB18" i="33"/>
  <c r="AA18" i="33"/>
  <c r="Z18" i="33"/>
  <c r="W18" i="33"/>
  <c r="P18" i="33"/>
  <c r="AB32" i="33"/>
  <c r="AA32" i="33"/>
  <c r="Z32" i="33"/>
  <c r="W32" i="33"/>
  <c r="P32" i="33"/>
  <c r="AB24" i="33"/>
  <c r="AA24" i="33"/>
  <c r="Z24" i="33"/>
  <c r="W24" i="33"/>
  <c r="P24" i="33"/>
  <c r="W25" i="33"/>
  <c r="Z25" i="33"/>
  <c r="AA25" i="33"/>
  <c r="AB25" i="33"/>
  <c r="AB13" i="33"/>
  <c r="AA13" i="33"/>
  <c r="Z13" i="33"/>
  <c r="W13" i="33"/>
  <c r="AB12" i="33"/>
  <c r="AA12" i="33"/>
  <c r="Z12" i="33"/>
  <c r="W12" i="33"/>
  <c r="AB11" i="33"/>
  <c r="AA11" i="33"/>
  <c r="Z11" i="33"/>
  <c r="W11" i="33"/>
  <c r="P11" i="33"/>
  <c r="AB10" i="33"/>
  <c r="AA10" i="33"/>
  <c r="Z10" i="33"/>
  <c r="W10" i="33"/>
  <c r="AB8" i="33"/>
  <c r="AA8" i="33"/>
  <c r="Z8" i="33"/>
  <c r="W8" i="33"/>
  <c r="AB23" i="33"/>
  <c r="AA23" i="33"/>
  <c r="Z23" i="33"/>
  <c r="W23" i="33"/>
  <c r="P23" i="33"/>
  <c r="AB26" i="33"/>
  <c r="AA26" i="33"/>
  <c r="Z26" i="33"/>
  <c r="W26" i="33"/>
  <c r="P26" i="33"/>
  <c r="P20" i="33"/>
  <c r="AB20" i="33"/>
  <c r="AA20" i="33"/>
  <c r="Z20" i="33"/>
  <c r="W20" i="33"/>
  <c r="AB22" i="33"/>
  <c r="AA22" i="33"/>
  <c r="Z22" i="33"/>
  <c r="W22" i="33"/>
  <c r="AB14" i="33"/>
  <c r="AA14" i="33"/>
  <c r="Z14" i="33"/>
  <c r="W14" i="33"/>
  <c r="P14" i="33"/>
  <c r="H25" i="37"/>
  <c r="P28" i="33"/>
  <c r="P29" i="33"/>
  <c r="P30" i="33"/>
  <c r="P31" i="33"/>
  <c r="P33" i="33"/>
  <c r="P34" i="33"/>
  <c r="P35" i="33"/>
  <c r="P36" i="33"/>
  <c r="P37" i="33"/>
  <c r="P38" i="33"/>
  <c r="P39" i="33"/>
  <c r="P40" i="33"/>
  <c r="P41" i="33"/>
  <c r="P42" i="33"/>
  <c r="P43" i="33"/>
  <c r="P44" i="33"/>
  <c r="P45" i="33"/>
  <c r="P46" i="33"/>
  <c r="P47" i="33"/>
  <c r="P48" i="33"/>
  <c r="P49" i="33"/>
  <c r="P50" i="33"/>
  <c r="P51" i="33"/>
  <c r="P52" i="33"/>
  <c r="P53" i="33"/>
  <c r="P54" i="33"/>
  <c r="P55" i="33"/>
  <c r="P56" i="33"/>
  <c r="P57" i="33"/>
  <c r="P58" i="33"/>
  <c r="P59" i="33"/>
  <c r="P60" i="33"/>
  <c r="P61" i="33"/>
  <c r="P62" i="33"/>
  <c r="P63" i="33"/>
  <c r="P64" i="33"/>
  <c r="P65" i="33"/>
  <c r="P66" i="33"/>
  <c r="P67" i="33"/>
  <c r="P68" i="33"/>
  <c r="P69" i="33"/>
  <c r="P70" i="33"/>
  <c r="P71" i="33"/>
  <c r="P72" i="33"/>
  <c r="P73" i="33"/>
  <c r="P74" i="33"/>
  <c r="P75" i="33"/>
  <c r="P76" i="33"/>
  <c r="P77" i="33"/>
  <c r="P78" i="33"/>
  <c r="P79" i="33"/>
  <c r="P80" i="33"/>
  <c r="P81" i="33"/>
  <c r="P82" i="33"/>
  <c r="P83" i="33"/>
  <c r="P84" i="33"/>
  <c r="P85" i="33"/>
  <c r="P86" i="33"/>
  <c r="P87" i="33"/>
  <c r="P88" i="33"/>
  <c r="P89" i="33"/>
  <c r="P90" i="33"/>
  <c r="P91" i="33"/>
  <c r="P92" i="33"/>
  <c r="P93" i="33"/>
  <c r="P94" i="33"/>
  <c r="P95" i="33"/>
  <c r="P96" i="33"/>
  <c r="P97" i="33"/>
  <c r="P98" i="33"/>
  <c r="P99" i="33"/>
  <c r="P100" i="33"/>
  <c r="P101" i="33"/>
  <c r="P102" i="33"/>
  <c r="P103" i="33"/>
  <c r="P104" i="33"/>
  <c r="P105" i="33"/>
  <c r="P106" i="33"/>
  <c r="P107" i="33"/>
  <c r="P108" i="33"/>
  <c r="P109" i="33"/>
  <c r="P110" i="33"/>
  <c r="P111" i="33"/>
  <c r="P112" i="33"/>
  <c r="P113" i="33"/>
  <c r="P114" i="33"/>
  <c r="P115" i="33"/>
  <c r="P116" i="33"/>
  <c r="P117" i="33"/>
  <c r="P118" i="33"/>
  <c r="P119" i="33"/>
  <c r="P120" i="33"/>
  <c r="P121" i="33"/>
  <c r="P122" i="33"/>
  <c r="P123" i="33"/>
  <c r="P124" i="33"/>
  <c r="P125" i="33"/>
  <c r="P126" i="33"/>
  <c r="P127" i="33"/>
  <c r="P128" i="33"/>
  <c r="P129" i="33"/>
  <c r="P130" i="33"/>
  <c r="P131" i="33"/>
  <c r="P132" i="33"/>
  <c r="P133" i="33"/>
  <c r="P134" i="33"/>
  <c r="P135" i="33"/>
  <c r="P136" i="33"/>
  <c r="P137" i="33"/>
  <c r="AB9" i="33"/>
  <c r="AB15" i="33"/>
  <c r="AB16" i="33"/>
  <c r="AB17" i="33"/>
  <c r="AB27" i="33"/>
  <c r="AB28" i="33"/>
  <c r="AB29" i="33"/>
  <c r="AB30" i="33"/>
  <c r="AB31" i="33"/>
  <c r="AB33" i="33"/>
  <c r="AB34" i="33"/>
  <c r="AB35" i="33"/>
  <c r="AB36" i="33"/>
  <c r="AB37" i="33"/>
  <c r="AB38" i="33"/>
  <c r="AB39" i="33"/>
  <c r="AB40" i="33"/>
  <c r="AB41" i="33"/>
  <c r="AB42" i="33"/>
  <c r="AB43" i="33"/>
  <c r="AB44" i="33"/>
  <c r="AB45" i="33"/>
  <c r="AB46" i="33"/>
  <c r="AB47" i="33"/>
  <c r="AB48" i="33"/>
  <c r="AB49" i="33"/>
  <c r="AB50" i="33"/>
  <c r="AB51" i="33"/>
  <c r="AB52" i="33"/>
  <c r="AB53" i="33"/>
  <c r="AB54" i="33"/>
  <c r="AB55" i="33"/>
  <c r="AB56" i="33"/>
  <c r="AB57" i="33"/>
  <c r="AB58" i="33"/>
  <c r="AB59" i="33"/>
  <c r="AB60" i="33"/>
  <c r="AB61" i="33"/>
  <c r="AB62" i="33"/>
  <c r="AB63" i="33"/>
  <c r="AB64" i="33"/>
  <c r="AB65" i="33"/>
  <c r="AB66" i="33"/>
  <c r="AB67" i="33"/>
  <c r="AB68" i="33"/>
  <c r="AB69" i="33"/>
  <c r="AB70" i="33"/>
  <c r="AB71" i="33"/>
  <c r="AB72" i="33"/>
  <c r="AB73" i="33"/>
  <c r="AB74" i="33"/>
  <c r="AB75" i="33"/>
  <c r="AB76" i="33"/>
  <c r="AB77" i="33"/>
  <c r="AB78" i="33"/>
  <c r="AB79" i="33"/>
  <c r="AB80" i="33"/>
  <c r="AB81" i="33"/>
  <c r="AB82" i="33"/>
  <c r="AB83" i="33"/>
  <c r="AB84" i="33"/>
  <c r="AB85" i="33"/>
  <c r="AB86" i="33"/>
  <c r="AB87" i="33"/>
  <c r="AB88" i="33"/>
  <c r="AB89" i="33"/>
  <c r="AB90" i="33"/>
  <c r="AB91" i="33"/>
  <c r="AB92" i="33"/>
  <c r="AB93" i="33"/>
  <c r="AB94" i="33"/>
  <c r="AB95" i="33"/>
  <c r="AB96" i="33"/>
  <c r="AB97" i="33"/>
  <c r="AB98" i="33"/>
  <c r="AB99" i="33"/>
  <c r="AB100" i="33"/>
  <c r="AB101" i="33"/>
  <c r="AB102" i="33"/>
  <c r="AB103" i="33"/>
  <c r="AB104" i="33"/>
  <c r="AB105" i="33"/>
  <c r="AB106" i="33"/>
  <c r="AB107" i="33"/>
  <c r="AB108" i="33"/>
  <c r="AB109" i="33"/>
  <c r="AB110" i="33"/>
  <c r="AB111" i="33"/>
  <c r="AB112" i="33"/>
  <c r="AB113" i="33"/>
  <c r="AB114" i="33"/>
  <c r="AB115" i="33"/>
  <c r="AB116" i="33"/>
  <c r="AB117" i="33"/>
  <c r="AB118" i="33"/>
  <c r="AB119" i="33"/>
  <c r="AB120" i="33"/>
  <c r="AB121" i="33"/>
  <c r="AB122" i="33"/>
  <c r="AB123" i="33"/>
  <c r="AB124" i="33"/>
  <c r="AB125" i="33"/>
  <c r="AB126" i="33"/>
  <c r="AB127" i="33"/>
  <c r="AB128" i="33"/>
  <c r="AB129" i="33"/>
  <c r="AB130" i="33"/>
  <c r="AB131" i="33"/>
  <c r="AB132" i="33"/>
  <c r="AB133" i="33"/>
  <c r="AB134" i="33"/>
  <c r="AB135" i="33"/>
  <c r="AB136" i="33"/>
  <c r="AB137" i="33"/>
  <c r="AA9" i="33"/>
  <c r="AA15" i="33"/>
  <c r="AA16" i="33"/>
  <c r="AA17" i="33"/>
  <c r="AA27" i="33"/>
  <c r="AA28" i="33"/>
  <c r="AA29" i="33"/>
  <c r="AA30" i="33"/>
  <c r="AA31" i="33"/>
  <c r="AA33" i="33"/>
  <c r="AA34" i="33"/>
  <c r="AA35" i="33"/>
  <c r="AA36" i="33"/>
  <c r="AA37" i="33"/>
  <c r="AA38" i="33"/>
  <c r="AA39" i="33"/>
  <c r="AA40" i="33"/>
  <c r="AA41" i="33"/>
  <c r="AA42" i="33"/>
  <c r="AA43" i="33"/>
  <c r="AA44" i="33"/>
  <c r="AA45" i="33"/>
  <c r="AA46" i="33"/>
  <c r="AA47" i="33"/>
  <c r="AA48" i="33"/>
  <c r="AA49" i="33"/>
  <c r="AA50" i="33"/>
  <c r="AA51" i="33"/>
  <c r="AA52" i="33"/>
  <c r="AA53" i="33"/>
  <c r="AA54" i="33"/>
  <c r="AA55" i="33"/>
  <c r="AA56" i="33"/>
  <c r="AA57" i="33"/>
  <c r="AA58" i="33"/>
  <c r="AA59" i="33"/>
  <c r="AA60" i="33"/>
  <c r="AA61" i="33"/>
  <c r="AA62" i="33"/>
  <c r="AA63" i="33"/>
  <c r="AA64" i="33"/>
  <c r="AA65" i="33"/>
  <c r="AA66" i="33"/>
  <c r="AA67" i="33"/>
  <c r="AA68" i="33"/>
  <c r="AA69" i="33"/>
  <c r="AA70" i="33"/>
  <c r="AA71" i="33"/>
  <c r="AA72" i="33"/>
  <c r="AA73" i="33"/>
  <c r="AA74" i="33"/>
  <c r="AA75" i="33"/>
  <c r="AA76" i="33"/>
  <c r="AA77" i="33"/>
  <c r="AA78" i="33"/>
  <c r="AA79" i="33"/>
  <c r="AA80" i="33"/>
  <c r="AA81" i="33"/>
  <c r="AA82" i="33"/>
  <c r="AA83" i="33"/>
  <c r="AA84" i="33"/>
  <c r="AA85" i="33"/>
  <c r="AA86" i="33"/>
  <c r="AA87" i="33"/>
  <c r="AA88" i="33"/>
  <c r="AA89" i="33"/>
  <c r="AA90" i="33"/>
  <c r="AA91" i="33"/>
  <c r="AA92" i="33"/>
  <c r="AA93" i="33"/>
  <c r="AA94" i="33"/>
  <c r="AA95" i="33"/>
  <c r="AA96" i="33"/>
  <c r="AA97" i="33"/>
  <c r="AA98" i="33"/>
  <c r="AA99" i="33"/>
  <c r="AA100" i="33"/>
  <c r="AA101" i="33"/>
  <c r="AA102" i="33"/>
  <c r="AA103" i="33"/>
  <c r="AA104" i="33"/>
  <c r="AA105" i="33"/>
  <c r="AA106" i="33"/>
  <c r="AA107" i="33"/>
  <c r="AA108" i="33"/>
  <c r="AA109" i="33"/>
  <c r="AA110" i="33"/>
  <c r="AA111" i="33"/>
  <c r="AA112" i="33"/>
  <c r="AA113" i="33"/>
  <c r="AA114" i="33"/>
  <c r="AA115" i="33"/>
  <c r="AA116" i="33"/>
  <c r="AA117" i="33"/>
  <c r="AA118" i="33"/>
  <c r="AA119" i="33"/>
  <c r="AA120" i="33"/>
  <c r="AA121" i="33"/>
  <c r="AA122" i="33"/>
  <c r="AA123" i="33"/>
  <c r="AA124" i="33"/>
  <c r="AA125" i="33"/>
  <c r="AA126" i="33"/>
  <c r="AA127" i="33"/>
  <c r="AA128" i="33"/>
  <c r="AA129" i="33"/>
  <c r="AA130" i="33"/>
  <c r="AA131" i="33"/>
  <c r="AA132" i="33"/>
  <c r="AA133" i="33"/>
  <c r="AA134" i="33"/>
  <c r="AA135" i="33"/>
  <c r="AA136" i="33"/>
  <c r="AA137" i="33"/>
  <c r="Z9" i="33"/>
  <c r="Z15" i="33"/>
  <c r="Z16" i="33"/>
  <c r="Z17" i="33"/>
  <c r="Z27" i="33"/>
  <c r="Z28" i="33"/>
  <c r="Z29" i="33"/>
  <c r="Z30" i="33"/>
  <c r="Z31" i="33"/>
  <c r="Z33" i="33"/>
  <c r="Z34" i="33"/>
  <c r="Z35" i="33"/>
  <c r="Z36" i="33"/>
  <c r="Z37" i="33"/>
  <c r="Z38" i="33"/>
  <c r="Z39" i="33"/>
  <c r="Z40" i="33"/>
  <c r="Z41" i="33"/>
  <c r="Z42" i="33"/>
  <c r="Z43" i="33"/>
  <c r="Z44" i="33"/>
  <c r="Z45" i="33"/>
  <c r="Z46" i="33"/>
  <c r="Z47" i="33"/>
  <c r="Z48" i="33"/>
  <c r="Z49" i="33"/>
  <c r="Z50" i="33"/>
  <c r="Z51" i="33"/>
  <c r="Z52" i="33"/>
  <c r="Z53" i="33"/>
  <c r="Z54" i="33"/>
  <c r="Z55" i="33"/>
  <c r="Z56" i="33"/>
  <c r="Z57" i="33"/>
  <c r="Z58" i="33"/>
  <c r="Z59" i="33"/>
  <c r="Z60" i="33"/>
  <c r="Z61" i="33"/>
  <c r="Z62" i="33"/>
  <c r="Z63" i="33"/>
  <c r="Z64" i="33"/>
  <c r="Z65" i="33"/>
  <c r="Z66" i="33"/>
  <c r="Z67" i="33"/>
  <c r="Z68" i="33"/>
  <c r="Z69" i="33"/>
  <c r="Z70" i="33"/>
  <c r="Z71" i="33"/>
  <c r="Z72" i="33"/>
  <c r="Z73" i="33"/>
  <c r="Z74" i="33"/>
  <c r="Z75" i="33"/>
  <c r="Z76" i="33"/>
  <c r="Z77" i="33"/>
  <c r="Z78" i="33"/>
  <c r="Z79" i="33"/>
  <c r="Z80" i="33"/>
  <c r="Z81" i="33"/>
  <c r="Z82" i="33"/>
  <c r="Z83" i="33"/>
  <c r="Z84" i="33"/>
  <c r="Z85" i="33"/>
  <c r="Z86" i="33"/>
  <c r="Z87" i="33"/>
  <c r="Z88" i="33"/>
  <c r="Z89" i="33"/>
  <c r="Z90" i="33"/>
  <c r="Z91" i="33"/>
  <c r="Z92" i="33"/>
  <c r="Z93" i="33"/>
  <c r="Z94" i="33"/>
  <c r="Z95" i="33"/>
  <c r="Z96" i="33"/>
  <c r="Z97" i="33"/>
  <c r="Z98" i="33"/>
  <c r="Z99" i="33"/>
  <c r="Z100" i="33"/>
  <c r="Z101" i="33"/>
  <c r="Z102" i="33"/>
  <c r="Z103" i="33"/>
  <c r="Z104" i="33"/>
  <c r="Z105" i="33"/>
  <c r="Z106" i="33"/>
  <c r="Z107" i="33"/>
  <c r="Z108" i="33"/>
  <c r="Z109" i="33"/>
  <c r="Z110" i="33"/>
  <c r="Z111" i="33"/>
  <c r="Z112" i="33"/>
  <c r="Z113" i="33"/>
  <c r="Z114" i="33"/>
  <c r="Z115" i="33"/>
  <c r="Z116" i="33"/>
  <c r="Z117" i="33"/>
  <c r="Z118" i="33"/>
  <c r="Z119" i="33"/>
  <c r="Z120" i="33"/>
  <c r="Z121" i="33"/>
  <c r="Z122" i="33"/>
  <c r="Z123" i="33"/>
  <c r="Z124" i="33"/>
  <c r="Z125" i="33"/>
  <c r="Z126" i="33"/>
  <c r="Z127" i="33"/>
  <c r="Z128" i="33"/>
  <c r="Z129" i="33"/>
  <c r="Z130" i="33"/>
  <c r="Z131" i="33"/>
  <c r="Z132" i="33"/>
  <c r="Z133" i="33"/>
  <c r="Z134" i="33"/>
  <c r="Z135" i="33"/>
  <c r="Z136" i="33"/>
  <c r="Z137" i="33"/>
  <c r="W9" i="33"/>
  <c r="W15" i="33"/>
  <c r="W16" i="33"/>
  <c r="W17" i="33"/>
  <c r="W27" i="33"/>
  <c r="W28" i="33"/>
  <c r="W29" i="33"/>
  <c r="W30" i="33"/>
  <c r="W31" i="33"/>
  <c r="W33" i="33"/>
  <c r="W34" i="33"/>
  <c r="W35" i="33"/>
  <c r="W36" i="33"/>
  <c r="W37" i="33"/>
  <c r="W38" i="33"/>
  <c r="W39" i="33"/>
  <c r="W40" i="33"/>
  <c r="W41" i="33"/>
  <c r="W42" i="33"/>
  <c r="W43" i="33"/>
  <c r="W44" i="33"/>
  <c r="W45" i="33"/>
  <c r="W46" i="33"/>
  <c r="W47" i="33"/>
  <c r="W48" i="33"/>
  <c r="W49" i="33"/>
  <c r="W50" i="33"/>
  <c r="W51" i="33"/>
  <c r="W52" i="33"/>
  <c r="W53" i="33"/>
  <c r="W54" i="33"/>
  <c r="W55" i="33"/>
  <c r="W56" i="33"/>
  <c r="W57" i="33"/>
  <c r="W58" i="33"/>
  <c r="W59" i="33"/>
  <c r="W60" i="33"/>
  <c r="W61" i="33"/>
  <c r="W62" i="33"/>
  <c r="W63" i="33"/>
  <c r="W64" i="33"/>
  <c r="W65" i="33"/>
  <c r="W66" i="33"/>
  <c r="W67" i="33"/>
  <c r="W68" i="33"/>
  <c r="W69" i="33"/>
  <c r="W70" i="33"/>
  <c r="W71" i="33"/>
  <c r="W72" i="33"/>
  <c r="W73" i="33"/>
  <c r="W74" i="33"/>
  <c r="W75" i="33"/>
  <c r="W76" i="33"/>
  <c r="W77" i="33"/>
  <c r="W78" i="33"/>
  <c r="W79" i="33"/>
  <c r="W80" i="33"/>
  <c r="W81" i="33"/>
  <c r="W82" i="33"/>
  <c r="W83" i="33"/>
  <c r="W84" i="33"/>
  <c r="W85" i="33"/>
  <c r="W86" i="33"/>
  <c r="W87" i="33"/>
  <c r="W88" i="33"/>
  <c r="W89" i="33"/>
  <c r="W90" i="33"/>
  <c r="W91" i="33"/>
  <c r="W92" i="33"/>
  <c r="W93" i="33"/>
  <c r="W94" i="33"/>
  <c r="W95" i="33"/>
  <c r="W96" i="33"/>
  <c r="W97" i="33"/>
  <c r="W98" i="33"/>
  <c r="W99" i="33"/>
  <c r="W100" i="33"/>
  <c r="W101" i="33"/>
  <c r="W102" i="33"/>
  <c r="W103" i="33"/>
  <c r="W104" i="33"/>
  <c r="W105" i="33"/>
  <c r="W106" i="33"/>
  <c r="W107" i="33"/>
  <c r="W108" i="33"/>
  <c r="W109" i="33"/>
  <c r="W110" i="33"/>
  <c r="W111" i="33"/>
  <c r="W112" i="33"/>
  <c r="W113" i="33"/>
  <c r="W114" i="33"/>
  <c r="W115" i="33"/>
  <c r="W116" i="33"/>
  <c r="W117" i="33"/>
  <c r="W118" i="33"/>
  <c r="W119" i="33"/>
  <c r="W120" i="33"/>
  <c r="W121" i="33"/>
  <c r="W122" i="33"/>
  <c r="W123" i="33"/>
  <c r="W124" i="33"/>
  <c r="W125" i="33"/>
  <c r="W126" i="33"/>
  <c r="W127" i="33"/>
  <c r="W128" i="33"/>
  <c r="W129" i="33"/>
  <c r="W130" i="33"/>
  <c r="W131" i="33"/>
  <c r="W132" i="33"/>
  <c r="W133" i="33"/>
  <c r="W134" i="33"/>
  <c r="W135" i="33"/>
  <c r="W136" i="33"/>
  <c r="W137" i="33"/>
  <c r="AC19" i="33" l="1"/>
  <c r="AC24" i="33"/>
  <c r="AC18" i="33"/>
  <c r="AC12" i="33"/>
  <c r="AC32" i="33"/>
  <c r="AC25" i="33"/>
  <c r="AC13" i="33"/>
  <c r="AC11" i="33"/>
  <c r="AC10" i="33"/>
  <c r="AC8" i="33"/>
  <c r="AC26" i="33"/>
  <c r="AC23" i="33"/>
  <c r="AC20" i="33"/>
  <c r="AC22" i="33"/>
  <c r="AC14" i="33"/>
  <c r="AC61" i="33"/>
  <c r="AC37" i="33"/>
  <c r="AC45" i="33"/>
  <c r="AC29" i="33"/>
  <c r="AC53" i="33"/>
  <c r="AC65" i="33"/>
  <c r="AC57" i="33"/>
  <c r="AC49" i="33"/>
  <c r="AC41" i="33"/>
  <c r="AC17" i="33"/>
  <c r="AC137" i="33"/>
  <c r="AC133" i="33"/>
  <c r="AC129" i="33"/>
  <c r="AC125" i="33"/>
  <c r="AC121" i="33"/>
  <c r="AC117" i="33"/>
  <c r="AC113" i="33"/>
  <c r="AC109" i="33"/>
  <c r="AC105" i="33"/>
  <c r="AC101" i="33"/>
  <c r="AC97" i="33"/>
  <c r="AC93" i="33"/>
  <c r="AC89" i="33"/>
  <c r="AC85" i="33"/>
  <c r="AC81" i="33"/>
  <c r="AC77" i="33"/>
  <c r="AC73" i="33"/>
  <c r="AC69" i="33"/>
  <c r="AC134" i="33"/>
  <c r="AC130" i="33"/>
  <c r="AC126" i="33"/>
  <c r="AC122" i="33"/>
  <c r="AC118" i="33"/>
  <c r="AC114" i="33"/>
  <c r="AC110" i="33"/>
  <c r="AC106" i="33"/>
  <c r="AC102" i="33"/>
  <c r="AC98" i="33"/>
  <c r="AC94" i="33"/>
  <c r="AC90" i="33"/>
  <c r="AC86" i="33"/>
  <c r="AC82" i="33"/>
  <c r="AC78" i="33"/>
  <c r="AC74" i="33"/>
  <c r="AC70" i="33"/>
  <c r="AC66" i="33"/>
  <c r="AC62" i="33"/>
  <c r="AC58" i="33"/>
  <c r="AC54" i="33"/>
  <c r="AC50" i="33"/>
  <c r="AC46" i="33"/>
  <c r="AC42" i="33"/>
  <c r="AC38" i="33"/>
  <c r="AC34" i="33"/>
  <c r="AC30" i="33"/>
  <c r="AC27" i="33"/>
  <c r="AC136" i="33"/>
  <c r="AC132" i="33"/>
  <c r="AC128" i="33"/>
  <c r="AC124" i="33"/>
  <c r="AC120" i="33"/>
  <c r="AC116" i="33"/>
  <c r="AC112" i="33"/>
  <c r="AC108" i="33"/>
  <c r="AC104" i="33"/>
  <c r="AC100" i="33"/>
  <c r="AC96" i="33"/>
  <c r="AC92" i="33"/>
  <c r="AC88" i="33"/>
  <c r="AC84" i="33"/>
  <c r="AC80" i="33"/>
  <c r="AC76" i="33"/>
  <c r="AC72" i="33"/>
  <c r="AC68" i="33"/>
  <c r="AC64" i="33"/>
  <c r="AC60" i="33"/>
  <c r="AC56" i="33"/>
  <c r="AC52" i="33"/>
  <c r="AC48" i="33"/>
  <c r="AC44" i="33"/>
  <c r="AC40" i="33"/>
  <c r="AC36" i="33"/>
  <c r="AC33" i="33"/>
  <c r="AC28" i="33"/>
  <c r="AC16" i="33"/>
  <c r="AC135" i="33"/>
  <c r="AC131" i="33"/>
  <c r="AC127" i="33"/>
  <c r="AC123" i="33"/>
  <c r="AC119" i="33"/>
  <c r="AC115" i="33"/>
  <c r="AC111" i="33"/>
  <c r="AC107" i="33"/>
  <c r="AC103" i="33"/>
  <c r="AC99" i="33"/>
  <c r="AC95" i="33"/>
  <c r="AC91" i="33"/>
  <c r="AC87" i="33"/>
  <c r="AC83" i="33"/>
  <c r="AC79" i="33"/>
  <c r="AC75" i="33"/>
  <c r="AC71" i="33"/>
  <c r="AC67" i="33"/>
  <c r="AC63" i="33"/>
  <c r="AC59" i="33"/>
  <c r="AC55" i="33"/>
  <c r="AC51" i="33"/>
  <c r="AC47" i="33"/>
  <c r="AC43" i="33"/>
  <c r="AC39" i="33"/>
  <c r="AC35" i="33"/>
  <c r="AC31" i="33"/>
  <c r="AC15" i="33"/>
  <c r="AC9" i="33"/>
  <c r="D15" i="5"/>
  <c r="D25" i="5"/>
  <c r="E15" i="5"/>
  <c r="E25" i="5"/>
  <c r="E30" i="5"/>
  <c r="F15" i="5"/>
  <c r="F30" i="5" s="1"/>
  <c r="F25" i="5"/>
  <c r="G15" i="5"/>
  <c r="G25" i="5"/>
  <c r="G30" i="5" s="1"/>
  <c r="H15" i="5"/>
  <c r="H30" i="5" s="1"/>
  <c r="H25" i="5"/>
  <c r="I15" i="5"/>
  <c r="I25" i="5"/>
  <c r="J15" i="5"/>
  <c r="J25" i="5"/>
  <c r="K15" i="5"/>
  <c r="K25" i="5"/>
  <c r="L15" i="5"/>
  <c r="L30" i="5" s="1"/>
  <c r="L25" i="5"/>
  <c r="M15" i="5"/>
  <c r="M25" i="5"/>
  <c r="N15" i="5"/>
  <c r="N30" i="5" s="1"/>
  <c r="N25" i="5"/>
  <c r="O5" i="5"/>
  <c r="O6" i="5"/>
  <c r="O7" i="5"/>
  <c r="O8" i="5"/>
  <c r="O9" i="5"/>
  <c r="O10" i="5"/>
  <c r="O11" i="5"/>
  <c r="O12" i="5"/>
  <c r="O13" i="5"/>
  <c r="O14" i="5"/>
  <c r="O20" i="5"/>
  <c r="O21" i="5"/>
  <c r="O22" i="5"/>
  <c r="O23" i="5"/>
  <c r="O24" i="5"/>
  <c r="C25" i="5"/>
  <c r="C15" i="5"/>
  <c r="N26" i="22"/>
  <c r="N25" i="22"/>
  <c r="N24" i="22"/>
  <c r="N23" i="22"/>
  <c r="N22" i="22"/>
  <c r="N21" i="22"/>
  <c r="N20" i="22"/>
  <c r="N19" i="22"/>
  <c r="N18" i="22"/>
  <c r="N17" i="22"/>
  <c r="N16" i="22"/>
  <c r="N15" i="22"/>
  <c r="N14" i="22"/>
  <c r="N13" i="22"/>
  <c r="N12" i="22"/>
  <c r="N11" i="22"/>
  <c r="N10" i="22"/>
  <c r="N9" i="22"/>
  <c r="N8" i="22"/>
  <c r="N7" i="22"/>
  <c r="N6" i="22"/>
  <c r="N5" i="22"/>
  <c r="M30" i="5" l="1"/>
  <c r="O25" i="5"/>
  <c r="O15" i="5"/>
  <c r="O30" i="5" s="1"/>
  <c r="D30" i="5"/>
  <c r="J30" i="5"/>
  <c r="I30" i="5"/>
  <c r="C30" i="5"/>
  <c r="K30"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Cote</author>
  </authors>
  <commentList>
    <comment ref="E5" authorId="0" shapeId="0" xr:uid="{00000000-0006-0000-0500-000001000000}">
      <text>
        <r>
          <rPr>
            <b/>
            <sz val="9"/>
            <color indexed="81"/>
            <rFont val="Tahoma"/>
            <family val="2"/>
          </rPr>
          <t>Cote:</t>
        </r>
        <r>
          <rPr>
            <sz val="9"/>
            <color indexed="81"/>
            <rFont val="Tahoma"/>
            <family val="2"/>
          </rPr>
          <t xml:space="preserve">
En caso de modalidad de ejecución mixta, se debe llenar las casillas posteriores diferenciando el lugar y la plataforma de ejecución de la misma, además y los beneficiarios pagados y/o gratuitos en cada caso.</t>
        </r>
      </text>
    </comment>
    <comment ref="U5" authorId="0" shapeId="0" xr:uid="{00000000-0006-0000-0500-000002000000}">
      <text>
        <r>
          <rPr>
            <b/>
            <sz val="9"/>
            <color indexed="81"/>
            <rFont val="Tahoma"/>
            <family val="2"/>
          </rPr>
          <t>Cote:</t>
        </r>
        <r>
          <rPr>
            <sz val="9"/>
            <color indexed="81"/>
            <rFont val="Tahoma"/>
            <family val="2"/>
          </rPr>
          <t xml:space="preserve">
Entendidas como reproducciones en el momento de la transmisión</t>
        </r>
      </text>
    </comment>
    <comment ref="X5" authorId="0" shapeId="0" xr:uid="{00000000-0006-0000-0500-000003000000}">
      <text>
        <r>
          <rPr>
            <b/>
            <sz val="9"/>
            <color indexed="81"/>
            <rFont val="Tahoma"/>
            <family val="2"/>
          </rPr>
          <t>Cote:</t>
        </r>
        <r>
          <rPr>
            <sz val="9"/>
            <color indexed="81"/>
            <rFont val="Tahoma"/>
            <family val="2"/>
          </rPr>
          <t xml:space="preserve">
Entendidas como reproducciones posteriores al momento de la transmisión o bien, reproducciones de actividades que se suben a una plataforma y quedan disponibles para reproducirlas en cualquier momento</t>
        </r>
      </text>
    </comment>
  </commentList>
</comments>
</file>

<file path=xl/sharedStrings.xml><?xml version="1.0" encoding="utf-8"?>
<sst xmlns="http://schemas.openxmlformats.org/spreadsheetml/2006/main" count="1846" uniqueCount="896">
  <si>
    <t>1. IDENTIFICACIÓN DE LA ORGANIZACIÓN</t>
  </si>
  <si>
    <r>
      <rPr>
        <u/>
        <sz val="9"/>
        <color theme="1"/>
        <rFont val="Verdana"/>
        <family val="2"/>
      </rPr>
      <t>Instrucción</t>
    </r>
    <r>
      <rPr>
        <sz val="9"/>
        <color theme="1"/>
        <rFont val="Verdana"/>
        <family val="2"/>
      </rPr>
      <t>: completar con la información que se solicita en cada recuadro</t>
    </r>
  </si>
  <si>
    <t>Tipo de Convenio</t>
  </si>
  <si>
    <t>Resolución - Fecha</t>
  </si>
  <si>
    <t>Razón Social</t>
  </si>
  <si>
    <t>Rol Único Trinutario</t>
  </si>
  <si>
    <t>Domicilio Legal</t>
  </si>
  <si>
    <t>Representante Legal</t>
  </si>
  <si>
    <t>Cédula de Identidad del Representante Legal</t>
  </si>
  <si>
    <t>Teléfono</t>
  </si>
  <si>
    <t>Correo Electrónico</t>
  </si>
  <si>
    <t>Sitio Web Institucional</t>
  </si>
  <si>
    <t>Ley de Presupuesto 2023</t>
  </si>
  <si>
    <t>Programa Orquestas Regionales Profesionales 2023</t>
  </si>
  <si>
    <t>Programa Apoyo a Organizaciones Culturales Colaboradoras - Modalidad Continuidad 2022</t>
  </si>
  <si>
    <t>2. PRESUPUESTO</t>
  </si>
  <si>
    <r>
      <rPr>
        <u/>
        <sz val="9"/>
        <color rgb="FF000000"/>
        <rFont val="Verdana"/>
        <family val="2"/>
      </rPr>
      <t>Instrucción:</t>
    </r>
    <r>
      <rPr>
        <sz val="9"/>
        <color rgb="FF000000"/>
        <rFont val="Verdana"/>
        <family val="2"/>
      </rPr>
      <t xml:space="preserve"> completar los datos solicitados</t>
    </r>
  </si>
  <si>
    <t>INGRESOS MONETARIOS</t>
  </si>
  <si>
    <t>ITEM</t>
  </si>
  <si>
    <t>Enero</t>
  </si>
  <si>
    <t>Febrero</t>
  </si>
  <si>
    <t>Marzo</t>
  </si>
  <si>
    <t>Abril</t>
  </si>
  <si>
    <t>Mayo</t>
  </si>
  <si>
    <t>Junio</t>
  </si>
  <si>
    <t>Julio</t>
  </si>
  <si>
    <t>Agosto</t>
  </si>
  <si>
    <t>Septiembre</t>
  </si>
  <si>
    <t>Octubre</t>
  </si>
  <si>
    <t>Noviembre</t>
  </si>
  <si>
    <t>Diciembre</t>
  </si>
  <si>
    <t>Monto Transferido
Anual</t>
  </si>
  <si>
    <t>Observaciones</t>
  </si>
  <si>
    <r>
      <t>INGRESOS POR CONVENIO LEY DE PRESUPUESTOS 2023 MINISTERIO DE LAS CULTURAS, LAS ARTES Y EL PATRIMONIO</t>
    </r>
    <r>
      <rPr>
        <sz val="9"/>
        <rFont val="Verdana"/>
        <family val="2"/>
      </rPr>
      <t xml:space="preserve"> (LEY N°21.516)</t>
    </r>
  </si>
  <si>
    <t>OTROS INGRESOS MINISTERIO DE LAS CULTURAS, LAS ARTES Y EL PATRIMONIO (Fondart, Ventanilla Abierta, Programa Infraestructura, Red Cultura, Fondo del Patrimonio, etc.)</t>
  </si>
  <si>
    <t>OTROS INGRESOS PÚBLICOS LOCALES: MUNICIPIOS / GOBIERNOS REGIONALES</t>
  </si>
  <si>
    <t xml:space="preserve"> </t>
  </si>
  <si>
    <t>OTROS INGRESOS NIVEL CENTRAL : MINISTERIOS, SERVICIOS</t>
  </si>
  <si>
    <r>
      <t>INGRESOS POR LEY DE DONACIONES CULTURALES LEY N° 20.675</t>
    </r>
    <r>
      <rPr>
        <sz val="9"/>
        <rFont val="Verdana"/>
        <family val="2"/>
      </rPr>
      <t xml:space="preserve"> (MODIFICA LEY CONTENIDA EN ART. 8º DE LA LEY N° 18.985).</t>
    </r>
  </si>
  <si>
    <t>INGRESOS PROVENIENTES DE PRIVADOS</t>
  </si>
  <si>
    <t>INGRESOS POR VENTA DE TICKETS</t>
  </si>
  <si>
    <t>INGRESOS POR VENTA DE SERVICIOS</t>
  </si>
  <si>
    <t>TOTAL</t>
  </si>
  <si>
    <t>EGRESOS</t>
  </si>
  <si>
    <t>Monto Total Ejecutado 2023</t>
  </si>
  <si>
    <t>GASTOS DE OPERACIÓN</t>
  </si>
  <si>
    <t>GASTOS DE DIFUSIÓN</t>
  </si>
  <si>
    <t>GASTOS DE INVERSIÓN</t>
  </si>
  <si>
    <t>GASTOS DE PERSONAL</t>
  </si>
  <si>
    <t>OTROS GASTOS</t>
  </si>
  <si>
    <t>RESUMEN PRESUPUESTARIO</t>
  </si>
  <si>
    <t>UTILIDAD O PÉRDIDA DEL PERÍODO</t>
  </si>
  <si>
    <t>Total 2023</t>
  </si>
  <si>
    <t>3. OTROS APORTES ADICIONALES A TRANSFERENCIA CORRIENTE</t>
  </si>
  <si>
    <r>
      <rPr>
        <u/>
        <sz val="9"/>
        <rFont val="Verdana"/>
        <family val="2"/>
      </rPr>
      <t>Instrucción</t>
    </r>
    <r>
      <rPr>
        <sz val="9"/>
        <rFont val="Verdana"/>
        <family val="2"/>
      </rPr>
      <t>: deberá llenar esta pestaña de manera mensual y publicarla en su sitio web institucional a más tardar el día 15 del mes siguiente</t>
    </r>
  </si>
  <si>
    <t>PROYECTOS POSTULADOS Y ADJUDICADOS</t>
  </si>
  <si>
    <t>MES</t>
  </si>
  <si>
    <t>NOMBRE DE LA INSTITUCIÓN QUE REALIZA EL APORTE</t>
  </si>
  <si>
    <t>TIPO DE INSTITUCIÓN</t>
  </si>
  <si>
    <t>TIPO DE APORTE</t>
  </si>
  <si>
    <t>NOMBRE DEL PROYECTO</t>
  </si>
  <si>
    <t>LÍNEA DE FINANCIAMIENTO</t>
  </si>
  <si>
    <t>DURACIÓN DEL PROYECTO</t>
  </si>
  <si>
    <t>MONTO ADJUDICADO</t>
  </si>
  <si>
    <t>$</t>
  </si>
  <si>
    <t>APORTES DIRECTOS</t>
  </si>
  <si>
    <t>MONTO APORTADO ($)</t>
  </si>
  <si>
    <t>Tipo de Institución</t>
  </si>
  <si>
    <t>Tipo de aporte</t>
  </si>
  <si>
    <t>Gobierno Regional</t>
  </si>
  <si>
    <t>Monetario</t>
  </si>
  <si>
    <t>Municipio</t>
  </si>
  <si>
    <t>Valorado</t>
  </si>
  <si>
    <t>Ministerio</t>
  </si>
  <si>
    <t>Servicio Público</t>
  </si>
  <si>
    <t>Empresa Privada</t>
  </si>
  <si>
    <t>Empresa Pública</t>
  </si>
  <si>
    <t xml:space="preserve">4. RECURSOS HUMANOS  </t>
  </si>
  <si>
    <r>
      <rPr>
        <u/>
        <sz val="9"/>
        <rFont val="Verdana"/>
        <family val="2"/>
      </rPr>
      <t>Instrucción:</t>
    </r>
    <r>
      <rPr>
        <sz val="9"/>
        <rFont val="Verdana"/>
        <family val="2"/>
      </rPr>
      <t xml:space="preserve"> Llenar información del equipo de trabajo que actualmente forma parte de la organización e informar remuneraciones </t>
    </r>
    <r>
      <rPr>
        <u/>
        <sz val="9"/>
        <rFont val="Verdana"/>
        <family val="2"/>
      </rPr>
      <t>en caso de que las mismas sean pagadas con recursos otorgados por esta transferencia</t>
    </r>
    <r>
      <rPr>
        <sz val="9"/>
        <rFont val="Verdana"/>
        <family val="2"/>
      </rPr>
      <t xml:space="preserve">.
</t>
    </r>
    <r>
      <rPr>
        <b/>
        <sz val="9"/>
        <color rgb="FFFF0000"/>
        <rFont val="Verdana"/>
        <family val="2"/>
      </rPr>
      <t>Esta información deberá ser publicada en el sitio web institucional, según lo estipulado en el convenio de transferencia de recursos y ejecución de actividades.</t>
    </r>
  </si>
  <si>
    <t>PERSONAL DE LA ORGANIZACIÓN</t>
  </si>
  <si>
    <t>Nombre y apellido</t>
  </si>
  <si>
    <t>Género</t>
  </si>
  <si>
    <t>Cargo / Rol</t>
  </si>
  <si>
    <t>Área o Departamento al que pertenece</t>
  </si>
  <si>
    <t>Modalidad de Contrato</t>
  </si>
  <si>
    <t>Marcar con una X si la remuneración se paga con recursos otorgados por esta transferencia</t>
  </si>
  <si>
    <t>Remuneración Bruta</t>
  </si>
  <si>
    <t>Total Remuneraciones con cargo a transferencia MINCAP</t>
  </si>
  <si>
    <t>Masculino</t>
  </si>
  <si>
    <t>Contrato Plazo Indefinido</t>
  </si>
  <si>
    <t xml:space="preserve">Femenino </t>
  </si>
  <si>
    <t>Contrato Plazo Fijo</t>
  </si>
  <si>
    <t>Trans Femenino</t>
  </si>
  <si>
    <t>Contrato por Obra</t>
  </si>
  <si>
    <t>Trans Masculino</t>
  </si>
  <si>
    <t>Contrato a Honorarios</t>
  </si>
  <si>
    <t>No Binario</t>
  </si>
  <si>
    <t>Outsourcing - Subcontratación</t>
  </si>
  <si>
    <t>Practicantes o Voluntarios</t>
  </si>
  <si>
    <t>5. ESTADO DE LOS COMPROMISOS ESTABLECIDOS POR CONVENIO</t>
  </si>
  <si>
    <r>
      <rPr>
        <u/>
        <sz val="9"/>
        <rFont val="Verdana"/>
        <family val="2"/>
      </rPr>
      <t>Instrucción</t>
    </r>
    <r>
      <rPr>
        <sz val="9"/>
        <rFont val="Verdana"/>
        <family val="2"/>
      </rPr>
      <t>: deberá llenar esta pestaña con la información de la acciones comprometidas por convenio.</t>
    </r>
  </si>
  <si>
    <t>PLAN DE GESTIÓN SOCIEDAD DE ESCRITORES DE CHILE 2023</t>
  </si>
  <si>
    <t>Numeral de compromiso</t>
  </si>
  <si>
    <t>INFORMACIÓN DE LAS ACCIONES A DESARROLLAR</t>
  </si>
  <si>
    <t>LÍNEAS ESTRATÉGICAS</t>
  </si>
  <si>
    <t>OBJETIVOS</t>
  </si>
  <si>
    <t>ACCIONES / ACTIVIDADES</t>
  </si>
  <si>
    <t xml:space="preserve">INDICAR TIPO DE COLABORACIÓN MINISTERIAL </t>
  </si>
  <si>
    <t>INDICAR TIPO DE COLABORACIÓN MINISTERIAL (Plan de Acción 2023)</t>
  </si>
  <si>
    <t>META 2023</t>
  </si>
  <si>
    <t>VERIFICADORES</t>
  </si>
  <si>
    <r>
      <t xml:space="preserve">CRONOGRAMA DE EJECUCIÓN </t>
    </r>
    <r>
      <rPr>
        <sz val="9"/>
        <color theme="1"/>
        <rFont val="Verdana"/>
        <family val="2"/>
      </rPr>
      <t>(MARCAR CON UNA X)</t>
    </r>
  </si>
  <si>
    <t>Descripción de las actividades y/o acciones desarrolladas</t>
  </si>
  <si>
    <t>Medios de verificación de la actividad adjuntos</t>
  </si>
  <si>
    <t>Fecha o período de realización</t>
  </si>
  <si>
    <t>Estado de ejecución</t>
  </si>
  <si>
    <t>LLENAR SÓLO EN CASO DE MODIFICACIÓN</t>
  </si>
  <si>
    <t>1°T</t>
  </si>
  <si>
    <t>2°T</t>
  </si>
  <si>
    <t>3°T</t>
  </si>
  <si>
    <t>4°T</t>
  </si>
  <si>
    <t>N° de Rex. o Carta que autoriza modificación</t>
  </si>
  <si>
    <t>Detalle de la modificación</t>
  </si>
  <si>
    <t>Estado de la acción modificada</t>
  </si>
  <si>
    <t>I.1.Talleres</t>
  </si>
  <si>
    <t>Incentivar la lectura y escritura creativa</t>
  </si>
  <si>
    <t>Compromisos Intersectoriales - Plan de Públicos</t>
  </si>
  <si>
    <t>Acciones Vinculadas a Desarrollo y Formación de Públicos</t>
  </si>
  <si>
    <t>Registro fotográfico
Asistencia
Correos de coordinación</t>
  </si>
  <si>
    <t>X</t>
  </si>
  <si>
    <t>I.1.1</t>
  </si>
  <si>
    <t>I.1.3</t>
  </si>
  <si>
    <t>Talleres de Lectura y Escritura Creativa</t>
  </si>
  <si>
    <t xml:space="preserve">Registro fotográfico
Lista de Inscripción
Material gráfico
</t>
  </si>
  <si>
    <t>I.2 Presentaciones</t>
  </si>
  <si>
    <t>Promover a escritoras y escritores</t>
  </si>
  <si>
    <t>Presentación de Libros</t>
  </si>
  <si>
    <t xml:space="preserve">Ejes transversales - Reactivación y Economía Creativa </t>
  </si>
  <si>
    <t xml:space="preserve">Registro fotográfico
Material difusión
Asistencia
</t>
  </si>
  <si>
    <t>I.2.1</t>
  </si>
  <si>
    <t>Charlas y Conversatorios</t>
  </si>
  <si>
    <t>Enfoques Transversales - Participación</t>
  </si>
  <si>
    <t>I.2.2</t>
  </si>
  <si>
    <t xml:space="preserve">I.3 Ferias del Libro </t>
  </si>
  <si>
    <t>Difundir a escritores y escritoras</t>
  </si>
  <si>
    <t>Participar con Stand y Venta de libros</t>
  </si>
  <si>
    <t>Ejes Programáticos - Reactivación y Economía Creativa</t>
  </si>
  <si>
    <t>No aplica</t>
  </si>
  <si>
    <t xml:space="preserve">Registro fotográfico
Material difusión
Correos coordinación
</t>
  </si>
  <si>
    <t>I.3.1</t>
  </si>
  <si>
    <t>Presentación de libros, charlas, conversatorios y encuentros</t>
  </si>
  <si>
    <t>I.3.2</t>
  </si>
  <si>
    <t xml:space="preserve">I.4 Publicaciones </t>
  </si>
  <si>
    <t xml:space="preserve">Difundir la obra de escritoras y escritores, nacionales y extranjeros </t>
  </si>
  <si>
    <t>Ejes Programáticos - Patrimonios, Memoria y DDHH</t>
  </si>
  <si>
    <t xml:space="preserve">Revista
Correos coordinación
Capturas de pantalla del proceso
</t>
  </si>
  <si>
    <t>I.4.1</t>
  </si>
  <si>
    <t xml:space="preserve">Ejes transversales - Patrimonios, Memoria y Derechos Humanos </t>
  </si>
  <si>
    <t>I.5 Concursos Literarios</t>
  </si>
  <si>
    <t>Promover la creación de NNJ y otros públicos</t>
  </si>
  <si>
    <t>Concurso Teresa Hamel (Cuento)</t>
  </si>
  <si>
    <t>Bases del concurso, lista de participación, registro fotográfico, correos de coordinación.</t>
  </si>
  <si>
    <t>I.5.1</t>
  </si>
  <si>
    <t>Concurso Albatros (Escolar Ed. Media)</t>
  </si>
  <si>
    <t>I.5.2</t>
  </si>
  <si>
    <t>Sechito (Escolar Ed. Básica)</t>
  </si>
  <si>
    <t>I.5.3</t>
  </si>
  <si>
    <t>I.6 Celebración "Día del Escritor"</t>
  </si>
  <si>
    <t>Incentivar la difusión y creación de redes entre escritores y escritoras.</t>
  </si>
  <si>
    <t>Ejes transversales - Patrimonios, Memoria y Derechos Humanos</t>
  </si>
  <si>
    <t>Registro fotográfico, correos de coordinación, lista de participación.</t>
  </si>
  <si>
    <t>I.6.1</t>
  </si>
  <si>
    <t>Capturas de pantalla, publicaciones en RR.SS., material de difusión.</t>
  </si>
  <si>
    <t>I.6.2</t>
  </si>
  <si>
    <t>I.7 Públicos preferentes</t>
  </si>
  <si>
    <t>Pre Escolares y Escolares (Enseñanza Básica y Media)</t>
  </si>
  <si>
    <t>Talleres y Charlas</t>
  </si>
  <si>
    <t>Acciones Vinculadas a niños, niñas y adolescentes menores de 18 años.</t>
  </si>
  <si>
    <t>I.7.1</t>
  </si>
  <si>
    <t>Adultos Mayores</t>
  </si>
  <si>
    <t>Acciones Vinculadas a Personas Mayores</t>
  </si>
  <si>
    <t>Capturas de pantalla, lista de participantes, contenidos.</t>
  </si>
  <si>
    <t>I.7.2</t>
  </si>
  <si>
    <t>Profesores</t>
  </si>
  <si>
    <t>Talleres y/o Charlas</t>
  </si>
  <si>
    <t>I.7.3</t>
  </si>
  <si>
    <t xml:space="preserve">II.1 Asociatividad </t>
  </si>
  <si>
    <t>Formalizar e incentivar trabajo colaborativo entre instituciones colaboradoras</t>
  </si>
  <si>
    <t>Coordinación programática FILSA (reuniones y/o actividades).</t>
  </si>
  <si>
    <t>Actas de reunión, correos de coordinación, registro fotográfico.</t>
  </si>
  <si>
    <t>II.1.1</t>
  </si>
  <si>
    <t>Convenios con universidades, centros culturales, municipalidades y organizaciones comunitarias.</t>
  </si>
  <si>
    <t>Enfoques Transversales - Intersectorialidad</t>
  </si>
  <si>
    <t>Convenios, actas de reunión, correos de coordinación.</t>
  </si>
  <si>
    <t>II.1.2</t>
  </si>
  <si>
    <t xml:space="preserve">II.2 Trabajo territorial </t>
  </si>
  <si>
    <t xml:space="preserve">Apoyar la descentralización de oferta programática </t>
  </si>
  <si>
    <t>Reuniones periódicas de filiales en comunas distintas a la comuna de origen de la organización.</t>
  </si>
  <si>
    <t>Enfoques Transversales - Territorio / Descentralización</t>
  </si>
  <si>
    <t>Enfoques de Inclusión – Enfoque Territorial</t>
  </si>
  <si>
    <t>Actas de reunión, registro fotográfico, correos de coordinación.</t>
  </si>
  <si>
    <t>II.2.1</t>
  </si>
  <si>
    <t>Reuniones periódicas de filiales en regiones distintas a la región de origen de la organización</t>
  </si>
  <si>
    <t>II.2.2</t>
  </si>
  <si>
    <t>Encuentro de filiales</t>
  </si>
  <si>
    <t>Registro fotográfico, lista de participación, correos de coordinación.</t>
  </si>
  <si>
    <t>II.2.3</t>
  </si>
  <si>
    <t>Talleres de filiales</t>
  </si>
  <si>
    <t>II.2.4</t>
  </si>
  <si>
    <t>Mejorar condiciones laborales y de desarrollo de equipos de trabajo</t>
  </si>
  <si>
    <t>Generación de protocolo de buenas prácticas laborales.</t>
  </si>
  <si>
    <t>Documento, actas de reuniones, correos de coordinación.</t>
  </si>
  <si>
    <t>II.3.2</t>
  </si>
  <si>
    <t>COLABORACIÓN CON PROGRAMAS EJECUTADOS POR EL MINISTERIO</t>
  </si>
  <si>
    <t>Estado de Ejecución</t>
  </si>
  <si>
    <t>ESTADO DE EJECUCIÓN</t>
  </si>
  <si>
    <t>EN EJECUCIÓN</t>
  </si>
  <si>
    <t>FINALIZADA</t>
  </si>
  <si>
    <t>MODIFICADA</t>
  </si>
  <si>
    <r>
      <rPr>
        <b/>
        <u/>
        <sz val="9"/>
        <color theme="1"/>
        <rFont val="Verdana"/>
        <family val="2"/>
      </rPr>
      <t>Plan de Acción</t>
    </r>
    <r>
      <rPr>
        <b/>
        <sz val="9"/>
        <color theme="1"/>
        <rFont val="Verdana"/>
        <family val="2"/>
      </rPr>
      <t>:</t>
    </r>
  </si>
  <si>
    <t>Compromisos Intersectoriales – Objetivos de Desarrollo Sostenible</t>
  </si>
  <si>
    <t>Compromisos Intersectoriales – Plan Nacional de Derechos Humanos 2022-2025</t>
  </si>
  <si>
    <t>Enfoques de Inclusión – Equidad de Género (acciones afirmativas orientadas a mujeres)</t>
  </si>
  <si>
    <t>Enfoques de Inclusión – Diversidades Sexuales e Identidades de Género</t>
  </si>
  <si>
    <t>Enfoques de Inclusión – Ascendencia o  Pertenencia a Pueblos Indígenas</t>
  </si>
  <si>
    <t>Enfoques de Inclusión – Personas en Situación de Discapacidad</t>
  </si>
  <si>
    <t>Enfoques de Inclusión – Personas en Situación de Dependencia</t>
  </si>
  <si>
    <t>Enfoques de Inclusión – Interculturalidad de Migrantes</t>
  </si>
  <si>
    <t>Enfoques de Inclusión – Medioambiente</t>
  </si>
  <si>
    <t>Acciones de conmemoración 50 años Golpe de Estado</t>
  </si>
  <si>
    <t>6. ACTIVIDADES REALIZADAS</t>
  </si>
  <si>
    <r>
      <rPr>
        <u/>
        <sz val="9"/>
        <rFont val="Verdana"/>
        <family val="2"/>
      </rPr>
      <t>Instrucción</t>
    </r>
    <r>
      <rPr>
        <sz val="9"/>
        <rFont val="Verdana"/>
        <family val="2"/>
      </rPr>
      <t>: En esta pestaña debe dar cuenta de todas las actividades realizadas en el marco de la programación artística y cultural de la organización y de los beneficiarios atendidos en ellas. 
En el caso de aquellas que sean adicionales a las comprometidas en el plan de gestión, ingresar "EXTRA" en la columna "Numeral de compromiso al que pertenece".</t>
    </r>
  </si>
  <si>
    <t>REPORTE DE ACTIVIDADES</t>
  </si>
  <si>
    <r>
      <t xml:space="preserve">LLENAR SÓLO EN CASO DE ACTIVIDADES </t>
    </r>
    <r>
      <rPr>
        <b/>
        <u/>
        <sz val="9"/>
        <color rgb="FFFF0000"/>
        <rFont val="Verdana"/>
        <family val="2"/>
      </rPr>
      <t>PRESENCIALES</t>
    </r>
  </si>
  <si>
    <r>
      <t xml:space="preserve">LLENAR SÓLO EN CASO DE ACTIVIDADES </t>
    </r>
    <r>
      <rPr>
        <b/>
        <u/>
        <sz val="9"/>
        <color rgb="FFFF0000"/>
        <rFont val="Verdana"/>
        <family val="2"/>
      </rPr>
      <t>VIRTUALES / REMOTAS</t>
    </r>
  </si>
  <si>
    <t>REGISTRO DE PÚBLICO</t>
  </si>
  <si>
    <t>COMPLETAR EN BASE AL LUGAR DE REALIZACIÓN DE LA ACTIVIDAD</t>
  </si>
  <si>
    <t>REPORTE DE LOS BENEFICIARIOS</t>
  </si>
  <si>
    <t>Plataforma a través de la cual se ejecuta la actividad  (Facebook, Instagram, Tik Tok, Youtube, Zoom, Meet, Teams,  Spotify, Radio, Televisión, etc.)</t>
  </si>
  <si>
    <t>Medio de contabilización</t>
  </si>
  <si>
    <t>Medio de verificación del registro de público</t>
  </si>
  <si>
    <t>Fecha o Período de Realización</t>
  </si>
  <si>
    <t>Nombre de la actividad</t>
  </si>
  <si>
    <t>Numeral de compromiso al que pertenece</t>
  </si>
  <si>
    <t>Modalidad de ejecución</t>
  </si>
  <si>
    <t>Tipo de actividad</t>
  </si>
  <si>
    <t xml:space="preserve">Área / Dominio </t>
  </si>
  <si>
    <t>Nº funciones/jornadas/sesiones</t>
  </si>
  <si>
    <t>Nombre de la Sala - Espacio</t>
  </si>
  <si>
    <t>País</t>
  </si>
  <si>
    <t>Región</t>
  </si>
  <si>
    <t>Provincia</t>
  </si>
  <si>
    <t>Comuna</t>
  </si>
  <si>
    <t>N° con Acceso Pagado (P)</t>
  </si>
  <si>
    <t>N° con Acceso Gratuito (G)</t>
  </si>
  <si>
    <t>N° Total de Beneficiarios (P) + (G)</t>
  </si>
  <si>
    <t>¿Cuenta con actividad de Mediación Asociada?</t>
  </si>
  <si>
    <t>LLENAR SÓLO SI RESPUESTA ANTERIOR FUE POSITIVA</t>
  </si>
  <si>
    <t>Nº de reproducciones  de actividad transmitida en directo</t>
  </si>
  <si>
    <t>Nº de reproducciones de actividad  alojada en sitio web / redes sociales (también considerar acá repeticiones o reproducciones posteriores a la transmisión en directo)</t>
  </si>
  <si>
    <t>Total Beneficiarios virtuales con acceso pagado</t>
  </si>
  <si>
    <t>Total beneficiarios virtuales con acceso gratuito</t>
  </si>
  <si>
    <t>Total beneficiarios virtuales</t>
  </si>
  <si>
    <t>¿Actividad de Mediación Asociada?</t>
  </si>
  <si>
    <t>N° funciones/jornadas/sesiones de la Actividad de Mediación Asociada</t>
  </si>
  <si>
    <t>N° de Asistentes/ reproducciones a Actividad de Mediación Asociada</t>
  </si>
  <si>
    <t>PRESENCIAL</t>
  </si>
  <si>
    <t>VIRTUAL / REMOTA</t>
  </si>
  <si>
    <t>MIXTA</t>
  </si>
  <si>
    <t>Tipo de Actividad</t>
  </si>
  <si>
    <t>Área/Dominio</t>
  </si>
  <si>
    <t>ACTIVIDAD DE MEDIACIÓN</t>
  </si>
  <si>
    <t>DANZA</t>
  </si>
  <si>
    <t>TARAPACÁ</t>
  </si>
  <si>
    <t>ANTÁRTICA CHILENA</t>
  </si>
  <si>
    <t>AISÉN</t>
  </si>
  <si>
    <t>Tickets vendidos</t>
  </si>
  <si>
    <t>Reporte de ticketera (pdf)</t>
  </si>
  <si>
    <t>CAPACITACIÓN</t>
  </si>
  <si>
    <t>TEATRO</t>
  </si>
  <si>
    <t>ANTOFAGASTA</t>
  </si>
  <si>
    <t>ALGARROBO</t>
  </si>
  <si>
    <t>Listas de inscripción</t>
  </si>
  <si>
    <t>Listados completos o tabulación de datos (pdf)</t>
  </si>
  <si>
    <t>CLASE MAGISTRAL / CHARLA / CONFERENCIA</t>
  </si>
  <si>
    <t>MÚSICA</t>
  </si>
  <si>
    <t>ATACAMA</t>
  </si>
  <si>
    <t>ARAUCO</t>
  </si>
  <si>
    <t>ALHUÉ</t>
  </si>
  <si>
    <t xml:space="preserve">Conteo en sala </t>
  </si>
  <si>
    <t>Informe del encargado de sala (pdf)</t>
  </si>
  <si>
    <t>CLÍNICA / LABORATORIO  / WORKSHOP</t>
  </si>
  <si>
    <t>AUDIOVISUAL</t>
  </si>
  <si>
    <t>COQUMBO</t>
  </si>
  <si>
    <t>ARICA</t>
  </si>
  <si>
    <t>ALTO BIOBÍO</t>
  </si>
  <si>
    <t>Reporte de carabineros</t>
  </si>
  <si>
    <t>Informe de carabineros (pdf)</t>
  </si>
  <si>
    <t>COLOQUIO / CONGRESO / SIMPOSIO</t>
  </si>
  <si>
    <t>CIRCO</t>
  </si>
  <si>
    <t>VALPARAÍSO</t>
  </si>
  <si>
    <t>AYSÉN</t>
  </si>
  <si>
    <t>ALTO DEL CARMEN</t>
  </si>
  <si>
    <t>Cubicación del espacio</t>
  </si>
  <si>
    <t>Informe de empresa productora del evento</t>
  </si>
  <si>
    <t>CONCIERTO / TOCATA</t>
  </si>
  <si>
    <t>FOTOGRAFÍA</t>
  </si>
  <si>
    <t>O´HIGGINS</t>
  </si>
  <si>
    <t>BIO BIO</t>
  </si>
  <si>
    <t>ALTO HOSPICIO</t>
  </si>
  <si>
    <t>Visualizaciones / Reproducciones</t>
  </si>
  <si>
    <t>Listado de asistencia</t>
  </si>
  <si>
    <t>SEMINARIO</t>
  </si>
  <si>
    <t>ARTES VISUALES</t>
  </si>
  <si>
    <t>MAULE</t>
  </si>
  <si>
    <t>CACHAPOAL</t>
  </si>
  <si>
    <t>ANCUD</t>
  </si>
  <si>
    <t>Rating</t>
  </si>
  <si>
    <t>Reporte Sitio Web / Redes sociales</t>
  </si>
  <si>
    <t xml:space="preserve">EDICIÓN / PUBLICACIÓN </t>
  </si>
  <si>
    <t>NUEVOS MEDIOS</t>
  </si>
  <si>
    <t>BIOBIO</t>
  </si>
  <si>
    <t>CAPITÁN PRAT</t>
  </si>
  <si>
    <t>ANDACOLLO</t>
  </si>
  <si>
    <t>Otros</t>
  </si>
  <si>
    <t>ENCUENTRO / CONVERSATORIO / MESA REDONDA</t>
  </si>
  <si>
    <t>ARTES LITERARIAS, LIBROS Y PRENSA</t>
  </si>
  <si>
    <t>ARAUCANÍA</t>
  </si>
  <si>
    <t>CARDENAL CARO</t>
  </si>
  <si>
    <t>ANGOL</t>
  </si>
  <si>
    <t>RESIDENCIAS</t>
  </si>
  <si>
    <t>ARQUITECTURA</t>
  </si>
  <si>
    <t>LOS LAGOS</t>
  </si>
  <si>
    <t>CAUQUENES</t>
  </si>
  <si>
    <t xml:space="preserve">ANTÁRTICA </t>
  </si>
  <si>
    <t>ENSAYOS</t>
  </si>
  <si>
    <t>DISEÑO</t>
  </si>
  <si>
    <t>AYSEN</t>
  </si>
  <si>
    <t>CHACABUCO</t>
  </si>
  <si>
    <t>TUTORÍA</t>
  </si>
  <si>
    <t>ARTESANÍA</t>
  </si>
  <si>
    <t>MAGALLANES</t>
  </si>
  <si>
    <t>CHAÑARAL</t>
  </si>
  <si>
    <t>ANTUCO</t>
  </si>
  <si>
    <t>GRABACIÓN, EDICIÓN, MEZCLA, MASTERIZACIÓN Y POSTPRODUCCIÓN DE AUDIO.</t>
  </si>
  <si>
    <t>PATRIMONIO MATERIAL</t>
  </si>
  <si>
    <t>LOS RIOS</t>
  </si>
  <si>
    <t>CHILOÉ</t>
  </si>
  <si>
    <t xml:space="preserve">PRODUCCIÓN Y POSTPRODUCCIÓN AUDIOVISUAL </t>
  </si>
  <si>
    <t>PATRIMONIO INMATERIAL</t>
  </si>
  <si>
    <t>ARICA Y PARINACOTA</t>
  </si>
  <si>
    <t>CHOAPA</t>
  </si>
  <si>
    <t>PRODUCCIÓN Y EDICIÓN DE GRABADO</t>
  </si>
  <si>
    <t>GASTRONOMÍA</t>
  </si>
  <si>
    <t>METROPOLITANA</t>
  </si>
  <si>
    <t>COLCHAGUA</t>
  </si>
  <si>
    <t>BUIN</t>
  </si>
  <si>
    <t xml:space="preserve">EXPOSICIÓN / MUESTRA </t>
  </si>
  <si>
    <t>ECONOMÍA CREATIVA</t>
  </si>
  <si>
    <t>ÑUBLE</t>
  </si>
  <si>
    <t>CONCEPCIÓN</t>
  </si>
  <si>
    <t>BULNES</t>
  </si>
  <si>
    <t>FESTIVAL / FERIA / CARNAVAL</t>
  </si>
  <si>
    <t>EDUCACIÓN ARTÍSTICA</t>
  </si>
  <si>
    <t>COPIAPÓ</t>
  </si>
  <si>
    <t>CABILDO</t>
  </si>
  <si>
    <t xml:space="preserve">FUNCIÓN / PRESENTACIÓN </t>
  </si>
  <si>
    <t>MEMORIA Y DDHH</t>
  </si>
  <si>
    <t>CORDILLERA</t>
  </si>
  <si>
    <t>CABO DE HORNOS</t>
  </si>
  <si>
    <t>INVESTIGACIÓN</t>
  </si>
  <si>
    <t>PUEBLOS ORIGINARIOS</t>
  </si>
  <si>
    <t>COYHAIQUE</t>
  </si>
  <si>
    <t>CABRERO</t>
  </si>
  <si>
    <t>PROYECCIÓN AUDIOVISUAL</t>
  </si>
  <si>
    <t>INTERCULTURALIDAD</t>
  </si>
  <si>
    <t>CUATÍN</t>
  </si>
  <si>
    <t>CALAMA</t>
  </si>
  <si>
    <t xml:space="preserve">LECTURA DRAMATIZADA  / RECITAL </t>
  </si>
  <si>
    <t>OPERA</t>
  </si>
  <si>
    <t>CURICÓ</t>
  </si>
  <si>
    <t>CALBUCO</t>
  </si>
  <si>
    <t>LANZAMIENTO DE PUBICACIÓN</t>
  </si>
  <si>
    <t>MULTIDICIPLINAR/ INTERDISCIPLINAR</t>
  </si>
  <si>
    <t>EL LOA</t>
  </si>
  <si>
    <t>CALDERA</t>
  </si>
  <si>
    <t>RESCATE / CONSERVACIÓN /DIFUSIÓN DEL PATRIMONIO</t>
  </si>
  <si>
    <t>ARCHIVÍSTICA Y PRESERVACIÓN</t>
  </si>
  <si>
    <t>ELQUI</t>
  </si>
  <si>
    <t xml:space="preserve">CALERA DE TANGO </t>
  </si>
  <si>
    <t>TALLER</t>
  </si>
  <si>
    <t>CRÍTICA CULTURAL</t>
  </si>
  <si>
    <t>GENERAL CARRERA</t>
  </si>
  <si>
    <t>CALLE LARGA</t>
  </si>
  <si>
    <t xml:space="preserve">ASESORÍA TÉCNICA </t>
  </si>
  <si>
    <t>DIVULGACIÓN CIENTÍFICA</t>
  </si>
  <si>
    <t>HUASCO</t>
  </si>
  <si>
    <t>CAMARONES</t>
  </si>
  <si>
    <t>FUNCIÓN / CONCIERTO  EDUCATIVO</t>
  </si>
  <si>
    <t>EDUCACIÓN CIENTÍFICA NO FORMAL</t>
  </si>
  <si>
    <t xml:space="preserve">IQUIQUE </t>
  </si>
  <si>
    <t>CAMIÑA</t>
  </si>
  <si>
    <t>OTRA</t>
  </si>
  <si>
    <t>ISLA DE PASCUA</t>
  </si>
  <si>
    <t>CANELA</t>
  </si>
  <si>
    <t>LIMARÍ</t>
  </si>
  <si>
    <t>CAÑETE</t>
  </si>
  <si>
    <t>LINARES</t>
  </si>
  <si>
    <t>CARAHUE</t>
  </si>
  <si>
    <t>LLANQUIHUE</t>
  </si>
  <si>
    <t>CARTAGENA</t>
  </si>
  <si>
    <t>LOS ANDES</t>
  </si>
  <si>
    <t>CASABLANCA</t>
  </si>
  <si>
    <t>CASTRO</t>
  </si>
  <si>
    <t>MAIPO</t>
  </si>
  <si>
    <t xml:space="preserve">CATEMU </t>
  </si>
  <si>
    <t>MALLECO</t>
  </si>
  <si>
    <t>MARGA MARGA</t>
  </si>
  <si>
    <t>CERRILLOS</t>
  </si>
  <si>
    <t>MELIPILLA</t>
  </si>
  <si>
    <t>CERRO NAVIA</t>
  </si>
  <si>
    <t>CHAITÉN</t>
  </si>
  <si>
    <t>OSORNO</t>
  </si>
  <si>
    <t>CHANCO</t>
  </si>
  <si>
    <t>PALENA</t>
  </si>
  <si>
    <t>PARINACOTA</t>
  </si>
  <si>
    <t>CHÉPICA</t>
  </si>
  <si>
    <t>PETORCA</t>
  </si>
  <si>
    <t>CHIGUAYANTE</t>
  </si>
  <si>
    <t>QUILLOTA</t>
  </si>
  <si>
    <t>CHILE CHICO</t>
  </si>
  <si>
    <t>RANCO</t>
  </si>
  <si>
    <t>CHILLÁN</t>
  </si>
  <si>
    <t>SAN ANTONIO</t>
  </si>
  <si>
    <t>CHILLÁN VIEJO</t>
  </si>
  <si>
    <t>SAN FELIPE DE ACONCAGUA</t>
  </si>
  <si>
    <t>CHIMBARONGO</t>
  </si>
  <si>
    <t>SANTIAGO</t>
  </si>
  <si>
    <t>CHOLCHOL</t>
  </si>
  <si>
    <t>TALAGANTE</t>
  </si>
  <si>
    <t>CHONCHI</t>
  </si>
  <si>
    <t>TALCA</t>
  </si>
  <si>
    <t>CISNES</t>
  </si>
  <si>
    <t>TAMARUGAL</t>
  </si>
  <si>
    <t>COBQUECURA</t>
  </si>
  <si>
    <t>TIERRA DEL FUEGO</t>
  </si>
  <si>
    <t>COCHAMÓ</t>
  </si>
  <si>
    <t>TOCOPILLA</t>
  </si>
  <si>
    <t>COCHRANE</t>
  </si>
  <si>
    <t>ÚLTIMA ESPERANZA</t>
  </si>
  <si>
    <t>CODEGUA</t>
  </si>
  <si>
    <t>VALDIVIA</t>
  </si>
  <si>
    <t>COELEMU</t>
  </si>
  <si>
    <t>COIHUECO</t>
  </si>
  <si>
    <t>ITATA</t>
  </si>
  <si>
    <t>COINCO</t>
  </si>
  <si>
    <t>DIGUILLÍN</t>
  </si>
  <si>
    <t>COLBÚN</t>
  </si>
  <si>
    <t>PUNILLA</t>
  </si>
  <si>
    <t>COLCHANE</t>
  </si>
  <si>
    <t>COLINA</t>
  </si>
  <si>
    <t>COLLIPULLI</t>
  </si>
  <si>
    <t>COLTAUCO</t>
  </si>
  <si>
    <t>COMBARBALÁ</t>
  </si>
  <si>
    <t>CONCHALÍ</t>
  </si>
  <si>
    <t xml:space="preserve">CONCÓN </t>
  </si>
  <si>
    <t>CONSTITUCIÓN</t>
  </si>
  <si>
    <t>CONTULMO</t>
  </si>
  <si>
    <t>COPIAPO</t>
  </si>
  <si>
    <t>COQUIMBO</t>
  </si>
  <si>
    <t>CORONEL</t>
  </si>
  <si>
    <t>CORRAL</t>
  </si>
  <si>
    <t>CUNCO</t>
  </si>
  <si>
    <t>CURACAUTÍN</t>
  </si>
  <si>
    <t>CURACAVÍ</t>
  </si>
  <si>
    <t>CURACO DE VÉLEZ</t>
  </si>
  <si>
    <t>CURANILAHUE</t>
  </si>
  <si>
    <t>CURARREHUE</t>
  </si>
  <si>
    <t>CUREPTO</t>
  </si>
  <si>
    <t>DALCAHUE</t>
  </si>
  <si>
    <t>DIEGO DE ALMAGRO</t>
  </si>
  <si>
    <t>DOÑIHUE</t>
  </si>
  <si>
    <t>EL BOSQUE</t>
  </si>
  <si>
    <t>EL CARMEN</t>
  </si>
  <si>
    <t>EL MONTE</t>
  </si>
  <si>
    <t>EL QUISCO</t>
  </si>
  <si>
    <t>EL TABO</t>
  </si>
  <si>
    <t>EMPEDRADO</t>
  </si>
  <si>
    <t>ERCILLA</t>
  </si>
  <si>
    <t>ESTACIÓN CENTRAL</t>
  </si>
  <si>
    <t>FLORIDA</t>
  </si>
  <si>
    <t>FREIRE</t>
  </si>
  <si>
    <t>FREIRINA</t>
  </si>
  <si>
    <t>FRESIA</t>
  </si>
  <si>
    <t xml:space="preserve">FRUTILLAR </t>
  </si>
  <si>
    <t>FUTALEUFÚ</t>
  </si>
  <si>
    <t>FUTRONO</t>
  </si>
  <si>
    <t>GALVARINO</t>
  </si>
  <si>
    <t>GENERAL LAGOS</t>
  </si>
  <si>
    <t>GORBEA</t>
  </si>
  <si>
    <t>GRANEROS</t>
  </si>
  <si>
    <t xml:space="preserve">GUAITECAS </t>
  </si>
  <si>
    <t>HIJUELAS</t>
  </si>
  <si>
    <t>HUALAIHUÉ</t>
  </si>
  <si>
    <t>HUALAÑÉ</t>
  </si>
  <si>
    <t xml:space="preserve">HUALPÉN </t>
  </si>
  <si>
    <t>HUALQUI</t>
  </si>
  <si>
    <t>HUARA</t>
  </si>
  <si>
    <t>HUECHURABA</t>
  </si>
  <si>
    <t>ILLAPEL</t>
  </si>
  <si>
    <t>INDEPENDENCIA</t>
  </si>
  <si>
    <t>IQUIQUE</t>
  </si>
  <si>
    <t>ISLA DE MAIPO</t>
  </si>
  <si>
    <t>JUAN FERNÁNDEZ</t>
  </si>
  <si>
    <t>LA CALERA</t>
  </si>
  <si>
    <t>LA CISTERNA</t>
  </si>
  <si>
    <t>LA CRUZ</t>
  </si>
  <si>
    <t>LA ESTRELLA</t>
  </si>
  <si>
    <t>LA FLORIDA</t>
  </si>
  <si>
    <t>LA GRANJA</t>
  </si>
  <si>
    <t>LA HIGUERA</t>
  </si>
  <si>
    <t>LA LIGUA</t>
  </si>
  <si>
    <t>LA PINTANA</t>
  </si>
  <si>
    <t>LA REINA</t>
  </si>
  <si>
    <t>LA SERENA</t>
  </si>
  <si>
    <t>LA UNIÓN</t>
  </si>
  <si>
    <t xml:space="preserve">LAGO RANCO </t>
  </si>
  <si>
    <t>LAGO VERDE</t>
  </si>
  <si>
    <t>LAGUNA BLANCA</t>
  </si>
  <si>
    <t>LAJA</t>
  </si>
  <si>
    <t>LAMPA</t>
  </si>
  <si>
    <t>LANCO</t>
  </si>
  <si>
    <t xml:space="preserve">LAS CABRAS </t>
  </si>
  <si>
    <t>LAS CONDES</t>
  </si>
  <si>
    <t>LAUTARO</t>
  </si>
  <si>
    <t>LEBU</t>
  </si>
  <si>
    <t>LICANTÉN</t>
  </si>
  <si>
    <t>LIMACHE</t>
  </si>
  <si>
    <t>LITUECHE</t>
  </si>
  <si>
    <t>LLAILLAY</t>
  </si>
  <si>
    <t>LO BARNECHEA</t>
  </si>
  <si>
    <t>LO ESPEJO</t>
  </si>
  <si>
    <t>LO PRADO</t>
  </si>
  <si>
    <t>LOLOL</t>
  </si>
  <si>
    <t>LONCOCHE</t>
  </si>
  <si>
    <t>LONGAVÍ</t>
  </si>
  <si>
    <t>LONQUIMAY</t>
  </si>
  <si>
    <t>LOS ÁLAMOS</t>
  </si>
  <si>
    <t>LOS ÁNGELES</t>
  </si>
  <si>
    <t>LOS MUERMOS</t>
  </si>
  <si>
    <t xml:space="preserve">LOS SAUCES </t>
  </si>
  <si>
    <t>LOS VILOS</t>
  </si>
  <si>
    <t>LOTA</t>
  </si>
  <si>
    <t>LUMACO</t>
  </si>
  <si>
    <t>MACHALÍ</t>
  </si>
  <si>
    <t>MACUL</t>
  </si>
  <si>
    <t>MÁFIL</t>
  </si>
  <si>
    <t>MAIPÚ</t>
  </si>
  <si>
    <t>MALLOA</t>
  </si>
  <si>
    <t>MARCHIHUE</t>
  </si>
  <si>
    <t>MARIA ELENA</t>
  </si>
  <si>
    <t>MARÍA PINTO</t>
  </si>
  <si>
    <t>MARIQUINA</t>
  </si>
  <si>
    <t>MAULLÍN</t>
  </si>
  <si>
    <t>MEJILLONES</t>
  </si>
  <si>
    <t>MELIPEUCO</t>
  </si>
  <si>
    <t>MOLINA</t>
  </si>
  <si>
    <t>MONTE PATRIA</t>
  </si>
  <si>
    <t>MOSTAZAL</t>
  </si>
  <si>
    <t>MULCHÉN</t>
  </si>
  <si>
    <t>NACIMIENTO</t>
  </si>
  <si>
    <t>NANCAGUA</t>
  </si>
  <si>
    <t>NATALES</t>
  </si>
  <si>
    <t>NAVIDAD</t>
  </si>
  <si>
    <t>NEGRETE</t>
  </si>
  <si>
    <t>NINHUE</t>
  </si>
  <si>
    <t>NOGALES</t>
  </si>
  <si>
    <t>NUEVA IMPERIAL</t>
  </si>
  <si>
    <t>ÑIQUÉN</t>
  </si>
  <si>
    <t>ÑUÑOA</t>
  </si>
  <si>
    <t>O'HIGGINS</t>
  </si>
  <si>
    <t>OLIVAR</t>
  </si>
  <si>
    <t>OLLAGUE</t>
  </si>
  <si>
    <t xml:space="preserve">OLMUÉ </t>
  </si>
  <si>
    <t>OVALLE</t>
  </si>
  <si>
    <t xml:space="preserve">PADRE HURTADO </t>
  </si>
  <si>
    <t xml:space="preserve">PADRE LAS CASAS </t>
  </si>
  <si>
    <t xml:space="preserve">PAIHUANO </t>
  </si>
  <si>
    <t>PAILLACO</t>
  </si>
  <si>
    <t>PAINE</t>
  </si>
  <si>
    <t xml:space="preserve">PALENA </t>
  </si>
  <si>
    <t>PALMILLA</t>
  </si>
  <si>
    <t>PANGUIPULLI</t>
  </si>
  <si>
    <t>PANQUEHUE</t>
  </si>
  <si>
    <t xml:space="preserve">PAPUDO </t>
  </si>
  <si>
    <t xml:space="preserve">PAREDONES </t>
  </si>
  <si>
    <t>PARRAL</t>
  </si>
  <si>
    <t>PEDRO AGUIRRE CERDA</t>
  </si>
  <si>
    <t>PELARCO</t>
  </si>
  <si>
    <t>PELLUHUE</t>
  </si>
  <si>
    <t>PEMUCO</t>
  </si>
  <si>
    <t>PENCAHUE</t>
  </si>
  <si>
    <t>PENCO</t>
  </si>
  <si>
    <t>PEÑAFLOR</t>
  </si>
  <si>
    <t>PEÑALOLÉN</t>
  </si>
  <si>
    <t>PERALILLO</t>
  </si>
  <si>
    <t>PERQUENCO</t>
  </si>
  <si>
    <t>PEUMO</t>
  </si>
  <si>
    <t>PICA</t>
  </si>
  <si>
    <t>PICHIDEGUA</t>
  </si>
  <si>
    <t>PICHILEMU</t>
  </si>
  <si>
    <t>PINTO</t>
  </si>
  <si>
    <t xml:space="preserve">PIRQUE </t>
  </si>
  <si>
    <t>PITRUFQUÉN</t>
  </si>
  <si>
    <t>PLACILLA</t>
  </si>
  <si>
    <t>PORTEZUELO</t>
  </si>
  <si>
    <t>PORVENIR</t>
  </si>
  <si>
    <t>POZO ALMONTE</t>
  </si>
  <si>
    <t>PRIMAVERA</t>
  </si>
  <si>
    <t>PROVIDENCIA</t>
  </si>
  <si>
    <t>PUCHUNCAVÍ</t>
  </si>
  <si>
    <t>PUCÓN</t>
  </si>
  <si>
    <t>PUDAHUEL</t>
  </si>
  <si>
    <t>PUENTE ALTO</t>
  </si>
  <si>
    <t>PUERTO MONTT</t>
  </si>
  <si>
    <t>PUERTO OCTAY</t>
  </si>
  <si>
    <t>PUERTO VARAS</t>
  </si>
  <si>
    <t>PUMANQUE</t>
  </si>
  <si>
    <t>PUNITAQUI</t>
  </si>
  <si>
    <t>PUNTA ARENAS</t>
  </si>
  <si>
    <t>PUQUELDÓN</t>
  </si>
  <si>
    <t>PURÉN</t>
  </si>
  <si>
    <t>PURRANQUE</t>
  </si>
  <si>
    <t>PUTAENDO</t>
  </si>
  <si>
    <t>PUTRE</t>
  </si>
  <si>
    <t>PUYEHUE</t>
  </si>
  <si>
    <t>QUEILÉN</t>
  </si>
  <si>
    <t xml:space="preserve">QUELLÓN </t>
  </si>
  <si>
    <t>QUEMCHI</t>
  </si>
  <si>
    <t>QUILACO</t>
  </si>
  <si>
    <t xml:space="preserve">QUILICURA </t>
  </si>
  <si>
    <t>QUILLECO</t>
  </si>
  <si>
    <t>QUILLÓN</t>
  </si>
  <si>
    <t>QUILPUÉ</t>
  </si>
  <si>
    <t>QUINCHAO</t>
  </si>
  <si>
    <t>QUINTA DE TILCOCO</t>
  </si>
  <si>
    <t>QUINTA NORMAL</t>
  </si>
  <si>
    <t>QUINTERO</t>
  </si>
  <si>
    <t>QUIRIHUE</t>
  </si>
  <si>
    <t>RANCAGUA</t>
  </si>
  <si>
    <t>RANQUIL</t>
  </si>
  <si>
    <t>RAUCO</t>
  </si>
  <si>
    <t>RECOLETA</t>
  </si>
  <si>
    <t>RENAICO</t>
  </si>
  <si>
    <t>RENCA</t>
  </si>
  <si>
    <t>RENGO</t>
  </si>
  <si>
    <t>REQUÍNOA</t>
  </si>
  <si>
    <t>RETIRO</t>
  </si>
  <si>
    <t xml:space="preserve">RINCONADA </t>
  </si>
  <si>
    <t>RÍO BUENO</t>
  </si>
  <si>
    <t>RÍO CLARO</t>
  </si>
  <si>
    <t>RÍO HURTADO</t>
  </si>
  <si>
    <t>RÍO IBÁÑEZ</t>
  </si>
  <si>
    <t>RÍO NEGRO</t>
  </si>
  <si>
    <t>RÍO VERDE</t>
  </si>
  <si>
    <t>ROMERAL</t>
  </si>
  <si>
    <t>SAAVEDRA</t>
  </si>
  <si>
    <t>SAGRADA FAMILIA</t>
  </si>
  <si>
    <t>SALAMANCA</t>
  </si>
  <si>
    <t>SAN BERNARDO</t>
  </si>
  <si>
    <t>SAN CARLOS</t>
  </si>
  <si>
    <t>SAN CLEMENTE</t>
  </si>
  <si>
    <t>SAN ESTEBAN</t>
  </si>
  <si>
    <t>SAN FABIÁN</t>
  </si>
  <si>
    <t>SAN FELIPE</t>
  </si>
  <si>
    <t>SAN FERNANDO</t>
  </si>
  <si>
    <t>SAN GREGORIO</t>
  </si>
  <si>
    <t>SAN IGNACIO</t>
  </si>
  <si>
    <t>SAN JAVIER</t>
  </si>
  <si>
    <t>SAN JOAQUÍN</t>
  </si>
  <si>
    <t>SAN JOSÉ DE MAIPO</t>
  </si>
  <si>
    <t xml:space="preserve">SAN JUAN DE LA COSTA </t>
  </si>
  <si>
    <t>SAN MIGUEL</t>
  </si>
  <si>
    <t>SAN NICOLÁS</t>
  </si>
  <si>
    <t>SAN PABLO</t>
  </si>
  <si>
    <t xml:space="preserve">SAN PEDRO </t>
  </si>
  <si>
    <t>SAN PEDRO DE ATACAMA</t>
  </si>
  <si>
    <t xml:space="preserve">SAN PEDRO DE LA PAZ </t>
  </si>
  <si>
    <t xml:space="preserve">SAN RAFAEL </t>
  </si>
  <si>
    <t>SAN RAMÓN</t>
  </si>
  <si>
    <t>SAN ROSENDO</t>
  </si>
  <si>
    <t>SAN VICENTE</t>
  </si>
  <si>
    <t>SANTA BÁRBARA</t>
  </si>
  <si>
    <t>SANTA CRUZ</t>
  </si>
  <si>
    <t>SANTA JUANA</t>
  </si>
  <si>
    <t>SANTA MARÍA</t>
  </si>
  <si>
    <t>SANTO DOMINGO</t>
  </si>
  <si>
    <t>SIERRA GORDA</t>
  </si>
  <si>
    <t>TALCAHUANO</t>
  </si>
  <si>
    <t>TALTAL</t>
  </si>
  <si>
    <t>TEMUCO</t>
  </si>
  <si>
    <t>TENO</t>
  </si>
  <si>
    <t>TEODORO SCHMIDT</t>
  </si>
  <si>
    <t>TIERRA AMARILLA</t>
  </si>
  <si>
    <t xml:space="preserve">TILTIL </t>
  </si>
  <si>
    <t xml:space="preserve">TIMAUKEL </t>
  </si>
  <si>
    <t xml:space="preserve">TIRÚA </t>
  </si>
  <si>
    <t>TOLTÉN</t>
  </si>
  <si>
    <t>TOMÉ</t>
  </si>
  <si>
    <t>TORRES DEL PAINE</t>
  </si>
  <si>
    <t xml:space="preserve">TORTEL </t>
  </si>
  <si>
    <t>TRAIGUÉN</t>
  </si>
  <si>
    <t>TREGUACO</t>
  </si>
  <si>
    <t>TUCAPEL</t>
  </si>
  <si>
    <t>VALLENAR</t>
  </si>
  <si>
    <t>VICHUQUÉN</t>
  </si>
  <si>
    <t>VICTORIA</t>
  </si>
  <si>
    <t>VICUÑA</t>
  </si>
  <si>
    <t>VILCÚN</t>
  </si>
  <si>
    <t>VILLA ALEGRE</t>
  </si>
  <si>
    <t>VILLA ALEMANA</t>
  </si>
  <si>
    <t>VILLARRICA</t>
  </si>
  <si>
    <t>VIÑA DEL MAR</t>
  </si>
  <si>
    <t>VITACURA</t>
  </si>
  <si>
    <t>YERBAS BUENAS</t>
  </si>
  <si>
    <t xml:space="preserve">YUMBEL </t>
  </si>
  <si>
    <t>YUNGAY</t>
  </si>
  <si>
    <t>ZAPALLAR</t>
  </si>
  <si>
    <t>7. ESTABLECIMIENTOS EDUCACIONALES</t>
  </si>
  <si>
    <r>
      <rPr>
        <u/>
        <sz val="9"/>
        <rFont val="Verdana"/>
        <family val="2"/>
      </rPr>
      <t>Instrucción</t>
    </r>
    <r>
      <rPr>
        <sz val="9"/>
        <rFont val="Verdana"/>
        <family val="2"/>
      </rPr>
      <t xml:space="preserve">: Se solicita ingresar detalladamente las actividades realizadas en establecimientos con el número de estudiantes atendidos, así como las actividades realizadas en otro espacio, pero donde el público principal fueron estudiantes y sobre la que se tienen datos del establecimiento al que pertenecen. Un ejemplo de lo anterior sería la realización de una obra de teatro en el Centro Cultural X, a la cual se repartieron 30 entradas gratuitas para alumnos del establecimiento Z. </t>
    </r>
  </si>
  <si>
    <t>Fecha de Realización de la Actividad</t>
  </si>
  <si>
    <t>Nombre de la Actividad</t>
  </si>
  <si>
    <t>Lugar de realización de la actividad</t>
  </si>
  <si>
    <t>Nombre establecimiento/institución</t>
  </si>
  <si>
    <t>Región del establecimiento</t>
  </si>
  <si>
    <t>Provincia del establecimiento</t>
  </si>
  <si>
    <t>Comuna del establecimiento</t>
  </si>
  <si>
    <t>Dependencia del establecimiento</t>
  </si>
  <si>
    <t>Nivel de escolaridad del público estudiante atendido</t>
  </si>
  <si>
    <t>Curso/ carrera del público estudiante atendido</t>
  </si>
  <si>
    <t>N° BENEFICIARIOS ESTUDIANTES</t>
  </si>
  <si>
    <t>Total (P) + (G)</t>
  </si>
  <si>
    <t>DEPENDENCIA</t>
  </si>
  <si>
    <t>NIVEL</t>
  </si>
  <si>
    <t>MUNICIPAL</t>
  </si>
  <si>
    <t>PREESCOLAR/PARVULARIA</t>
  </si>
  <si>
    <t>PARTICULAR SUBVENCIONADO</t>
  </si>
  <si>
    <t>EDUCACIÓN BÁSICA - CICLO I</t>
  </si>
  <si>
    <t>PARTICULAR PAGADO</t>
  </si>
  <si>
    <t>EDUCACIÓN BÁSICA - CICLO II</t>
  </si>
  <si>
    <t>CORPORACIÓN DE ADMINISTRACIÓN DELEGADA</t>
  </si>
  <si>
    <t>EDUCACIÓN MEDIA  </t>
  </si>
  <si>
    <t xml:space="preserve">PRIVADA </t>
  </si>
  <si>
    <t>EDUCACIÓN TÉCNICO PROFESIONAL</t>
  </si>
  <si>
    <t>PÚBLICA</t>
  </si>
  <si>
    <t>EDUCACIÓN SUPERIOR</t>
  </si>
  <si>
    <t xml:space="preserve">PUNILLA </t>
  </si>
  <si>
    <t>8. INDICADORES Y METAS</t>
  </si>
  <si>
    <r>
      <rPr>
        <u/>
        <sz val="9"/>
        <rFont val="Verdana"/>
        <family val="2"/>
      </rPr>
      <t>Instrucción</t>
    </r>
    <r>
      <rPr>
        <sz val="9"/>
        <rFont val="Verdana"/>
        <family val="2"/>
      </rPr>
      <t>: esta pestaña deberá llenarse sólo para las entregas del 17/07/2023 y del 15/01/2024, con la información semestral y anual respectivamente.</t>
    </r>
  </si>
  <si>
    <t>TABLA 1: METAS ASOCIADAS AL CONVENIO</t>
  </si>
  <si>
    <t>META</t>
  </si>
  <si>
    <t>FÓRMULA DE CÁLCULO</t>
  </si>
  <si>
    <t>CÁLCULO</t>
  </si>
  <si>
    <t>RESULTADO</t>
  </si>
  <si>
    <t>OBSERVACIONES (OPCIONAL)</t>
  </si>
  <si>
    <t xml:space="preserve">(N° de actividades modificadas durante 2023 / N° total de actividades comprometidas por convenio 2023) * 100 </t>
  </si>
  <si>
    <t xml:space="preserve">(N° de beneficiarios que acceden a las actividades comprometidas en forma gratuita durante 2023 / N° total de beneficiarios que acceden a todas las actividades comprometidas durante el 2023) * 100 </t>
  </si>
  <si>
    <t xml:space="preserve">
</t>
  </si>
  <si>
    <t>Tabla 2: INDICADORES TRANSVERSALES</t>
  </si>
  <si>
    <t>NOMBRE DEL INDICADOR</t>
  </si>
  <si>
    <t>¿Dónde obtener la información?</t>
  </si>
  <si>
    <t>OBSERVACIONES</t>
  </si>
  <si>
    <t>DESCENTRALIZACIÓN</t>
  </si>
  <si>
    <t>(N° de comunas en las que la organización desarrolló actividades durante 2023 / N° Total de comunas del país) * 100</t>
  </si>
  <si>
    <t>Pestaña ACTIVIDADES del presente formulario</t>
  </si>
  <si>
    <t>PÚBLICOS PREFERENTES</t>
  </si>
  <si>
    <t>(N° de beneficiarios estudiantes escolares de educación pública atendidos durante 2023 / Total de beneficiarios de las actividades desarrolladas por la organización durante 2022) * 100</t>
  </si>
  <si>
    <t>Pestaña ESTABLECIMIENTOS y ACTIVIDADES del presente formulario</t>
  </si>
  <si>
    <t>TRANSPARENCIA</t>
  </si>
  <si>
    <t>(N° de materias publicadas en link de Transparencia en el sitio web institucional / N° total de materias exigidas por Convenio 2023) *100</t>
  </si>
  <si>
    <t>Siitio web institucional y Convenio 2023</t>
  </si>
  <si>
    <t>GÉNERO</t>
  </si>
  <si>
    <t>(N° de mujeres que forma parte del equipo de trabajo de la organización / N° total de personas que forman parte del equipo de trabajo de la organización) *100</t>
  </si>
  <si>
    <t>Pestaña RRHH del presente formulario</t>
  </si>
  <si>
    <t>EMPLEABILIDAD</t>
  </si>
  <si>
    <t>((Cantidad total de personal con contrato fijo durante 2023 / Cantidad total de personal con contrato fijo 2022) -1) *100</t>
  </si>
  <si>
    <t>TABLA 3: INDICADORES PLAN DE GESTIÓN</t>
  </si>
  <si>
    <t>Indicar fuente de información</t>
  </si>
  <si>
    <t xml:space="preserve">Línea estratégica: 
Nombre del indicador: </t>
  </si>
  <si>
    <t xml:space="preserve">Línea estratégica:
Nombre del indicador: </t>
  </si>
  <si>
    <t>Línea estratégica: 
Nombre del indicador:</t>
  </si>
  <si>
    <t>1) Participar en la Semana de Educación Artística (SEA), concretando al menos, una (01) reunión de coordinación con el Departamento de Educación y Formación en Artes y Cultura –o la dependencia que le suceda en sus funciones- del MINISTERIO para conocer los lineamientos de cada versión, registrar la institución en la web http://semanaeducacionartistica.cultura.gob.cl y, al menos, realizar una (01) actividad de visibilización o proyecto afín a la temática de celebración de cada año. Una vez finalizada la SEA, responder la encuesta de reporte disponible en el sitio web.</t>
  </si>
  <si>
    <t>2)  Remitir copia de las publicaciones que haya llevado a cabo durante el año, las que serán derivadas por la Unidad o Sección a cargo de la coordinación de convenios institucionales al Centro de Documentación (CEDOC) del MINISTERIO</t>
  </si>
  <si>
    <t>3) Incorporarse a la plataforma www.eligecultura.cl, o aquella que la reemplace, manteniendo información actualizada en forma trimestral de la oferta programática de la organización, con el objetivo de favorecer la difusión de información cultural y el acceso por parte de la ciudadanía.</t>
  </si>
  <si>
    <t>4)  Participar del “Día del patrimonio” y “Mes de Públicos”, ofreciendo al menos una (01) actividad de acceso gratuito y orientada a público general en cada una de dichas instancias impulsada por el MINISTERIO.</t>
  </si>
  <si>
    <t>5)  Formar parte de las acciones de conmemoración de los 50 años del golpe cívico militar en coordinación con el MINISTERIO, participando en, al menos, una (01) actividad relacionada con este hito.</t>
  </si>
  <si>
    <t>6)  Realizar al menos una actividad en coordinación con el Departamento de Educación y Formación en Artes y Cultura, dirigida a escolares que participan de sus programas ACCIONA o CECREA.</t>
  </si>
  <si>
    <t xml:space="preserve">7) Otras Instancias de colaboración  </t>
  </si>
  <si>
    <t>7.1) Participar de al menos dos (02) instancias de transferencia de conocimientos y colaboración entre instituciones beneficiarias de programas y/o fondos que sean convocadas por el MINISTERIO.</t>
  </si>
  <si>
    <t>7.2) Participar de las instancias de capacitación en el uso y rendición de recursos públicos impartidas por el MINISTERIO u otros servicios públicos vinculados al tema.</t>
  </si>
  <si>
    <r>
      <t xml:space="preserve">1. La </t>
    </r>
    <r>
      <rPr>
        <sz val="9"/>
        <rFont val="Verdana"/>
        <family val="2"/>
      </rPr>
      <t>SOCIEDAD</t>
    </r>
    <r>
      <rPr>
        <sz val="9"/>
        <color rgb="FFFF0000"/>
        <rFont val="Verdana"/>
        <family val="2"/>
      </rPr>
      <t xml:space="preserve"> </t>
    </r>
    <r>
      <rPr>
        <sz val="9"/>
        <color theme="1"/>
        <rFont val="Verdana"/>
        <family val="2"/>
      </rPr>
      <t xml:space="preserve"> deberá cumplir con la realización,  a lo menos, del 90% de las actividades previstas en el presente convenio. El 10% restante podrá ser reemplazado por otras actividades equivalentes, </t>
    </r>
    <r>
      <rPr>
        <u/>
        <sz val="9"/>
        <color theme="1"/>
        <rFont val="Verdana"/>
        <family val="2"/>
      </rPr>
      <t>previa aprobación por escrito del MINISTERIO, a través de la Jefatura de la Unidad o Sección a cargo de la coordinación de convenios institucionales</t>
    </r>
    <r>
      <rPr>
        <sz val="9"/>
        <color theme="1"/>
        <rFont val="Verdana"/>
        <family val="2"/>
      </rPr>
      <t>.</t>
    </r>
  </si>
  <si>
    <r>
      <t xml:space="preserve">2. La </t>
    </r>
    <r>
      <rPr>
        <sz val="9"/>
        <rFont val="Verdana"/>
        <family val="2"/>
      </rPr>
      <t>SOCIEDAD</t>
    </r>
    <r>
      <rPr>
        <sz val="9"/>
        <color theme="1"/>
        <rFont val="Verdana"/>
        <family val="2"/>
      </rPr>
      <t xml:space="preserve"> deberá  deberá asegurar el acceso gratuito del 60% de los beneficiarios que acceden a las acciones a desarrollar en el marco de este convenio.</t>
    </r>
  </si>
  <si>
    <t>Registro fotográfico
Lista de Inscripción
Material difusión</t>
  </si>
  <si>
    <t>Publicar revista digital Gaceta Literaria</t>
  </si>
  <si>
    <t>Actividad para socios en el día del Escritor</t>
  </si>
  <si>
    <t>Publicar digitalmente contenido para la difusión de socios SECH y escritores chilenos.</t>
  </si>
  <si>
    <t>Taller on-line "Memoria Viva"</t>
  </si>
  <si>
    <t>Rex. 676</t>
  </si>
  <si>
    <t>Sociedad de Escritores de Chile</t>
  </si>
  <si>
    <t>70.022.270-5</t>
  </si>
  <si>
    <t>Almirante Simpson 7, Providencia</t>
  </si>
  <si>
    <t>David Hevia</t>
  </si>
  <si>
    <t>11.850.823-8</t>
  </si>
  <si>
    <t>davidhevia@gmail.com</t>
  </si>
  <si>
    <t>sech.cl</t>
  </si>
  <si>
    <t>La SECH no recibe aporte de ningún privado ni particular dado que es una institución sin fines de lucro.</t>
  </si>
  <si>
    <t>Taller de Poesía Botella al Mar</t>
  </si>
  <si>
    <t>Taller Literario Charleston</t>
  </si>
  <si>
    <t>Semanal</t>
  </si>
  <si>
    <t>Sede SECH</t>
  </si>
  <si>
    <t>Chile</t>
  </si>
  <si>
    <t>Tertulias Poéticas</t>
  </si>
  <si>
    <t>1.2.2</t>
  </si>
  <si>
    <t>1.2.1</t>
  </si>
  <si>
    <t>1.1.1</t>
  </si>
  <si>
    <t>1.1.2</t>
  </si>
  <si>
    <t xml:space="preserve"> Taller Literario: Memoria Viva. </t>
  </si>
  <si>
    <t>Taller Memoria Viva</t>
  </si>
  <si>
    <t>1.7.2</t>
  </si>
  <si>
    <t>Colegio York</t>
  </si>
  <si>
    <t>Taller Altazor</t>
  </si>
  <si>
    <t>Charla en Liceo Artístico Violeta Parra</t>
  </si>
  <si>
    <t>Liceo Violeta Parra</t>
  </si>
  <si>
    <t>Media</t>
  </si>
  <si>
    <t>1ero a 4to</t>
  </si>
  <si>
    <t>8 y 9 de Agosto</t>
  </si>
  <si>
    <t>Básica ciclo II</t>
  </si>
  <si>
    <t>8vo</t>
  </si>
  <si>
    <t xml:space="preserve">Publicación diaria de actualizaciones referente a noticias y eventos literarios en Facebook. </t>
  </si>
  <si>
    <t>PATRICIA STREETER RUZ</t>
  </si>
  <si>
    <t>LUIS TOBAR PERÉZ</t>
  </si>
  <si>
    <t>MARIO MORENO RODRÍGUEZ</t>
  </si>
  <si>
    <t>FRANCISCA LUCO TAPIA</t>
  </si>
  <si>
    <t>GUADALUPE CÁCERES CONTRERAS</t>
  </si>
  <si>
    <t>CATALINA JIMÉNEZ ESCUTI</t>
  </si>
  <si>
    <t>SECRETARÍA</t>
  </si>
  <si>
    <t>LOGÍSTICA</t>
  </si>
  <si>
    <t>DIFUCIÓN</t>
  </si>
  <si>
    <t>ADMINISTRACIÓN</t>
  </si>
  <si>
    <t>SECRETARIA</t>
  </si>
  <si>
    <t>ASEO</t>
  </si>
  <si>
    <t>WEBMASTER</t>
  </si>
  <si>
    <t>CONTADORA</t>
  </si>
  <si>
    <t>INGRESOS POR ARRIENDOS</t>
  </si>
  <si>
    <r>
      <t xml:space="preserve">OTROS INGRESOS </t>
    </r>
    <r>
      <rPr>
        <b/>
        <sz val="9"/>
        <color rgb="FFFF0000"/>
        <rFont val="Verdana"/>
        <family val="2"/>
      </rPr>
      <t>(CUOTAS E INSCRIPCIONES)</t>
    </r>
  </si>
  <si>
    <t>PALOMA SADICH OLIVEROS</t>
  </si>
  <si>
    <t xml:space="preserve">             Talleres de Cuento </t>
  </si>
  <si>
    <t xml:space="preserve">Taller de poesía </t>
  </si>
  <si>
    <t>I.12</t>
  </si>
  <si>
    <t>Taller de Poesía: Botella al Mar.//Verso Bruto. Dictado por Miguel Moreno.</t>
  </si>
  <si>
    <t xml:space="preserve"> Publicación Revista Digital: Alerce</t>
  </si>
  <si>
    <t>Medios de verificación de la actividad adjuntos en el PPT Medios Noviembre</t>
  </si>
  <si>
    <t>Presentación del libro:"Milagro en la Selva"</t>
  </si>
  <si>
    <t>Taller Verso Bruto</t>
  </si>
  <si>
    <t>Taller "Encuentro fraternal"</t>
  </si>
  <si>
    <t>Valparaíso</t>
  </si>
  <si>
    <t>Centro Cultural Estación Mapocho</t>
  </si>
  <si>
    <t xml:space="preserve">Taller Literario: Charleston </t>
  </si>
  <si>
    <t>Taller grupo encuentro.</t>
  </si>
  <si>
    <t>12 Presentaciones de Libros.</t>
  </si>
  <si>
    <t>Tertulias literarias.// 6 Charlas y conversatorios.</t>
  </si>
  <si>
    <t>NO aplica para el mes de Diciembre</t>
  </si>
  <si>
    <t>No aplica para el mes de Diciembre</t>
  </si>
  <si>
    <t>Cena Día del Escritor</t>
  </si>
  <si>
    <t xml:space="preserve">No aplica para el mes de Diciembre </t>
  </si>
  <si>
    <t>Acta Reunión Filial Quilpué</t>
  </si>
  <si>
    <t>Medios de verificación de la actividad adjuntos en el PPT Medios Diciembre</t>
  </si>
  <si>
    <t>PEBRE SESSIONS</t>
  </si>
  <si>
    <t>Presentación del libro: Los niños de la Fotografía</t>
  </si>
  <si>
    <t>Presentación del libro: "Hijas de la Angustia"</t>
  </si>
  <si>
    <t>Presentación libro "La luz de tía Máxima"</t>
  </si>
  <si>
    <t>Día de los derechos humanos, Daniel Ramírez</t>
  </si>
  <si>
    <t>Úlceras del tiempo</t>
  </si>
  <si>
    <t>Literatura y Chamanismo</t>
  </si>
  <si>
    <t>Velada Poética</t>
  </si>
  <si>
    <t>Presnetación del libro "A través de la cerradura"</t>
  </si>
  <si>
    <t>ll Feria del Libro por la Memoria</t>
  </si>
  <si>
    <t>Recepción nuevos socios</t>
  </si>
  <si>
    <t>Presentación del libro: "Coyhaiqueer"</t>
  </si>
  <si>
    <r>
      <rPr>
        <sz val="10"/>
        <color rgb="FF000000"/>
        <rFont val="Verdana"/>
        <family val="2"/>
      </rPr>
      <t>Presentación revista "Entre Paréntesis"</t>
    </r>
    <r>
      <rPr>
        <sz val="11"/>
        <color rgb="FF000000"/>
        <rFont val="Verdana"/>
        <family val="2"/>
      </rPr>
      <t xml:space="preserve"> </t>
    </r>
  </si>
  <si>
    <t>Aureola Boreal</t>
  </si>
  <si>
    <t>Estrellas y galaxias</t>
  </si>
  <si>
    <t>Premiación Teresa Hamel</t>
  </si>
  <si>
    <t>Cena del día del Escritor</t>
  </si>
  <si>
    <t>Jornada intercambio de experiencias</t>
  </si>
  <si>
    <t>I.6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</si>
</sst>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0_-;\-&quot;$&quot;* #,##0_-;_-&quot;$&quot;* &quot;-&quot;_-;_-@_-"/>
    <numFmt numFmtId="165" formatCode="_-* #,##0.00_-;\-* #,##0.00_-;_-* &quot;-&quot;??_-;_-@_-"/>
    <numFmt numFmtId="166" formatCode="_-&quot;$&quot;\ * #,##0.00_-;\-&quot;$&quot;\ * #,##0.00_-;_-&quot;$&quot;\ * &quot;-&quot;??_-;_-@_-"/>
    <numFmt numFmtId="167" formatCode="_-&quot;$&quot;\ * #,##0_-;\-&quot;$&quot;\ * #,##0_-;_-&quot;$&quot;\ * &quot;-&quot;??_-;_-@_-"/>
  </numFmts>
  <fonts count="35">
    <font>
      <sz val="11"/>
      <color theme="1"/>
      <name val="Calibri"/>
      <family val="2"/>
      <scheme val="minor"/>
    </font>
    <font>
      <sz val="11"/>
      <color theme="1"/>
      <name val="Calibri"/>
      <family val="2"/>
      <scheme val="minor"/>
    </font>
    <font>
      <sz val="10"/>
      <color indexed="8"/>
      <name val="Arial"/>
      <family val="2"/>
    </font>
    <font>
      <sz val="10"/>
      <name val="Arial"/>
      <family val="2"/>
    </font>
    <font>
      <sz val="10"/>
      <color rgb="FF000000"/>
      <name val="Arial"/>
      <family val="2"/>
    </font>
    <font>
      <u/>
      <sz val="11"/>
      <color theme="10"/>
      <name val="Calibri"/>
      <family val="2"/>
      <scheme val="minor"/>
    </font>
    <font>
      <u/>
      <sz val="10"/>
      <color theme="10"/>
      <name val="Arial"/>
      <family val="2"/>
    </font>
    <font>
      <sz val="10"/>
      <name val="Arial"/>
      <family val="2"/>
    </font>
    <font>
      <b/>
      <sz val="9"/>
      <color indexed="81"/>
      <name val="Tahoma"/>
      <family val="2"/>
    </font>
    <font>
      <sz val="9"/>
      <color indexed="81"/>
      <name val="Tahoma"/>
      <family val="2"/>
    </font>
    <font>
      <u/>
      <sz val="10"/>
      <color indexed="12"/>
      <name val="Arial"/>
      <family val="2"/>
    </font>
    <font>
      <b/>
      <sz val="9"/>
      <name val="Verdana"/>
      <family val="2"/>
    </font>
    <font>
      <sz val="9"/>
      <color theme="1"/>
      <name val="Verdana"/>
      <family val="2"/>
    </font>
    <font>
      <b/>
      <sz val="9"/>
      <color rgb="FF000000"/>
      <name val="Verdana"/>
      <family val="2"/>
    </font>
    <font>
      <b/>
      <sz val="9"/>
      <color theme="1"/>
      <name val="Verdana"/>
      <family val="2"/>
    </font>
    <font>
      <sz val="9"/>
      <name val="Verdana"/>
      <family val="2"/>
    </font>
    <font>
      <u/>
      <sz val="9"/>
      <color theme="10"/>
      <name val="Verdana"/>
      <family val="2"/>
    </font>
    <font>
      <b/>
      <u/>
      <sz val="9"/>
      <color theme="1"/>
      <name val="Verdana"/>
      <family val="2"/>
    </font>
    <font>
      <sz val="9"/>
      <color rgb="FF000000"/>
      <name val="Verdana"/>
      <family val="2"/>
    </font>
    <font>
      <b/>
      <sz val="9"/>
      <color rgb="FFFF0000"/>
      <name val="Verdana"/>
      <family val="2"/>
    </font>
    <font>
      <sz val="9"/>
      <color rgb="FFFF0000"/>
      <name val="Verdana"/>
      <family val="2"/>
    </font>
    <font>
      <sz val="9"/>
      <color rgb="FF808080"/>
      <name val="Verdana"/>
      <family val="2"/>
    </font>
    <font>
      <b/>
      <u/>
      <sz val="9"/>
      <color rgb="FFFF0000"/>
      <name val="Verdana"/>
      <family val="2"/>
    </font>
    <font>
      <sz val="9"/>
      <color indexed="8"/>
      <name val="Verdana"/>
      <family val="2"/>
    </font>
    <font>
      <u/>
      <sz val="9"/>
      <color theme="1"/>
      <name val="Verdana"/>
      <family val="2"/>
    </font>
    <font>
      <u/>
      <sz val="9"/>
      <color rgb="FF000000"/>
      <name val="Verdana"/>
      <family val="2"/>
    </font>
    <font>
      <u/>
      <sz val="9"/>
      <name val="Verdana"/>
      <family val="2"/>
    </font>
    <font>
      <b/>
      <u/>
      <sz val="9"/>
      <name val="Verdana"/>
      <family val="2"/>
    </font>
    <font>
      <b/>
      <sz val="9"/>
      <color indexed="8"/>
      <name val="Verdana"/>
      <family val="2"/>
    </font>
    <font>
      <sz val="8"/>
      <name val="Calibri"/>
      <family val="2"/>
      <scheme val="minor"/>
    </font>
    <font>
      <sz val="11"/>
      <color rgb="FF050505"/>
      <name val="Segoe UI Historic"/>
      <family val="2"/>
    </font>
    <font>
      <sz val="9"/>
      <color theme="0"/>
      <name val="Verdana"/>
      <family val="2"/>
    </font>
    <font>
      <sz val="11"/>
      <color theme="1" tint="4.9989318521683403E-2"/>
      <name val="Calibri (Cuerpo)"/>
    </font>
    <font>
      <sz val="11"/>
      <color rgb="FF000000"/>
      <name val="Verdana"/>
      <family val="2"/>
    </font>
    <font>
      <sz val="10"/>
      <color rgb="FF000000"/>
      <name val="Verdana"/>
      <family val="2"/>
    </font>
  </fonts>
  <fills count="13">
    <fill>
      <patternFill patternType="none"/>
    </fill>
    <fill>
      <patternFill patternType="gray125"/>
    </fill>
    <fill>
      <patternFill patternType="solid">
        <fgColor theme="4" tint="0.79998168889431442"/>
        <bgColor indexed="64"/>
      </patternFill>
    </fill>
    <fill>
      <patternFill patternType="solid">
        <fgColor rgb="FFDBE5F1"/>
        <bgColor rgb="FFDBE5F1"/>
      </patternFill>
    </fill>
    <fill>
      <patternFill patternType="solid">
        <fgColor theme="3" tint="0.79998168889431442"/>
        <bgColor indexed="64"/>
      </patternFill>
    </fill>
    <fill>
      <patternFill patternType="solid">
        <fgColor theme="0"/>
        <bgColor rgb="FFDBE5F1"/>
      </patternFill>
    </fill>
    <fill>
      <patternFill patternType="solid">
        <fgColor theme="0"/>
        <bgColor indexed="64"/>
      </patternFill>
    </fill>
    <fill>
      <patternFill patternType="solid">
        <fgColor theme="4" tint="0.79998168889431442"/>
        <bgColor rgb="FFE5E5FF"/>
      </patternFill>
    </fill>
    <fill>
      <patternFill patternType="solid">
        <fgColor rgb="FFFFFFFF"/>
        <bgColor indexed="64"/>
      </patternFill>
    </fill>
    <fill>
      <patternFill patternType="solid">
        <fgColor indexed="9"/>
        <bgColor auto="1"/>
      </patternFill>
    </fill>
    <fill>
      <patternFill patternType="solid">
        <fgColor theme="4" tint="0.59999389629810485"/>
        <bgColor indexed="64"/>
      </patternFill>
    </fill>
    <fill>
      <patternFill patternType="solid">
        <fgColor theme="0" tint="-4.9989318521683403E-2"/>
        <bgColor indexed="64"/>
      </patternFill>
    </fill>
    <fill>
      <patternFill patternType="solid">
        <fgColor rgb="FFFFFF00"/>
        <bgColor indexed="64"/>
      </patternFill>
    </fill>
  </fills>
  <borders count="8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style="thin">
        <color rgb="FF000000"/>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thin">
        <color rgb="FF000000"/>
      </left>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bottom/>
      <diagonal/>
    </border>
    <border>
      <left style="medium">
        <color rgb="FF000000"/>
      </left>
      <right style="thin">
        <color indexed="64"/>
      </right>
      <top style="medium">
        <color rgb="FF000000"/>
      </top>
      <bottom/>
      <diagonal/>
    </border>
    <border>
      <left style="thin">
        <color indexed="64"/>
      </left>
      <right style="thin">
        <color indexed="64"/>
      </right>
      <top style="medium">
        <color rgb="FF000000"/>
      </top>
      <bottom/>
      <diagonal/>
    </border>
    <border>
      <left/>
      <right style="thin">
        <color indexed="64"/>
      </right>
      <top style="medium">
        <color rgb="FF000000"/>
      </top>
      <bottom/>
      <diagonal/>
    </border>
    <border>
      <left style="thin">
        <color indexed="64"/>
      </left>
      <right style="medium">
        <color rgb="FF000000"/>
      </right>
      <top style="medium">
        <color rgb="FF000000"/>
      </top>
      <bottom/>
      <diagonal/>
    </border>
    <border>
      <left style="medium">
        <color rgb="FF000000"/>
      </left>
      <right style="thin">
        <color indexed="64"/>
      </right>
      <top style="medium">
        <color indexed="64"/>
      </top>
      <bottom style="thin">
        <color indexed="64"/>
      </bottom>
      <diagonal/>
    </border>
    <border>
      <left style="thin">
        <color indexed="64"/>
      </left>
      <right style="medium">
        <color rgb="FF000000"/>
      </right>
      <top style="medium">
        <color indexed="64"/>
      </top>
      <bottom style="thin">
        <color indexed="64"/>
      </bottom>
      <diagonal/>
    </border>
    <border>
      <left style="medium">
        <color rgb="FF000000"/>
      </left>
      <right style="thin">
        <color indexed="64"/>
      </right>
      <top style="thin">
        <color indexed="64"/>
      </top>
      <bottom style="thin">
        <color indexed="64"/>
      </bottom>
      <diagonal/>
    </border>
    <border>
      <left style="thin">
        <color indexed="64"/>
      </left>
      <right style="medium">
        <color rgb="FF000000"/>
      </right>
      <top style="thin">
        <color indexed="64"/>
      </top>
      <bottom style="thin">
        <color indexed="64"/>
      </bottom>
      <diagonal/>
    </border>
    <border>
      <left style="medium">
        <color rgb="FF000000"/>
      </left>
      <right style="thin">
        <color indexed="64"/>
      </right>
      <top style="thin">
        <color indexed="64"/>
      </top>
      <bottom style="medium">
        <color rgb="FF000000"/>
      </bottom>
      <diagonal/>
    </border>
    <border>
      <left style="thin">
        <color indexed="64"/>
      </left>
      <right style="thin">
        <color indexed="64"/>
      </right>
      <top style="thin">
        <color indexed="64"/>
      </top>
      <bottom style="medium">
        <color rgb="FF000000"/>
      </bottom>
      <diagonal/>
    </border>
    <border>
      <left style="thin">
        <color indexed="64"/>
      </left>
      <right style="medium">
        <color rgb="FF000000"/>
      </right>
      <top style="thin">
        <color indexed="64"/>
      </top>
      <bottom style="medium">
        <color rgb="FF000000"/>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bottom style="medium">
        <color indexed="64"/>
      </bottom>
      <diagonal/>
    </border>
  </borders>
  <cellStyleXfs count="43">
    <xf numFmtId="0" fontId="0" fillId="0" borderId="0"/>
    <xf numFmtId="0" fontId="1" fillId="0" borderId="0"/>
    <xf numFmtId="0" fontId="2" fillId="0" borderId="0" applyNumberFormat="0" applyFill="0" applyBorder="0" applyProtection="0"/>
    <xf numFmtId="0" fontId="3" fillId="0" borderId="0"/>
    <xf numFmtId="0" fontId="4" fillId="0" borderId="0"/>
    <xf numFmtId="165" fontId="3" fillId="0" borderId="0" applyFont="0" applyFill="0" applyBorder="0" applyAlignment="0" applyProtection="0"/>
    <xf numFmtId="166" fontId="1"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1" fillId="0" borderId="0"/>
    <xf numFmtId="0" fontId="1"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9" fontId="3" fillId="0" borderId="0" applyFont="0" applyFill="0" applyBorder="0" applyAlignment="0" applyProtection="0"/>
    <xf numFmtId="9" fontId="3" fillId="0" borderId="0" applyFont="0" applyFill="0" applyBorder="0" applyAlignment="0" applyProtection="0"/>
    <xf numFmtId="0" fontId="2" fillId="0" borderId="0" applyNumberFormat="0" applyFill="0" applyBorder="0" applyProtection="0"/>
    <xf numFmtId="0" fontId="5" fillId="0" borderId="0" applyNumberFormat="0" applyFill="0" applyBorder="0" applyAlignment="0" applyProtection="0"/>
    <xf numFmtId="166" fontId="1" fillId="0" borderId="0" applyFont="0" applyFill="0" applyBorder="0" applyAlignment="0" applyProtection="0"/>
    <xf numFmtId="0" fontId="1" fillId="0" borderId="0"/>
    <xf numFmtId="0" fontId="4" fillId="0" borderId="0"/>
    <xf numFmtId="0" fontId="1" fillId="0" borderId="0"/>
    <xf numFmtId="0" fontId="1" fillId="0" borderId="0"/>
    <xf numFmtId="0" fontId="1" fillId="0" borderId="0"/>
    <xf numFmtId="0" fontId="7" fillId="0" borderId="0"/>
    <xf numFmtId="0" fontId="10" fillId="0" borderId="0" applyNumberFormat="0" applyFill="0" applyBorder="0" applyAlignment="0" applyProtection="0">
      <alignment vertical="top"/>
      <protection locked="0"/>
    </xf>
    <xf numFmtId="165" fontId="3" fillId="0" borderId="0" applyFont="0" applyFill="0" applyBorder="0" applyAlignment="0" applyProtection="0"/>
    <xf numFmtId="0" fontId="3" fillId="0" borderId="0"/>
    <xf numFmtId="165" fontId="1" fillId="0" borderId="0" applyFont="0" applyFill="0" applyBorder="0" applyAlignment="0" applyProtection="0"/>
    <xf numFmtId="164" fontId="1" fillId="0" borderId="0" applyFont="0" applyFill="0" applyBorder="0" applyAlignment="0" applyProtection="0"/>
  </cellStyleXfs>
  <cellXfs count="491">
    <xf numFmtId="0" fontId="0" fillId="0" borderId="0" xfId="0"/>
    <xf numFmtId="0" fontId="12" fillId="0" borderId="0" xfId="0" applyFont="1"/>
    <xf numFmtId="0" fontId="12" fillId="2" borderId="1" xfId="1" applyFont="1" applyFill="1" applyBorder="1" applyAlignment="1">
      <alignment vertical="center" wrapText="1"/>
    </xf>
    <xf numFmtId="0" fontId="15" fillId="2" borderId="11" xfId="1" applyFont="1" applyFill="1" applyBorder="1" applyAlignment="1">
      <alignment vertical="center" wrapText="1"/>
    </xf>
    <xf numFmtId="0" fontId="15" fillId="2" borderId="4" xfId="1" applyFont="1" applyFill="1" applyBorder="1" applyAlignment="1">
      <alignment vertical="center" wrapText="1"/>
    </xf>
    <xf numFmtId="0" fontId="15" fillId="2" borderId="1" xfId="1" applyFont="1" applyFill="1" applyBorder="1" applyAlignment="1">
      <alignment vertical="center" wrapText="1"/>
    </xf>
    <xf numFmtId="0" fontId="17" fillId="0" borderId="0" xfId="0" applyFont="1" applyAlignment="1">
      <alignment horizontal="left" vertical="center"/>
    </xf>
    <xf numFmtId="0" fontId="17" fillId="0" borderId="0" xfId="0" applyFont="1" applyAlignment="1">
      <alignment vertical="center"/>
    </xf>
    <xf numFmtId="0" fontId="12" fillId="0" borderId="0" xfId="0" applyFont="1" applyAlignment="1">
      <alignment vertical="center" wrapText="1"/>
    </xf>
    <xf numFmtId="0" fontId="12" fillId="0" borderId="0" xfId="0" applyFont="1" applyAlignment="1">
      <alignment vertical="center"/>
    </xf>
    <xf numFmtId="0" fontId="18" fillId="0" borderId="0" xfId="4" applyFont="1" applyAlignment="1">
      <alignment vertical="center"/>
    </xf>
    <xf numFmtId="0" fontId="15" fillId="0" borderId="0" xfId="4" applyFont="1" applyAlignment="1">
      <alignment vertical="center"/>
    </xf>
    <xf numFmtId="0" fontId="18" fillId="0" borderId="0" xfId="4" applyFont="1"/>
    <xf numFmtId="0" fontId="11" fillId="5" borderId="44" xfId="4" applyFont="1" applyFill="1" applyBorder="1" applyAlignment="1">
      <alignment horizontal="center" vertical="center"/>
    </xf>
    <xf numFmtId="0" fontId="11" fillId="5" borderId="49" xfId="4" applyFont="1" applyFill="1" applyBorder="1" applyAlignment="1">
      <alignment horizontal="center" vertical="center" wrapText="1"/>
    </xf>
    <xf numFmtId="0" fontId="11" fillId="5" borderId="41" xfId="4" applyFont="1" applyFill="1" applyBorder="1" applyAlignment="1">
      <alignment horizontal="center" vertical="center" wrapText="1"/>
    </xf>
    <xf numFmtId="0" fontId="11" fillId="5" borderId="44" xfId="4" applyFont="1" applyFill="1" applyBorder="1" applyAlignment="1">
      <alignment horizontal="center" vertical="center" wrapText="1"/>
    </xf>
    <xf numFmtId="0" fontId="13" fillId="5" borderId="25" xfId="4" applyFont="1" applyFill="1" applyBorder="1" applyAlignment="1">
      <alignment horizontal="center" vertical="center" wrapText="1"/>
    </xf>
    <xf numFmtId="0" fontId="11" fillId="3" borderId="48" xfId="4" applyFont="1" applyFill="1" applyBorder="1" applyAlignment="1">
      <alignment horizontal="left" vertical="center" wrapText="1"/>
    </xf>
    <xf numFmtId="167" fontId="18" fillId="0" borderId="21" xfId="6" applyNumberFormat="1" applyFont="1" applyBorder="1" applyAlignment="1">
      <alignment vertical="center"/>
    </xf>
    <xf numFmtId="167" fontId="18" fillId="0" borderId="2" xfId="6" applyNumberFormat="1" applyFont="1" applyBorder="1" applyAlignment="1">
      <alignment vertical="center"/>
    </xf>
    <xf numFmtId="167" fontId="18" fillId="0" borderId="33" xfId="6" applyNumberFormat="1" applyFont="1" applyBorder="1" applyAlignment="1">
      <alignment vertical="center"/>
    </xf>
    <xf numFmtId="167" fontId="15" fillId="0" borderId="48" xfId="6" applyNumberFormat="1" applyFont="1" applyBorder="1" applyAlignment="1">
      <alignment vertical="center"/>
    </xf>
    <xf numFmtId="0" fontId="18" fillId="0" borderId="54" xfId="4" applyFont="1" applyBorder="1" applyAlignment="1">
      <alignment vertical="center"/>
    </xf>
    <xf numFmtId="0" fontId="11" fillId="3" borderId="46" xfId="4" applyFont="1" applyFill="1" applyBorder="1" applyAlignment="1">
      <alignment horizontal="left" vertical="center" wrapText="1"/>
    </xf>
    <xf numFmtId="167" fontId="18" fillId="0" borderId="14" xfId="6" applyNumberFormat="1" applyFont="1" applyBorder="1" applyAlignment="1">
      <alignment vertical="center"/>
    </xf>
    <xf numFmtId="167" fontId="18" fillId="0" borderId="7" xfId="6" applyNumberFormat="1" applyFont="1" applyBorder="1" applyAlignment="1">
      <alignment vertical="center"/>
    </xf>
    <xf numFmtId="167" fontId="18" fillId="0" borderId="23" xfId="6" applyNumberFormat="1" applyFont="1" applyBorder="1" applyAlignment="1">
      <alignment vertical="center"/>
    </xf>
    <xf numFmtId="167" fontId="15" fillId="0" borderId="46" xfId="6" applyNumberFormat="1" applyFont="1" applyBorder="1" applyAlignment="1">
      <alignment vertical="center"/>
    </xf>
    <xf numFmtId="0" fontId="18" fillId="0" borderId="26" xfId="4" applyFont="1" applyBorder="1" applyAlignment="1">
      <alignment vertical="center"/>
    </xf>
    <xf numFmtId="0" fontId="11" fillId="3" borderId="46" xfId="4" applyFont="1" applyFill="1" applyBorder="1" applyAlignment="1">
      <alignment vertical="center" wrapText="1"/>
    </xf>
    <xf numFmtId="0" fontId="11" fillId="3" borderId="46" xfId="4" applyFont="1" applyFill="1" applyBorder="1" applyAlignment="1">
      <alignment vertical="center"/>
    </xf>
    <xf numFmtId="0" fontId="11" fillId="3" borderId="60" xfId="4" applyFont="1" applyFill="1" applyBorder="1" applyAlignment="1">
      <alignment horizontal="left" vertical="center"/>
    </xf>
    <xf numFmtId="167" fontId="18" fillId="0" borderId="55" xfId="6" applyNumberFormat="1" applyFont="1" applyBorder="1" applyAlignment="1">
      <alignment vertical="center"/>
    </xf>
    <xf numFmtId="167" fontId="18" fillId="0" borderId="37" xfId="6" applyNumberFormat="1" applyFont="1" applyBorder="1" applyAlignment="1">
      <alignment vertical="center"/>
    </xf>
    <xf numFmtId="167" fontId="18" fillId="0" borderId="38" xfId="6" applyNumberFormat="1" applyFont="1" applyBorder="1" applyAlignment="1">
      <alignment vertical="center"/>
    </xf>
    <xf numFmtId="167" fontId="15" fillId="0" borderId="60" xfId="6" applyNumberFormat="1" applyFont="1" applyBorder="1" applyAlignment="1">
      <alignment vertical="center"/>
    </xf>
    <xf numFmtId="0" fontId="18" fillId="0" borderId="27" xfId="4" applyFont="1" applyBorder="1" applyAlignment="1">
      <alignment vertical="center"/>
    </xf>
    <xf numFmtId="0" fontId="11" fillId="5" borderId="56" xfId="4" applyFont="1" applyFill="1" applyBorder="1" applyAlignment="1">
      <alignment horizontal="left" vertical="center"/>
    </xf>
    <xf numFmtId="167" fontId="18" fillId="0" borderId="19" xfId="4" applyNumberFormat="1" applyFont="1" applyBorder="1" applyAlignment="1">
      <alignment vertical="center"/>
    </xf>
    <xf numFmtId="167" fontId="18" fillId="0" borderId="59" xfId="4" applyNumberFormat="1" applyFont="1" applyBorder="1" applyAlignment="1">
      <alignment vertical="center"/>
    </xf>
    <xf numFmtId="167" fontId="15" fillId="0" borderId="56" xfId="4" applyNumberFormat="1" applyFont="1" applyBorder="1" applyAlignment="1">
      <alignment vertical="center"/>
    </xf>
    <xf numFmtId="0" fontId="18" fillId="0" borderId="56" xfId="4" applyFont="1" applyBorder="1" applyAlignment="1">
      <alignment vertical="center"/>
    </xf>
    <xf numFmtId="0" fontId="20" fillId="0" borderId="0" xfId="4" applyFont="1" applyAlignment="1">
      <alignment vertical="center"/>
    </xf>
    <xf numFmtId="0" fontId="13" fillId="5" borderId="12" xfId="4" applyFont="1" applyFill="1" applyBorder="1" applyAlignment="1">
      <alignment horizontal="center" vertical="center"/>
    </xf>
    <xf numFmtId="0" fontId="11" fillId="5" borderId="71" xfId="4" applyFont="1" applyFill="1" applyBorder="1" applyAlignment="1">
      <alignment horizontal="center" vertical="center" wrapText="1"/>
    </xf>
    <xf numFmtId="0" fontId="11" fillId="5" borderId="72" xfId="4" applyFont="1" applyFill="1" applyBorder="1" applyAlignment="1">
      <alignment horizontal="center" vertical="center" wrapText="1"/>
    </xf>
    <xf numFmtId="0" fontId="11" fillId="5" borderId="73" xfId="4" applyFont="1" applyFill="1" applyBorder="1" applyAlignment="1">
      <alignment horizontal="center" vertical="center" wrapText="1"/>
    </xf>
    <xf numFmtId="0" fontId="11" fillId="5" borderId="74" xfId="4" applyFont="1" applyFill="1" applyBorder="1" applyAlignment="1">
      <alignment horizontal="center" vertical="center" wrapText="1"/>
    </xf>
    <xf numFmtId="0" fontId="11" fillId="5" borderId="25" xfId="4" applyFont="1" applyFill="1" applyBorder="1" applyAlignment="1">
      <alignment horizontal="center" vertical="center" wrapText="1"/>
    </xf>
    <xf numFmtId="0" fontId="13" fillId="5" borderId="25" xfId="4" applyFont="1" applyFill="1" applyBorder="1" applyAlignment="1">
      <alignment horizontal="center" vertical="center"/>
    </xf>
    <xf numFmtId="0" fontId="13" fillId="3" borderId="61" xfId="4" applyFont="1" applyFill="1" applyBorder="1" applyAlignment="1">
      <alignment horizontal="left" vertical="center"/>
    </xf>
    <xf numFmtId="167" fontId="18" fillId="0" borderId="75" xfId="6" applyNumberFormat="1" applyFont="1" applyBorder="1" applyAlignment="1">
      <alignment vertical="center"/>
    </xf>
    <xf numFmtId="167" fontId="18" fillId="0" borderId="76" xfId="6" applyNumberFormat="1" applyFont="1" applyBorder="1" applyAlignment="1">
      <alignment vertical="center"/>
    </xf>
    <xf numFmtId="167" fontId="15" fillId="0" borderId="62" xfId="6" applyNumberFormat="1" applyFont="1" applyBorder="1" applyAlignment="1">
      <alignment vertical="center"/>
    </xf>
    <xf numFmtId="0" fontId="18" fillId="0" borderId="62" xfId="4" applyFont="1" applyBorder="1" applyAlignment="1">
      <alignment vertical="center"/>
    </xf>
    <xf numFmtId="0" fontId="13" fillId="3" borderId="24" xfId="4" applyFont="1" applyFill="1" applyBorder="1" applyAlignment="1">
      <alignment horizontal="left" vertical="center"/>
    </xf>
    <xf numFmtId="167" fontId="18" fillId="0" borderId="77" xfId="6" applyNumberFormat="1" applyFont="1" applyBorder="1" applyAlignment="1">
      <alignment vertical="center"/>
    </xf>
    <xf numFmtId="167" fontId="18" fillId="0" borderId="78" xfId="6" applyNumberFormat="1" applyFont="1" applyBorder="1" applyAlignment="1">
      <alignment vertical="center"/>
    </xf>
    <xf numFmtId="167" fontId="15" fillId="0" borderId="47" xfId="6" applyNumberFormat="1" applyFont="1" applyBorder="1" applyAlignment="1">
      <alignment vertical="center"/>
    </xf>
    <xf numFmtId="0" fontId="18" fillId="0" borderId="47" xfId="4" applyFont="1" applyBorder="1" applyAlignment="1">
      <alignment vertical="center"/>
    </xf>
    <xf numFmtId="0" fontId="13" fillId="3" borderId="63" xfId="4" applyFont="1" applyFill="1" applyBorder="1" applyAlignment="1">
      <alignment horizontal="left" vertical="center"/>
    </xf>
    <xf numFmtId="167" fontId="18" fillId="0" borderId="79" xfId="6" applyNumberFormat="1" applyFont="1" applyBorder="1" applyAlignment="1">
      <alignment vertical="center"/>
    </xf>
    <xf numFmtId="167" fontId="18" fillId="0" borderId="80" xfId="6" applyNumberFormat="1" applyFont="1" applyBorder="1" applyAlignment="1">
      <alignment vertical="center"/>
    </xf>
    <xf numFmtId="167" fontId="18" fillId="0" borderId="81" xfId="6" applyNumberFormat="1" applyFont="1" applyBorder="1" applyAlignment="1">
      <alignment vertical="center"/>
    </xf>
    <xf numFmtId="167" fontId="15" fillId="0" borderId="64" xfId="6" applyNumberFormat="1" applyFont="1" applyBorder="1" applyAlignment="1">
      <alignment vertical="center"/>
    </xf>
    <xf numFmtId="0" fontId="18" fillId="0" borderId="64" xfId="4" applyFont="1" applyBorder="1" applyAlignment="1">
      <alignment vertical="center"/>
    </xf>
    <xf numFmtId="0" fontId="13" fillId="5" borderId="56" xfId="4" applyFont="1" applyFill="1" applyBorder="1" applyAlignment="1">
      <alignment horizontal="left" vertical="center"/>
    </xf>
    <xf numFmtId="167" fontId="18" fillId="0" borderId="45" xfId="4" applyNumberFormat="1" applyFont="1" applyBorder="1" applyAlignment="1">
      <alignment vertical="center"/>
    </xf>
    <xf numFmtId="167" fontId="18" fillId="0" borderId="34" xfId="4" applyNumberFormat="1" applyFont="1" applyBorder="1" applyAlignment="1">
      <alignment vertical="center"/>
    </xf>
    <xf numFmtId="167" fontId="18" fillId="0" borderId="58" xfId="4" applyNumberFormat="1" applyFont="1" applyBorder="1" applyAlignment="1">
      <alignment vertical="center"/>
    </xf>
    <xf numFmtId="0" fontId="18" fillId="6" borderId="56" xfId="4" applyFont="1" applyFill="1" applyBorder="1" applyAlignment="1">
      <alignment vertical="center"/>
    </xf>
    <xf numFmtId="0" fontId="13" fillId="5" borderId="0" xfId="4" applyFont="1" applyFill="1" applyAlignment="1">
      <alignment horizontal="left" vertical="center"/>
    </xf>
    <xf numFmtId="167" fontId="18" fillId="0" borderId="0" xfId="4" applyNumberFormat="1" applyFont="1" applyAlignment="1">
      <alignment vertical="center"/>
    </xf>
    <xf numFmtId="167" fontId="15" fillId="0" borderId="0" xfId="4" applyNumberFormat="1" applyFont="1" applyAlignment="1">
      <alignment vertical="center"/>
    </xf>
    <xf numFmtId="0" fontId="18" fillId="6" borderId="0" xfId="4" applyFont="1" applyFill="1" applyAlignment="1">
      <alignment vertical="center"/>
    </xf>
    <xf numFmtId="0" fontId="11" fillId="5" borderId="2" xfId="4" applyFont="1" applyFill="1" applyBorder="1" applyAlignment="1">
      <alignment horizontal="center" vertical="center" wrapText="1"/>
    </xf>
    <xf numFmtId="0" fontId="13" fillId="5" borderId="3" xfId="4" applyFont="1" applyFill="1" applyBorder="1" applyAlignment="1">
      <alignment horizontal="center" vertical="center"/>
    </xf>
    <xf numFmtId="167" fontId="18" fillId="0" borderId="5" xfId="4" applyNumberFormat="1" applyFont="1" applyBorder="1" applyAlignment="1">
      <alignment vertical="center"/>
    </xf>
    <xf numFmtId="0" fontId="18" fillId="6" borderId="6" xfId="4" applyFont="1" applyFill="1" applyBorder="1" applyAlignment="1">
      <alignment vertical="center"/>
    </xf>
    <xf numFmtId="0" fontId="13" fillId="5" borderId="0" xfId="4" applyFont="1" applyFill="1" applyAlignment="1">
      <alignment horizontal="center" vertical="center"/>
    </xf>
    <xf numFmtId="0" fontId="14" fillId="10" borderId="56" xfId="0" applyFont="1" applyFill="1" applyBorder="1" applyAlignment="1">
      <alignment horizontal="center" vertical="center" wrapText="1"/>
    </xf>
    <xf numFmtId="0" fontId="13" fillId="10" borderId="20" xfId="0" applyFont="1" applyFill="1" applyBorder="1" applyAlignment="1">
      <alignment horizontal="center" vertical="center" wrapText="1"/>
    </xf>
    <xf numFmtId="0" fontId="14" fillId="10" borderId="20" xfId="0" applyFont="1" applyFill="1" applyBorder="1" applyAlignment="1">
      <alignment horizontal="center" vertical="center" wrapText="1"/>
    </xf>
    <xf numFmtId="0" fontId="14" fillId="0" borderId="65" xfId="0" applyFont="1" applyBorder="1" applyAlignment="1">
      <alignment vertical="center" wrapText="1"/>
    </xf>
    <xf numFmtId="0" fontId="14" fillId="0" borderId="43" xfId="0" applyFont="1" applyBorder="1" applyAlignment="1">
      <alignment vertical="center" wrapText="1"/>
    </xf>
    <xf numFmtId="0" fontId="21" fillId="0" borderId="43" xfId="0" applyFont="1" applyBorder="1" applyAlignment="1">
      <alignment vertical="center" wrapText="1"/>
    </xf>
    <xf numFmtId="0" fontId="17" fillId="0" borderId="0" xfId="0" applyFont="1"/>
    <xf numFmtId="0" fontId="12" fillId="0" borderId="0" xfId="0" applyFont="1" applyProtection="1">
      <protection locked="0"/>
    </xf>
    <xf numFmtId="0" fontId="17" fillId="0" borderId="0" xfId="0" applyFont="1" applyAlignment="1" applyProtection="1">
      <alignment vertical="center"/>
      <protection locked="0"/>
    </xf>
    <xf numFmtId="0" fontId="11" fillId="2" borderId="37" xfId="1" applyFont="1" applyFill="1" applyBorder="1" applyAlignment="1" applyProtection="1">
      <alignment horizontal="center" vertical="center" wrapText="1"/>
      <protection locked="0"/>
    </xf>
    <xf numFmtId="0" fontId="11" fillId="2" borderId="57" xfId="1" applyFont="1" applyFill="1" applyBorder="1" applyAlignment="1" applyProtection="1">
      <alignment horizontal="center" vertical="center" wrapText="1"/>
      <protection locked="0"/>
    </xf>
    <xf numFmtId="0" fontId="12" fillId="0" borderId="2" xfId="0" applyFont="1" applyBorder="1" applyAlignment="1" applyProtection="1">
      <alignment horizontal="left" vertical="center" wrapText="1"/>
      <protection locked="0"/>
    </xf>
    <xf numFmtId="0" fontId="12" fillId="0" borderId="2" xfId="0" applyFont="1" applyBorder="1" applyAlignment="1" applyProtection="1">
      <alignment horizontal="left" vertical="center"/>
      <protection locked="0"/>
    </xf>
    <xf numFmtId="0" fontId="12" fillId="0" borderId="3" xfId="0" applyFont="1" applyBorder="1" applyAlignment="1" applyProtection="1">
      <alignment horizontal="left" vertical="center"/>
      <protection locked="0"/>
    </xf>
    <xf numFmtId="0" fontId="12" fillId="0" borderId="67" xfId="0" applyFont="1" applyBorder="1" applyAlignment="1" applyProtection="1">
      <alignment horizontal="left" vertical="center"/>
      <protection locked="0"/>
    </xf>
    <xf numFmtId="0" fontId="12" fillId="0" borderId="8" xfId="0" applyFont="1" applyBorder="1" applyAlignment="1" applyProtection="1">
      <alignment horizontal="left" vertical="center"/>
      <protection locked="0"/>
    </xf>
    <xf numFmtId="0" fontId="12" fillId="0" borderId="9" xfId="0" applyFont="1" applyBorder="1" applyAlignment="1" applyProtection="1">
      <alignment horizontal="left" vertical="center"/>
      <protection locked="0"/>
    </xf>
    <xf numFmtId="0" fontId="12" fillId="0" borderId="14" xfId="0" applyFont="1" applyBorder="1" applyAlignment="1" applyProtection="1">
      <alignment horizontal="left" vertical="center"/>
      <protection locked="0"/>
    </xf>
    <xf numFmtId="0" fontId="12" fillId="0" borderId="7" xfId="0" applyFont="1" applyBorder="1" applyAlignment="1" applyProtection="1">
      <alignment horizontal="left" vertical="center" wrapText="1"/>
      <protection locked="0"/>
    </xf>
    <xf numFmtId="0" fontId="12" fillId="0" borderId="7" xfId="0" applyFont="1" applyBorder="1" applyAlignment="1" applyProtection="1">
      <alignment horizontal="left" vertical="center"/>
      <protection locked="0"/>
    </xf>
    <xf numFmtId="0" fontId="12" fillId="0" borderId="10" xfId="0" applyFont="1" applyBorder="1" applyAlignment="1" applyProtection="1">
      <alignment horizontal="left" vertical="center"/>
      <protection locked="0"/>
    </xf>
    <xf numFmtId="0" fontId="18" fillId="11" borderId="7" xfId="0" applyFont="1" applyFill="1" applyBorder="1" applyAlignment="1">
      <alignment horizontal="center" vertical="center" wrapText="1"/>
    </xf>
    <xf numFmtId="0" fontId="12" fillId="0" borderId="0" xfId="0" applyFont="1" applyAlignment="1" applyProtection="1">
      <alignment horizontal="left"/>
      <protection locked="0"/>
    </xf>
    <xf numFmtId="0" fontId="12" fillId="0" borderId="0" xfId="0" applyFont="1" applyAlignment="1" applyProtection="1">
      <alignment horizontal="center"/>
      <protection locked="0"/>
    </xf>
    <xf numFmtId="0" fontId="12" fillId="0" borderId="15" xfId="0" applyFont="1" applyBorder="1" applyProtection="1">
      <protection locked="0"/>
    </xf>
    <xf numFmtId="0" fontId="12" fillId="0" borderId="67" xfId="0" applyFont="1" applyBorder="1" applyProtection="1">
      <protection locked="0"/>
    </xf>
    <xf numFmtId="0" fontId="12" fillId="0" borderId="8" xfId="0" applyFont="1" applyBorder="1" applyProtection="1">
      <protection locked="0"/>
    </xf>
    <xf numFmtId="0" fontId="12" fillId="0" borderId="9" xfId="0" applyFont="1" applyBorder="1" applyAlignment="1" applyProtection="1">
      <alignment horizontal="center"/>
      <protection locked="0"/>
    </xf>
    <xf numFmtId="0" fontId="12" fillId="0" borderId="11" xfId="0" applyFont="1" applyBorder="1" applyProtection="1">
      <protection locked="0"/>
    </xf>
    <xf numFmtId="0" fontId="12" fillId="0" borderId="14" xfId="0" applyFont="1" applyBorder="1" applyProtection="1">
      <protection locked="0"/>
    </xf>
    <xf numFmtId="0" fontId="12" fillId="0" borderId="7" xfId="0" applyFont="1" applyBorder="1" applyAlignment="1" applyProtection="1">
      <alignment horizontal="center"/>
      <protection locked="0"/>
    </xf>
    <xf numFmtId="0" fontId="12" fillId="0" borderId="10" xfId="0" applyFont="1" applyBorder="1" applyAlignment="1" applyProtection="1">
      <alignment horizontal="center"/>
      <protection locked="0"/>
    </xf>
    <xf numFmtId="0" fontId="12" fillId="0" borderId="4" xfId="0" applyFont="1" applyBorder="1" applyProtection="1">
      <protection locked="0"/>
    </xf>
    <xf numFmtId="0" fontId="12" fillId="0" borderId="28" xfId="0" applyFont="1" applyBorder="1" applyProtection="1">
      <protection locked="0"/>
    </xf>
    <xf numFmtId="0" fontId="12" fillId="0" borderId="5" xfId="0" applyFont="1" applyBorder="1" applyProtection="1">
      <protection locked="0"/>
    </xf>
    <xf numFmtId="0" fontId="12" fillId="0" borderId="6" xfId="0" applyFont="1" applyBorder="1" applyProtection="1">
      <protection locked="0"/>
    </xf>
    <xf numFmtId="0" fontId="14" fillId="0" borderId="0" xfId="0" applyFont="1" applyProtection="1">
      <protection locked="0"/>
    </xf>
    <xf numFmtId="0" fontId="12" fillId="11" borderId="7" xfId="0" applyFont="1" applyFill="1" applyBorder="1" applyAlignment="1">
      <alignment vertical="center" wrapText="1"/>
    </xf>
    <xf numFmtId="0" fontId="15" fillId="11" borderId="7" xfId="0" applyFont="1" applyFill="1" applyBorder="1" applyAlignment="1">
      <alignment vertical="center" wrapText="1"/>
    </xf>
    <xf numFmtId="3" fontId="18" fillId="11" borderId="7" xfId="0" applyNumberFormat="1" applyFont="1" applyFill="1" applyBorder="1" applyAlignment="1">
      <alignment horizontal="center" vertical="center" wrapText="1"/>
    </xf>
    <xf numFmtId="0" fontId="15" fillId="11" borderId="7" xfId="0" applyFont="1" applyFill="1" applyBorder="1" applyAlignment="1">
      <alignment horizontal="left" vertical="center" wrapText="1"/>
    </xf>
    <xf numFmtId="0" fontId="12" fillId="0" borderId="1" xfId="0" applyFont="1" applyBorder="1" applyProtection="1">
      <protection locked="0"/>
    </xf>
    <xf numFmtId="0" fontId="12" fillId="0" borderId="21" xfId="0" applyFont="1" applyBorder="1" applyProtection="1">
      <protection locked="0"/>
    </xf>
    <xf numFmtId="0" fontId="12" fillId="0" borderId="2" xfId="0" applyFont="1" applyBorder="1" applyProtection="1">
      <protection locked="0"/>
    </xf>
    <xf numFmtId="0" fontId="12" fillId="0" borderId="3" xfId="0" applyFont="1" applyBorder="1" applyAlignment="1" applyProtection="1">
      <alignment horizontal="center"/>
      <protection locked="0"/>
    </xf>
    <xf numFmtId="0" fontId="14" fillId="0" borderId="0" xfId="0" applyFont="1" applyAlignment="1">
      <alignment vertical="center" wrapText="1"/>
    </xf>
    <xf numFmtId="0" fontId="12" fillId="2" borderId="37" xfId="0" applyFont="1" applyFill="1" applyBorder="1" applyAlignment="1">
      <alignment vertical="center" wrapText="1"/>
    </xf>
    <xf numFmtId="0" fontId="12" fillId="2" borderId="38" xfId="0" applyFont="1" applyFill="1" applyBorder="1" applyAlignment="1">
      <alignment vertical="center" wrapText="1"/>
    </xf>
    <xf numFmtId="0" fontId="12" fillId="2" borderId="36" xfId="0" applyFont="1" applyFill="1" applyBorder="1" applyAlignment="1">
      <alignment vertical="center" wrapText="1"/>
    </xf>
    <xf numFmtId="0" fontId="15" fillId="2" borderId="37" xfId="1" applyFont="1" applyFill="1" applyBorder="1" applyAlignment="1">
      <alignment vertical="center" wrapText="1"/>
    </xf>
    <xf numFmtId="0" fontId="12" fillId="2" borderId="57" xfId="0" applyFont="1" applyFill="1" applyBorder="1" applyAlignment="1">
      <alignment vertical="center" wrapText="1"/>
    </xf>
    <xf numFmtId="0" fontId="15" fillId="2" borderId="16"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15" fillId="2" borderId="32" xfId="1" applyFont="1" applyFill="1" applyBorder="1" applyAlignment="1">
      <alignment horizontal="center" vertical="center" wrapText="1"/>
    </xf>
    <xf numFmtId="0" fontId="15" fillId="2" borderId="17" xfId="1" applyFont="1" applyFill="1" applyBorder="1" applyAlignment="1">
      <alignment horizontal="center" vertical="center" wrapText="1"/>
    </xf>
    <xf numFmtId="0" fontId="15" fillId="2" borderId="0" xfId="0" applyFont="1" applyFill="1" applyAlignment="1">
      <alignment horizontal="center" vertical="center" wrapText="1"/>
    </xf>
    <xf numFmtId="0" fontId="15" fillId="2" borderId="51" xfId="0" applyFont="1" applyFill="1" applyBorder="1" applyAlignment="1">
      <alignment horizontal="center" vertical="center" wrapText="1"/>
    </xf>
    <xf numFmtId="0" fontId="15" fillId="2" borderId="66" xfId="0" applyFont="1" applyFill="1" applyBorder="1" applyAlignment="1">
      <alignment horizontal="center" vertical="center" wrapText="1"/>
    </xf>
    <xf numFmtId="0" fontId="15" fillId="2" borderId="50" xfId="0" applyFont="1" applyFill="1" applyBorder="1" applyAlignment="1">
      <alignment horizontal="center" vertical="center" wrapText="1"/>
    </xf>
    <xf numFmtId="0" fontId="12" fillId="2" borderId="39" xfId="0" applyFont="1" applyFill="1" applyBorder="1" applyAlignment="1">
      <alignment horizontal="center" vertical="center" wrapText="1"/>
    </xf>
    <xf numFmtId="0" fontId="12" fillId="2" borderId="17" xfId="0" applyFont="1" applyFill="1" applyBorder="1" applyAlignment="1">
      <alignment horizontal="center" vertical="center" wrapText="1"/>
    </xf>
    <xf numFmtId="0" fontId="12" fillId="2" borderId="17" xfId="0" applyFont="1" applyFill="1" applyBorder="1" applyAlignment="1">
      <alignment vertical="center" wrapText="1"/>
    </xf>
    <xf numFmtId="0" fontId="12" fillId="2" borderId="32" xfId="0" applyFont="1" applyFill="1" applyBorder="1" applyAlignment="1">
      <alignment vertical="center" wrapText="1"/>
    </xf>
    <xf numFmtId="0" fontId="15" fillId="2" borderId="22" xfId="0" applyFont="1" applyFill="1" applyBorder="1" applyAlignment="1">
      <alignment horizontal="center" vertical="center" wrapText="1"/>
    </xf>
    <xf numFmtId="0" fontId="12" fillId="2" borderId="16" xfId="0" applyFont="1" applyFill="1" applyBorder="1" applyAlignment="1">
      <alignment vertical="center" wrapText="1"/>
    </xf>
    <xf numFmtId="0" fontId="15" fillId="2" borderId="17" xfId="1" applyFont="1" applyFill="1" applyBorder="1" applyAlignment="1">
      <alignment vertical="center" wrapText="1"/>
    </xf>
    <xf numFmtId="0" fontId="12" fillId="2" borderId="18" xfId="0" applyFont="1" applyFill="1" applyBorder="1" applyAlignment="1">
      <alignment vertical="center" wrapText="1"/>
    </xf>
    <xf numFmtId="0" fontId="12" fillId="2" borderId="18" xfId="0" applyFont="1" applyFill="1" applyBorder="1" applyAlignment="1">
      <alignment horizontal="center" vertical="center" wrapText="1"/>
    </xf>
    <xf numFmtId="14" fontId="15" fillId="0" borderId="15" xfId="0" applyNumberFormat="1" applyFont="1" applyBorder="1" applyAlignment="1">
      <alignment horizontal="left" vertical="center" wrapText="1"/>
    </xf>
    <xf numFmtId="0" fontId="15" fillId="0" borderId="8" xfId="0" applyFont="1" applyBorder="1" applyAlignment="1">
      <alignment horizontal="left" vertical="center" wrapText="1"/>
    </xf>
    <xf numFmtId="0" fontId="12" fillId="0" borderId="31" xfId="0" applyFont="1" applyBorder="1" applyAlignment="1">
      <alignment horizontal="center" vertical="center" wrapText="1"/>
    </xf>
    <xf numFmtId="0" fontId="15" fillId="0" borderId="31" xfId="0" applyFont="1" applyBorder="1" applyAlignment="1">
      <alignment horizontal="left" vertical="center" wrapText="1"/>
    </xf>
    <xf numFmtId="0" fontId="15" fillId="0" borderId="1" xfId="0" applyFont="1" applyBorder="1" applyAlignment="1">
      <alignment horizontal="left" vertical="center" wrapText="1"/>
    </xf>
    <xf numFmtId="0" fontId="15" fillId="0" borderId="2" xfId="0" applyFont="1" applyBorder="1" applyAlignment="1">
      <alignment horizontal="left" vertical="center" wrapText="1"/>
    </xf>
    <xf numFmtId="0" fontId="15" fillId="0" borderId="3" xfId="0" applyFont="1" applyBorder="1" applyAlignment="1">
      <alignment horizontal="left" vertical="center" wrapText="1"/>
    </xf>
    <xf numFmtId="0" fontId="15" fillId="6" borderId="8" xfId="0" applyFont="1" applyFill="1" applyBorder="1" applyAlignment="1">
      <alignment horizontal="left" vertical="center" wrapText="1"/>
    </xf>
    <xf numFmtId="0" fontId="15" fillId="6" borderId="31" xfId="0" applyFont="1" applyFill="1" applyBorder="1" applyAlignment="1">
      <alignment horizontal="left" vertical="center" wrapText="1"/>
    </xf>
    <xf numFmtId="0" fontId="15" fillId="0" borderId="67" xfId="0" applyFont="1" applyBorder="1" applyAlignment="1">
      <alignment horizontal="left" vertical="center" wrapText="1"/>
    </xf>
    <xf numFmtId="0" fontId="15" fillId="0" borderId="9" xfId="0" applyFont="1" applyBorder="1" applyAlignment="1">
      <alignment horizontal="left" vertical="center" wrapText="1"/>
    </xf>
    <xf numFmtId="0" fontId="15" fillId="0" borderId="7" xfId="0" applyFont="1" applyBorder="1" applyAlignment="1">
      <alignment horizontal="left" vertical="center" wrapText="1"/>
    </xf>
    <xf numFmtId="0" fontId="15" fillId="0" borderId="11" xfId="0" applyFont="1" applyBorder="1" applyAlignment="1">
      <alignment horizontal="left" vertical="center" wrapText="1"/>
    </xf>
    <xf numFmtId="0" fontId="15" fillId="0" borderId="10" xfId="0" applyFont="1" applyBorder="1" applyAlignment="1">
      <alignment horizontal="left" vertical="center" wrapText="1"/>
    </xf>
    <xf numFmtId="0" fontId="15" fillId="6" borderId="24" xfId="0" applyFont="1" applyFill="1" applyBorder="1" applyAlignment="1">
      <alignment horizontal="left" vertical="center" wrapText="1"/>
    </xf>
    <xf numFmtId="0" fontId="15" fillId="6" borderId="7" xfId="0" applyFont="1" applyFill="1" applyBorder="1" applyAlignment="1">
      <alignment horizontal="left" vertical="center" wrapText="1"/>
    </xf>
    <xf numFmtId="0" fontId="15" fillId="6" borderId="10" xfId="0" applyFont="1" applyFill="1" applyBorder="1" applyAlignment="1">
      <alignment horizontal="left" vertical="center" wrapText="1"/>
    </xf>
    <xf numFmtId="14" fontId="15" fillId="0" borderId="11" xfId="0" applyNumberFormat="1" applyFont="1" applyBorder="1" applyAlignment="1">
      <alignment horizontal="left" vertical="center" wrapText="1"/>
    </xf>
    <xf numFmtId="0" fontId="15" fillId="0" borderId="23" xfId="0" applyFont="1" applyBorder="1" applyAlignment="1">
      <alignment horizontal="left" vertical="center" wrapText="1"/>
    </xf>
    <xf numFmtId="0" fontId="15" fillId="0" borderId="14" xfId="0" applyFont="1" applyBorder="1" applyAlignment="1">
      <alignment horizontal="left" vertical="center" wrapText="1"/>
    </xf>
    <xf numFmtId="0" fontId="15" fillId="0" borderId="24" xfId="0" applyFont="1" applyBorder="1" applyAlignment="1">
      <alignment horizontal="left" vertical="center" wrapText="1"/>
    </xf>
    <xf numFmtId="14" fontId="15" fillId="0" borderId="4" xfId="0" applyNumberFormat="1" applyFont="1" applyBorder="1" applyAlignment="1">
      <alignment horizontal="left" vertical="center" wrapText="1"/>
    </xf>
    <xf numFmtId="0" fontId="15" fillId="0" borderId="5" xfId="0" applyFont="1" applyBorder="1" applyAlignment="1">
      <alignment horizontal="left" vertical="center" wrapText="1"/>
    </xf>
    <xf numFmtId="0" fontId="15" fillId="0" borderId="29" xfId="0" applyFont="1" applyBorder="1" applyAlignment="1">
      <alignment horizontal="left" vertical="center" wrapText="1"/>
    </xf>
    <xf numFmtId="0" fontId="15" fillId="0" borderId="4" xfId="0" applyFont="1" applyBorder="1" applyAlignment="1">
      <alignment horizontal="left" vertical="center" wrapText="1"/>
    </xf>
    <xf numFmtId="0" fontId="15" fillId="0" borderId="6" xfId="0" applyFont="1" applyBorder="1" applyAlignment="1">
      <alignment horizontal="left" vertical="center" wrapText="1"/>
    </xf>
    <xf numFmtId="0" fontId="15" fillId="0" borderId="28" xfId="0" applyFont="1" applyBorder="1" applyAlignment="1">
      <alignment horizontal="left" vertical="center" wrapText="1"/>
    </xf>
    <xf numFmtId="0" fontId="15" fillId="0" borderId="68" xfId="0" applyFont="1" applyBorder="1" applyAlignment="1">
      <alignment horizontal="left" vertical="center" wrapText="1"/>
    </xf>
    <xf numFmtId="0" fontId="14" fillId="0" borderId="0" xfId="0" applyFont="1" applyAlignment="1">
      <alignment horizontal="center" vertical="center"/>
    </xf>
    <xf numFmtId="0" fontId="11" fillId="6" borderId="0" xfId="0" applyFont="1" applyFill="1" applyAlignment="1">
      <alignment horizontal="center" vertical="center" wrapText="1"/>
    </xf>
    <xf numFmtId="0" fontId="13" fillId="0" borderId="0" xfId="0" applyFont="1" applyAlignment="1">
      <alignment horizontal="center" vertical="center" wrapText="1"/>
    </xf>
    <xf numFmtId="0" fontId="13" fillId="0" borderId="0" xfId="0" applyFont="1" applyAlignment="1">
      <alignment horizontal="center" vertical="center"/>
    </xf>
    <xf numFmtId="0" fontId="14" fillId="0" borderId="0" xfId="0" applyFont="1" applyAlignment="1">
      <alignment horizontal="center" vertical="center" wrapText="1"/>
    </xf>
    <xf numFmtId="0" fontId="15" fillId="6" borderId="0" xfId="0" applyFont="1" applyFill="1" applyAlignment="1">
      <alignment horizontal="left" vertical="center" wrapText="1"/>
    </xf>
    <xf numFmtId="0" fontId="12" fillId="6" borderId="0" xfId="0" applyFont="1" applyFill="1"/>
    <xf numFmtId="0" fontId="18" fillId="0" borderId="0" xfId="0" applyFont="1" applyAlignment="1">
      <alignment vertical="center"/>
    </xf>
    <xf numFmtId="0" fontId="12" fillId="0" borderId="0" xfId="0" applyFont="1" applyAlignment="1">
      <alignment horizontal="left" vertical="center"/>
    </xf>
    <xf numFmtId="0" fontId="12" fillId="12" borderId="0" xfId="0" applyFont="1" applyFill="1"/>
    <xf numFmtId="0" fontId="11" fillId="0" borderId="11" xfId="0" applyFont="1" applyBorder="1" applyAlignment="1">
      <alignment horizontal="center" vertical="center"/>
    </xf>
    <xf numFmtId="0" fontId="11" fillId="0" borderId="7" xfId="0" applyFont="1" applyBorder="1" applyAlignment="1">
      <alignment horizontal="center" vertical="center"/>
    </xf>
    <xf numFmtId="0" fontId="15" fillId="0" borderId="10" xfId="0" applyFont="1" applyBorder="1" applyAlignment="1">
      <alignment horizontal="center" vertical="center"/>
    </xf>
    <xf numFmtId="0" fontId="20" fillId="0" borderId="11" xfId="0" applyFont="1" applyBorder="1" applyAlignment="1">
      <alignment vertical="distributed"/>
    </xf>
    <xf numFmtId="0" fontId="23" fillId="0" borderId="11" xfId="0" applyFont="1" applyBorder="1" applyAlignment="1">
      <alignment vertical="distributed"/>
    </xf>
    <xf numFmtId="0" fontId="23" fillId="0" borderId="36" xfId="0" applyFont="1" applyBorder="1" applyAlignment="1">
      <alignment vertical="distributed"/>
    </xf>
    <xf numFmtId="0" fontId="15" fillId="0" borderId="57" xfId="0" applyFont="1" applyBorder="1" applyAlignment="1">
      <alignment horizontal="center" vertical="center"/>
    </xf>
    <xf numFmtId="0" fontId="11" fillId="0" borderId="14" xfId="0" applyFont="1" applyBorder="1" applyAlignment="1">
      <alignment horizontal="center" vertical="center"/>
    </xf>
    <xf numFmtId="0" fontId="20" fillId="0" borderId="7" xfId="0" applyFont="1" applyBorder="1" applyAlignment="1">
      <alignment horizontal="center" vertical="center"/>
    </xf>
    <xf numFmtId="0" fontId="20" fillId="0" borderId="14" xfId="0" applyFont="1" applyBorder="1" applyAlignment="1">
      <alignment vertical="distributed"/>
    </xf>
    <xf numFmtId="0" fontId="23" fillId="0" borderId="14" xfId="0" applyFont="1" applyBorder="1" applyAlignment="1">
      <alignment vertical="distributed"/>
    </xf>
    <xf numFmtId="0" fontId="23" fillId="0" borderId="7" xfId="0" applyFont="1" applyBorder="1" applyAlignment="1">
      <alignment horizontal="center" vertical="center"/>
    </xf>
    <xf numFmtId="0" fontId="23" fillId="0" borderId="55" xfId="0" applyFont="1" applyBorder="1" applyAlignment="1">
      <alignment vertical="distributed"/>
    </xf>
    <xf numFmtId="0" fontId="23" fillId="0" borderId="37" xfId="0" applyFont="1" applyBorder="1" applyAlignment="1">
      <alignment horizontal="center" vertical="center"/>
    </xf>
    <xf numFmtId="0" fontId="11" fillId="0" borderId="15" xfId="0" applyFont="1" applyBorder="1" applyAlignment="1">
      <alignment horizontal="center" vertical="center"/>
    </xf>
    <xf numFmtId="0" fontId="11" fillId="0" borderId="67" xfId="0" applyFont="1" applyBorder="1" applyAlignment="1">
      <alignment horizontal="center" vertical="center"/>
    </xf>
    <xf numFmtId="0" fontId="11" fillId="0" borderId="8" xfId="0" applyFont="1" applyBorder="1" applyAlignment="1">
      <alignment horizontal="center" vertical="center"/>
    </xf>
    <xf numFmtId="0" fontId="20" fillId="0" borderId="8" xfId="0" applyFont="1" applyBorder="1" applyAlignment="1">
      <alignment horizontal="center" vertical="center"/>
    </xf>
    <xf numFmtId="0" fontId="15" fillId="0" borderId="9" xfId="0" applyFont="1" applyBorder="1" applyAlignment="1">
      <alignment horizontal="center" vertical="center"/>
    </xf>
    <xf numFmtId="0" fontId="11" fillId="2" borderId="4" xfId="0" applyFont="1" applyFill="1" applyBorder="1" applyAlignment="1">
      <alignment vertical="center" wrapText="1"/>
    </xf>
    <xf numFmtId="0" fontId="11" fillId="2" borderId="5" xfId="0" applyFont="1" applyFill="1" applyBorder="1" applyAlignment="1">
      <alignment horizontal="center" vertical="center" wrapText="1"/>
    </xf>
    <xf numFmtId="0" fontId="11" fillId="2" borderId="6" xfId="0" applyFont="1" applyFill="1" applyBorder="1" applyAlignment="1">
      <alignment horizontal="center" vertical="center" wrapText="1"/>
    </xf>
    <xf numFmtId="3" fontId="15" fillId="6" borderId="67" xfId="0" applyNumberFormat="1" applyFont="1" applyFill="1" applyBorder="1" applyAlignment="1">
      <alignment horizontal="center" vertical="center" wrapText="1"/>
    </xf>
    <xf numFmtId="0" fontId="15" fillId="6" borderId="8" xfId="0" applyFont="1" applyFill="1" applyBorder="1" applyAlignment="1">
      <alignment horizontal="center" vertical="center" wrapText="1"/>
    </xf>
    <xf numFmtId="0" fontId="15" fillId="0" borderId="7" xfId="0" applyFont="1" applyBorder="1" applyAlignment="1">
      <alignment horizontal="center" vertical="center" wrapText="1"/>
    </xf>
    <xf numFmtId="0" fontId="15" fillId="0" borderId="5" xfId="0" applyFont="1" applyBorder="1" applyAlignment="1">
      <alignment horizontal="center" vertical="center" wrapText="1"/>
    </xf>
    <xf numFmtId="3" fontId="15" fillId="11" borderId="8" xfId="0" applyNumberFormat="1" applyFont="1" applyFill="1" applyBorder="1" applyAlignment="1">
      <alignment horizontal="center" vertical="center" wrapText="1"/>
    </xf>
    <xf numFmtId="0" fontId="15" fillId="11" borderId="8" xfId="0" applyFont="1" applyFill="1" applyBorder="1" applyAlignment="1">
      <alignment horizontal="center" vertical="center"/>
    </xf>
    <xf numFmtId="0" fontId="15" fillId="6" borderId="11" xfId="0" applyFont="1" applyFill="1" applyBorder="1" applyAlignment="1">
      <alignment horizontal="center" vertical="center" wrapText="1"/>
    </xf>
    <xf numFmtId="0" fontId="15" fillId="6" borderId="7" xfId="0" applyFont="1" applyFill="1" applyBorder="1" applyAlignment="1">
      <alignment horizontal="center" vertical="center" wrapText="1"/>
    </xf>
    <xf numFmtId="0" fontId="15" fillId="0" borderId="11" xfId="0" applyFont="1" applyBorder="1" applyAlignment="1">
      <alignment horizontal="center" vertical="center" wrapText="1"/>
    </xf>
    <xf numFmtId="0" fontId="15" fillId="0" borderId="4" xfId="0" applyFont="1" applyBorder="1" applyAlignment="1">
      <alignment horizontal="center" vertical="center" wrapText="1"/>
    </xf>
    <xf numFmtId="0" fontId="15" fillId="11" borderId="8" xfId="0" applyFont="1" applyFill="1" applyBorder="1" applyAlignment="1">
      <alignment horizontal="center" vertical="center" wrapText="1"/>
    </xf>
    <xf numFmtId="0" fontId="15" fillId="11" borderId="5" xfId="0" applyFont="1" applyFill="1" applyBorder="1" applyAlignment="1">
      <alignment horizontal="center" vertical="center"/>
    </xf>
    <xf numFmtId="0" fontId="15" fillId="11" borderId="5" xfId="0" applyFont="1" applyFill="1" applyBorder="1" applyAlignment="1">
      <alignment horizontal="center" vertical="center" wrapText="1"/>
    </xf>
    <xf numFmtId="0" fontId="15" fillId="6" borderId="5" xfId="0" applyFont="1" applyFill="1" applyBorder="1" applyAlignment="1">
      <alignment horizontal="center" vertical="center" wrapText="1"/>
    </xf>
    <xf numFmtId="0" fontId="15" fillId="0" borderId="0" xfId="15" applyFont="1" applyAlignment="1">
      <alignment vertical="center"/>
    </xf>
    <xf numFmtId="0" fontId="12" fillId="2" borderId="39" xfId="9" applyFont="1" applyFill="1" applyBorder="1" applyAlignment="1">
      <alignment horizontal="center" vertical="center" wrapText="1"/>
    </xf>
    <xf numFmtId="0" fontId="12" fillId="2" borderId="17" xfId="9" applyFont="1" applyFill="1" applyBorder="1" applyAlignment="1">
      <alignment horizontal="center" vertical="center" wrapText="1"/>
    </xf>
    <xf numFmtId="0" fontId="12" fillId="2" borderId="18" xfId="9" applyFont="1" applyFill="1" applyBorder="1" applyAlignment="1">
      <alignment horizontal="center" vertical="center" wrapText="1"/>
    </xf>
    <xf numFmtId="14" fontId="15" fillId="0" borderId="15" xfId="15" applyNumberFormat="1" applyFont="1" applyBorder="1" applyAlignment="1">
      <alignment vertical="center"/>
    </xf>
    <xf numFmtId="0" fontId="15" fillId="0" borderId="8" xfId="15" applyFont="1" applyBorder="1" applyAlignment="1">
      <alignment vertical="center" wrapText="1"/>
    </xf>
    <xf numFmtId="0" fontId="12" fillId="0" borderId="8" xfId="29" applyFont="1" applyBorder="1" applyAlignment="1">
      <alignment horizontal="center" vertical="distributed"/>
    </xf>
    <xf numFmtId="0" fontId="15" fillId="0" borderId="8" xfId="15" applyFont="1" applyBorder="1" applyAlignment="1">
      <alignment vertical="center"/>
    </xf>
    <xf numFmtId="0" fontId="15" fillId="0" borderId="31" xfId="15" applyFont="1" applyBorder="1" applyAlignment="1">
      <alignment vertical="center"/>
    </xf>
    <xf numFmtId="0" fontId="15" fillId="0" borderId="1" xfId="15" applyFont="1" applyBorder="1" applyAlignment="1">
      <alignment horizontal="center" vertical="center"/>
    </xf>
    <xf numFmtId="0" fontId="15" fillId="0" borderId="2" xfId="15" applyFont="1" applyBorder="1" applyAlignment="1">
      <alignment horizontal="center" vertical="center"/>
    </xf>
    <xf numFmtId="0" fontId="15" fillId="0" borderId="3" xfId="15" applyFont="1" applyBorder="1" applyAlignment="1">
      <alignment horizontal="center" vertical="center"/>
    </xf>
    <xf numFmtId="14" fontId="15" fillId="0" borderId="11" xfId="15" applyNumberFormat="1" applyFont="1" applyBorder="1" applyAlignment="1">
      <alignment vertical="center"/>
    </xf>
    <xf numFmtId="0" fontId="15" fillId="0" borderId="7" xfId="15" applyFont="1" applyBorder="1" applyAlignment="1">
      <alignment vertical="center" wrapText="1"/>
    </xf>
    <xf numFmtId="0" fontId="12" fillId="0" borderId="7" xfId="29" applyFont="1" applyBorder="1" applyAlignment="1">
      <alignment horizontal="justify" vertical="center"/>
    </xf>
    <xf numFmtId="0" fontId="15" fillId="0" borderId="7" xfId="15" applyFont="1" applyBorder="1" applyAlignment="1">
      <alignment vertical="center"/>
    </xf>
    <xf numFmtId="0" fontId="15" fillId="0" borderId="23" xfId="15" applyFont="1" applyBorder="1" applyAlignment="1">
      <alignment vertical="center"/>
    </xf>
    <xf numFmtId="0" fontId="15" fillId="0" borderId="11" xfId="15" applyFont="1" applyBorder="1" applyAlignment="1">
      <alignment horizontal="center" vertical="center"/>
    </xf>
    <xf numFmtId="0" fontId="15" fillId="0" borderId="7" xfId="15" applyFont="1" applyBorder="1" applyAlignment="1">
      <alignment horizontal="center" vertical="center"/>
    </xf>
    <xf numFmtId="0" fontId="15" fillId="0" borderId="9" xfId="15" applyFont="1" applyBorder="1" applyAlignment="1">
      <alignment horizontal="center" vertical="center"/>
    </xf>
    <xf numFmtId="0" fontId="15" fillId="0" borderId="11" xfId="15" applyFont="1" applyBorder="1" applyAlignment="1">
      <alignment vertical="center" wrapText="1"/>
    </xf>
    <xf numFmtId="0" fontId="15" fillId="0" borderId="11" xfId="15" applyFont="1" applyBorder="1" applyAlignment="1">
      <alignment vertical="center"/>
    </xf>
    <xf numFmtId="0" fontId="15" fillId="0" borderId="4" xfId="15" applyFont="1" applyBorder="1" applyAlignment="1">
      <alignment vertical="center"/>
    </xf>
    <xf numFmtId="0" fontId="15" fillId="0" borderId="5" xfId="15" applyFont="1" applyBorder="1" applyAlignment="1">
      <alignment vertical="center"/>
    </xf>
    <xf numFmtId="0" fontId="15" fillId="0" borderId="29" xfId="15" applyFont="1" applyBorder="1" applyAlignment="1">
      <alignment vertical="center"/>
    </xf>
    <xf numFmtId="0" fontId="15" fillId="0" borderId="4" xfId="15" applyFont="1" applyBorder="1" applyAlignment="1">
      <alignment horizontal="center" vertical="center"/>
    </xf>
    <xf numFmtId="0" fontId="15" fillId="0" borderId="5" xfId="15" applyFont="1" applyBorder="1" applyAlignment="1">
      <alignment horizontal="center" vertical="center"/>
    </xf>
    <xf numFmtId="0" fontId="15" fillId="0" borderId="35" xfId="15" applyFont="1" applyBorder="1" applyAlignment="1">
      <alignment horizontal="center" vertical="center"/>
    </xf>
    <xf numFmtId="49" fontId="28" fillId="9" borderId="0" xfId="29" applyNumberFormat="1" applyFont="1" applyFill="1" applyBorder="1" applyAlignment="1">
      <alignment vertical="center"/>
    </xf>
    <xf numFmtId="0" fontId="23" fillId="9" borderId="0" xfId="29" applyNumberFormat="1" applyFont="1" applyFill="1" applyBorder="1"/>
    <xf numFmtId="49" fontId="23" fillId="9" borderId="0" xfId="29" applyNumberFormat="1" applyFont="1" applyFill="1" applyBorder="1" applyAlignment="1">
      <alignment vertical="center"/>
    </xf>
    <xf numFmtId="0" fontId="13" fillId="2" borderId="7" xfId="0" applyFont="1" applyFill="1" applyBorder="1" applyAlignment="1" applyProtection="1">
      <alignment horizontal="center" vertical="center" wrapText="1"/>
      <protection locked="0"/>
    </xf>
    <xf numFmtId="0" fontId="12" fillId="6" borderId="7" xfId="0" applyFont="1" applyFill="1" applyBorder="1" applyProtection="1">
      <protection locked="0"/>
    </xf>
    <xf numFmtId="0" fontId="12" fillId="0" borderId="7" xfId="0" applyFont="1" applyBorder="1" applyAlignment="1">
      <alignment horizontal="left" vertical="center" wrapText="1"/>
    </xf>
    <xf numFmtId="0" fontId="12" fillId="0" borderId="0" xfId="0" applyFont="1" applyAlignment="1" applyProtection="1">
      <alignment horizontal="left" vertical="center" wrapText="1"/>
      <protection locked="0"/>
    </xf>
    <xf numFmtId="0" fontId="15" fillId="8" borderId="7" xfId="0" applyFont="1" applyFill="1" applyBorder="1" applyAlignment="1" applyProtection="1">
      <alignment horizontal="center" vertical="center" wrapText="1"/>
      <protection locked="0"/>
    </xf>
    <xf numFmtId="0" fontId="12" fillId="8" borderId="7" xfId="0" applyFont="1" applyFill="1" applyBorder="1" applyAlignment="1" applyProtection="1">
      <alignment vertical="center" wrapText="1"/>
      <protection locked="0"/>
    </xf>
    <xf numFmtId="0" fontId="15" fillId="6" borderId="7" xfId="0" applyFont="1" applyFill="1" applyBorder="1" applyAlignment="1" applyProtection="1">
      <alignment horizontal="center" vertical="center" wrapText="1"/>
      <protection locked="0"/>
    </xf>
    <xf numFmtId="0" fontId="12" fillId="6" borderId="7" xfId="0" applyFont="1" applyFill="1" applyBorder="1" applyAlignment="1" applyProtection="1">
      <alignment vertical="center" wrapText="1"/>
      <protection locked="0"/>
    </xf>
    <xf numFmtId="0" fontId="12" fillId="2" borderId="7" xfId="0" applyFont="1" applyFill="1" applyBorder="1" applyAlignment="1" applyProtection="1">
      <alignment vertical="center" wrapText="1"/>
      <protection locked="0"/>
    </xf>
    <xf numFmtId="0" fontId="15" fillId="8" borderId="7" xfId="0" applyFont="1" applyFill="1" applyBorder="1" applyAlignment="1" applyProtection="1">
      <alignment vertical="center" wrapText="1"/>
      <protection locked="0"/>
    </xf>
    <xf numFmtId="0" fontId="15" fillId="6" borderId="7" xfId="0" applyFont="1" applyFill="1" applyBorder="1" applyAlignment="1" applyProtection="1">
      <alignment vertical="center" wrapText="1"/>
      <protection locked="0"/>
    </xf>
    <xf numFmtId="0" fontId="15" fillId="6" borderId="37" xfId="0" applyFont="1" applyFill="1" applyBorder="1" applyAlignment="1">
      <alignment vertical="center" wrapText="1"/>
    </xf>
    <xf numFmtId="0" fontId="15" fillId="6" borderId="7" xfId="0" applyFont="1" applyFill="1" applyBorder="1" applyAlignment="1">
      <alignment vertical="center" wrapText="1"/>
    </xf>
    <xf numFmtId="0" fontId="15" fillId="6" borderId="38" xfId="0" applyFont="1" applyFill="1" applyBorder="1" applyAlignment="1">
      <alignment vertical="center" wrapText="1"/>
    </xf>
    <xf numFmtId="0" fontId="15" fillId="8" borderId="7" xfId="0" applyFont="1" applyFill="1" applyBorder="1" applyAlignment="1" applyProtection="1">
      <alignment horizontal="left" vertical="center" wrapText="1"/>
      <protection locked="0"/>
    </xf>
    <xf numFmtId="0" fontId="15" fillId="6" borderId="7" xfId="0" applyFont="1" applyFill="1" applyBorder="1" applyAlignment="1" applyProtection="1">
      <alignment horizontal="left" vertical="center" wrapText="1"/>
      <protection locked="0"/>
    </xf>
    <xf numFmtId="0" fontId="12" fillId="6" borderId="7" xfId="0" applyFont="1" applyFill="1" applyBorder="1" applyAlignment="1">
      <alignment horizontal="left" vertical="center" wrapText="1"/>
    </xf>
    <xf numFmtId="0" fontId="15" fillId="6" borderId="0" xfId="0" applyFont="1" applyFill="1" applyAlignment="1" applyProtection="1">
      <alignment vertical="center" wrapText="1"/>
      <protection locked="0"/>
    </xf>
    <xf numFmtId="0" fontId="12" fillId="6" borderId="0" xfId="0" applyFont="1" applyFill="1" applyAlignment="1">
      <alignment horizontal="left" vertical="center" wrapText="1"/>
    </xf>
    <xf numFmtId="0" fontId="15" fillId="6" borderId="0" xfId="0" applyFont="1" applyFill="1" applyAlignment="1" applyProtection="1">
      <alignment horizontal="left" vertical="center" wrapText="1"/>
      <protection locked="0"/>
    </xf>
    <xf numFmtId="0" fontId="15" fillId="6" borderId="0" xfId="0" applyFont="1" applyFill="1" applyAlignment="1" applyProtection="1">
      <alignment horizontal="center" vertical="center" wrapText="1"/>
      <protection locked="0"/>
    </xf>
    <xf numFmtId="0" fontId="12" fillId="6" borderId="0" xfId="0" applyFont="1" applyFill="1" applyAlignment="1" applyProtection="1">
      <alignment vertical="center" wrapText="1"/>
      <protection locked="0"/>
    </xf>
    <xf numFmtId="16" fontId="12" fillId="0" borderId="0" xfId="0" applyNumberFormat="1" applyFont="1" applyProtection="1">
      <protection locked="0"/>
    </xf>
    <xf numFmtId="0" fontId="11" fillId="2" borderId="29" xfId="0" applyFont="1" applyFill="1" applyBorder="1" applyAlignment="1">
      <alignment horizontal="center" vertical="center" wrapText="1"/>
    </xf>
    <xf numFmtId="0" fontId="20" fillId="0" borderId="31" xfId="0" applyFont="1" applyBorder="1" applyAlignment="1">
      <alignment horizontal="center" vertical="center"/>
    </xf>
    <xf numFmtId="0" fontId="20" fillId="0" borderId="23" xfId="0" applyFont="1" applyBorder="1" applyAlignment="1">
      <alignment horizontal="center" vertical="center"/>
    </xf>
    <xf numFmtId="0" fontId="23" fillId="0" borderId="23" xfId="0" applyFont="1" applyBorder="1" applyAlignment="1">
      <alignment horizontal="center" vertical="center"/>
    </xf>
    <xf numFmtId="0" fontId="23" fillId="0" borderId="38" xfId="0" applyFont="1" applyBorder="1" applyAlignment="1">
      <alignment horizontal="center" vertical="center"/>
    </xf>
    <xf numFmtId="0" fontId="11" fillId="0" borderId="18" xfId="0" applyFont="1" applyBorder="1" applyAlignment="1">
      <alignment horizontal="center" vertical="center"/>
    </xf>
    <xf numFmtId="0" fontId="18" fillId="6" borderId="7" xfId="0" applyFont="1" applyFill="1" applyBorder="1" applyAlignment="1">
      <alignment horizontal="left" vertical="center" wrapText="1"/>
    </xf>
    <xf numFmtId="0" fontId="18" fillId="11" borderId="7" xfId="0" applyFont="1" applyFill="1" applyBorder="1" applyAlignment="1">
      <alignment horizontal="left" vertical="center" wrapText="1"/>
    </xf>
    <xf numFmtId="0" fontId="14" fillId="2" borderId="37" xfId="0" applyFont="1" applyFill="1" applyBorder="1" applyAlignment="1">
      <alignment horizontal="center" vertical="center" wrapText="1"/>
    </xf>
    <xf numFmtId="0" fontId="14" fillId="2" borderId="38" xfId="0" applyFont="1" applyFill="1" applyBorder="1" applyAlignment="1">
      <alignment horizontal="center" vertical="center" wrapText="1"/>
    </xf>
    <xf numFmtId="0" fontId="12" fillId="11" borderId="7" xfId="0" applyFont="1" applyFill="1" applyBorder="1" applyAlignment="1">
      <alignment vertical="center"/>
    </xf>
    <xf numFmtId="0" fontId="12" fillId="11" borderId="7" xfId="0" applyFont="1" applyFill="1" applyBorder="1" applyAlignment="1">
      <alignment horizontal="left" vertical="center" wrapText="1"/>
    </xf>
    <xf numFmtId="0" fontId="12" fillId="11" borderId="7" xfId="0" applyFont="1" applyFill="1" applyBorder="1" applyAlignment="1">
      <alignment horizontal="center" vertical="center" wrapText="1"/>
    </xf>
    <xf numFmtId="0" fontId="12" fillId="11" borderId="5" xfId="0" applyFont="1" applyFill="1" applyBorder="1" applyAlignment="1">
      <alignment vertical="center" wrapText="1"/>
    </xf>
    <xf numFmtId="0" fontId="12" fillId="11" borderId="5" xfId="0" applyFont="1" applyFill="1" applyBorder="1" applyAlignment="1">
      <alignment horizontal="left" vertical="center" wrapText="1"/>
    </xf>
    <xf numFmtId="0" fontId="12" fillId="11" borderId="5" xfId="0" applyFont="1" applyFill="1" applyBorder="1" applyAlignment="1">
      <alignment horizontal="center" vertical="center" wrapText="1"/>
    </xf>
    <xf numFmtId="0" fontId="13" fillId="11" borderId="10" xfId="0" applyFont="1" applyFill="1" applyBorder="1" applyAlignment="1">
      <alignment horizontal="center" vertical="center" wrapText="1"/>
    </xf>
    <xf numFmtId="0" fontId="14" fillId="11" borderId="10" xfId="0" applyFont="1" applyFill="1" applyBorder="1" applyAlignment="1">
      <alignment horizontal="center" vertical="center" wrapText="1"/>
    </xf>
    <xf numFmtId="0" fontId="13" fillId="11" borderId="6" xfId="0" applyFont="1" applyFill="1" applyBorder="1" applyAlignment="1">
      <alignment horizontal="center" vertical="center" wrapText="1"/>
    </xf>
    <xf numFmtId="0" fontId="12" fillId="0" borderId="4" xfId="0" applyFont="1" applyBorder="1" applyAlignment="1" applyProtection="1">
      <alignment horizontal="left" vertical="center"/>
      <protection locked="0"/>
    </xf>
    <xf numFmtId="0" fontId="12" fillId="0" borderId="5" xfId="0" applyFont="1" applyBorder="1" applyAlignment="1" applyProtection="1">
      <alignment horizontal="left" vertical="center"/>
      <protection locked="0"/>
    </xf>
    <xf numFmtId="0" fontId="12" fillId="0" borderId="6" xfId="0" applyFont="1" applyBorder="1" applyAlignment="1" applyProtection="1">
      <alignment horizontal="left" vertical="center"/>
      <protection locked="0"/>
    </xf>
    <xf numFmtId="0" fontId="12" fillId="11" borderId="11" xfId="0" applyFont="1" applyFill="1" applyBorder="1" applyAlignment="1">
      <alignment vertical="center" wrapText="1"/>
    </xf>
    <xf numFmtId="0" fontId="12" fillId="11" borderId="4" xfId="0" applyFont="1" applyFill="1" applyBorder="1" applyAlignment="1">
      <alignment vertical="center" wrapText="1"/>
    </xf>
    <xf numFmtId="0" fontId="12" fillId="0" borderId="0" xfId="0" applyFont="1" applyAlignment="1" applyProtection="1">
      <alignment horizontal="center" wrapText="1"/>
      <protection locked="0"/>
    </xf>
    <xf numFmtId="0" fontId="30" fillId="0" borderId="0" xfId="0" applyFont="1"/>
    <xf numFmtId="0" fontId="12" fillId="0" borderId="67" xfId="0" applyFont="1" applyBorder="1" applyAlignment="1" applyProtection="1">
      <alignment horizontal="left" vertical="center" wrapText="1"/>
      <protection locked="0"/>
    </xf>
    <xf numFmtId="3" fontId="31" fillId="6" borderId="67" xfId="0" applyNumberFormat="1" applyFont="1" applyFill="1" applyBorder="1" applyAlignment="1">
      <alignment horizontal="center" vertical="center" wrapText="1"/>
    </xf>
    <xf numFmtId="3" fontId="31" fillId="11" borderId="8" xfId="0" applyNumberFormat="1" applyFont="1" applyFill="1" applyBorder="1" applyAlignment="1">
      <alignment horizontal="center" vertical="center" wrapText="1"/>
    </xf>
    <xf numFmtId="0" fontId="30" fillId="0" borderId="7" xfId="0" applyFont="1" applyBorder="1"/>
    <xf numFmtId="17" fontId="12" fillId="0" borderId="8" xfId="0" applyNumberFormat="1" applyFont="1" applyBorder="1" applyAlignment="1" applyProtection="1">
      <alignment horizontal="left" vertical="center"/>
      <protection locked="0"/>
    </xf>
    <xf numFmtId="17" fontId="12" fillId="0" borderId="7" xfId="0" applyNumberFormat="1" applyFont="1" applyBorder="1" applyAlignment="1" applyProtection="1">
      <alignment horizontal="left" vertical="center"/>
      <protection locked="0"/>
    </xf>
    <xf numFmtId="0" fontId="32" fillId="0" borderId="67" xfId="7" applyFont="1" applyBorder="1" applyAlignment="1" applyProtection="1">
      <alignment horizontal="left" vertical="center"/>
      <protection locked="0"/>
    </xf>
    <xf numFmtId="0" fontId="33" fillId="0" borderId="0" xfId="0" applyFont="1"/>
    <xf numFmtId="0" fontId="11" fillId="0" borderId="0" xfId="0" applyFont="1" applyAlignment="1">
      <alignment horizontal="left"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16" fillId="0" borderId="29" xfId="7" applyFont="1" applyBorder="1" applyAlignment="1">
      <alignment horizontal="center" vertical="center" wrapText="1"/>
    </xf>
    <xf numFmtId="0" fontId="16" fillId="0" borderId="69" xfId="7" applyFont="1" applyBorder="1" applyAlignment="1">
      <alignment horizontal="center" vertical="center" wrapText="1"/>
    </xf>
    <xf numFmtId="0" fontId="16" fillId="0" borderId="82" xfId="7" applyFont="1" applyBorder="1" applyAlignment="1">
      <alignment horizontal="center" vertical="center" wrapText="1"/>
    </xf>
    <xf numFmtId="0" fontId="14" fillId="0" borderId="7" xfId="0" applyFont="1" applyBorder="1" applyAlignment="1">
      <alignment horizontal="center" vertical="center"/>
    </xf>
    <xf numFmtId="0" fontId="14" fillId="0" borderId="10" xfId="0" applyFont="1" applyBorder="1" applyAlignment="1">
      <alignment horizontal="center" vertical="center"/>
    </xf>
    <xf numFmtId="0" fontId="5" fillId="0" borderId="7" xfId="7" applyBorder="1" applyAlignment="1">
      <alignment horizontal="center" vertical="center" wrapText="1"/>
    </xf>
    <xf numFmtId="0" fontId="13" fillId="5" borderId="1" xfId="4" applyFont="1" applyFill="1" applyBorder="1" applyAlignment="1">
      <alignment horizontal="center" vertical="center"/>
    </xf>
    <xf numFmtId="0" fontId="13" fillId="5" borderId="4" xfId="4" applyFont="1" applyFill="1" applyBorder="1" applyAlignment="1">
      <alignment horizontal="center" vertical="center"/>
    </xf>
    <xf numFmtId="0" fontId="13" fillId="0" borderId="0" xfId="4" applyFont="1" applyAlignment="1">
      <alignment horizontal="left" vertical="center"/>
    </xf>
    <xf numFmtId="0" fontId="15" fillId="0" borderId="0" xfId="4" applyFont="1" applyAlignment="1">
      <alignment horizontal="left"/>
    </xf>
    <xf numFmtId="0" fontId="11" fillId="3" borderId="12" xfId="4" applyFont="1" applyFill="1" applyBorder="1" applyAlignment="1">
      <alignment horizontal="center" vertical="center"/>
    </xf>
    <xf numFmtId="0" fontId="15" fillId="0" borderId="13" xfId="4" applyFont="1" applyBorder="1"/>
    <xf numFmtId="0" fontId="15" fillId="0" borderId="25" xfId="4" applyFont="1" applyBorder="1"/>
    <xf numFmtId="0" fontId="18" fillId="0" borderId="42" xfId="4" applyFont="1" applyBorder="1" applyAlignment="1">
      <alignment horizontal="left" vertical="center"/>
    </xf>
    <xf numFmtId="0" fontId="13" fillId="0" borderId="42" xfId="4" applyFont="1" applyBorder="1" applyAlignment="1">
      <alignment horizontal="left" vertical="center"/>
    </xf>
    <xf numFmtId="0" fontId="14" fillId="0" borderId="42" xfId="0" applyFont="1" applyBorder="1" applyAlignment="1">
      <alignment horizontal="left" vertical="center"/>
    </xf>
    <xf numFmtId="0" fontId="12" fillId="0" borderId="42" xfId="0" applyFont="1" applyBorder="1" applyAlignment="1">
      <alignment horizontal="left" vertical="center"/>
    </xf>
    <xf numFmtId="0" fontId="14" fillId="0" borderId="0" xfId="0" applyFont="1" applyAlignment="1">
      <alignment horizontal="left" vertical="center"/>
    </xf>
    <xf numFmtId="0" fontId="15" fillId="0" borderId="0" xfId="0" applyFont="1" applyAlignment="1">
      <alignment horizontal="left" vertical="center" wrapText="1"/>
    </xf>
    <xf numFmtId="0" fontId="11" fillId="2" borderId="1"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3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4" fillId="4" borderId="16" xfId="0" applyFont="1" applyFill="1" applyBorder="1" applyAlignment="1">
      <alignment horizontal="left" vertical="center"/>
    </xf>
    <xf numFmtId="0" fontId="14" fillId="4" borderId="17" xfId="0" applyFont="1" applyFill="1" applyBorder="1" applyAlignment="1">
      <alignment horizontal="left" vertical="center"/>
    </xf>
    <xf numFmtId="0" fontId="18" fillId="11" borderId="36" xfId="0" applyFont="1" applyFill="1" applyBorder="1" applyAlignment="1">
      <alignment horizontal="center" vertical="center" wrapText="1"/>
    </xf>
    <xf numFmtId="0" fontId="18" fillId="11" borderId="86" xfId="0" applyFont="1" applyFill="1" applyBorder="1" applyAlignment="1">
      <alignment horizontal="center" vertical="center" wrapText="1"/>
    </xf>
    <xf numFmtId="0" fontId="18" fillId="11" borderId="23" xfId="0" applyFont="1" applyFill="1" applyBorder="1" applyAlignment="1">
      <alignment horizontal="left" vertical="center" wrapText="1"/>
    </xf>
    <xf numFmtId="0" fontId="18" fillId="11" borderId="84" xfId="0" applyFont="1" applyFill="1" applyBorder="1" applyAlignment="1">
      <alignment horizontal="left" vertical="center" wrapText="1"/>
    </xf>
    <xf numFmtId="0" fontId="18" fillId="11" borderId="47" xfId="0" applyFont="1" applyFill="1" applyBorder="1" applyAlignment="1">
      <alignment horizontal="left" vertical="center" wrapText="1"/>
    </xf>
    <xf numFmtId="0" fontId="18" fillId="11" borderId="29" xfId="0" applyFont="1" applyFill="1" applyBorder="1" applyAlignment="1">
      <alignment horizontal="left" vertical="center" wrapText="1"/>
    </xf>
    <xf numFmtId="0" fontId="18" fillId="11" borderId="69" xfId="0" applyFont="1" applyFill="1" applyBorder="1" applyAlignment="1">
      <alignment horizontal="left" vertical="center" wrapText="1"/>
    </xf>
    <xf numFmtId="0" fontId="18" fillId="11" borderId="82" xfId="0" applyFont="1" applyFill="1" applyBorder="1" applyAlignment="1">
      <alignment horizontal="left" vertical="center" wrapText="1"/>
    </xf>
    <xf numFmtId="0" fontId="18" fillId="11" borderId="61" xfId="0" applyFont="1" applyFill="1" applyBorder="1" applyAlignment="1">
      <alignment horizontal="left" vertical="center" wrapText="1"/>
    </xf>
    <xf numFmtId="0" fontId="18" fillId="11" borderId="83" xfId="0" applyFont="1" applyFill="1" applyBorder="1" applyAlignment="1">
      <alignment horizontal="left" vertical="center" wrapText="1"/>
    </xf>
    <xf numFmtId="0" fontId="18" fillId="11" borderId="62" xfId="0" applyFont="1" applyFill="1" applyBorder="1" applyAlignment="1">
      <alignment horizontal="left" vertical="center" wrapText="1"/>
    </xf>
    <xf numFmtId="0" fontId="11" fillId="2" borderId="2" xfId="1" applyFont="1" applyFill="1" applyBorder="1" applyAlignment="1" applyProtection="1">
      <alignment horizontal="center" vertical="center" wrapText="1"/>
      <protection locked="0"/>
    </xf>
    <xf numFmtId="0" fontId="11" fillId="2" borderId="5" xfId="1" applyFont="1" applyFill="1" applyBorder="1" applyAlignment="1" applyProtection="1">
      <alignment horizontal="center" vertical="center" wrapText="1"/>
      <protection locked="0"/>
    </xf>
    <xf numFmtId="0" fontId="18" fillId="11" borderId="63" xfId="0" applyFont="1" applyFill="1" applyBorder="1" applyAlignment="1">
      <alignment horizontal="left" vertical="center" wrapText="1"/>
    </xf>
    <xf numFmtId="0" fontId="18" fillId="11" borderId="85" xfId="0" applyFont="1" applyFill="1" applyBorder="1" applyAlignment="1">
      <alignment horizontal="left" vertical="center" wrapText="1"/>
    </xf>
    <xf numFmtId="0" fontId="18" fillId="11" borderId="64" xfId="0" applyFont="1" applyFill="1" applyBorder="1" applyAlignment="1">
      <alignment horizontal="left" vertical="center" wrapText="1"/>
    </xf>
    <xf numFmtId="0" fontId="18" fillId="11" borderId="24" xfId="0" applyFont="1" applyFill="1" applyBorder="1" applyAlignment="1">
      <alignment horizontal="left" vertical="center" wrapText="1"/>
    </xf>
    <xf numFmtId="0" fontId="11" fillId="2" borderId="3" xfId="1" applyFont="1" applyFill="1" applyBorder="1" applyAlignment="1" applyProtection="1">
      <alignment horizontal="center" vertical="center" wrapText="1"/>
      <protection locked="0"/>
    </xf>
    <xf numFmtId="0" fontId="11" fillId="2" borderId="6" xfId="1" applyFont="1" applyFill="1" applyBorder="1" applyAlignment="1" applyProtection="1">
      <alignment horizontal="center" vertical="center" wrapText="1"/>
      <protection locked="0"/>
    </xf>
    <xf numFmtId="0" fontId="14" fillId="2" borderId="1" xfId="0" applyFont="1" applyFill="1" applyBorder="1" applyAlignment="1">
      <alignment horizontal="center" vertical="center"/>
    </xf>
    <xf numFmtId="0" fontId="14" fillId="2" borderId="2" xfId="0" applyFont="1" applyFill="1" applyBorder="1" applyAlignment="1">
      <alignment horizontal="center" vertical="center"/>
    </xf>
    <xf numFmtId="0" fontId="14" fillId="2" borderId="4" xfId="0" applyFont="1" applyFill="1" applyBorder="1" applyAlignment="1">
      <alignment horizontal="center" vertical="center"/>
    </xf>
    <xf numFmtId="0" fontId="14" fillId="2" borderId="5" xfId="0" applyFont="1" applyFill="1" applyBorder="1" applyAlignment="1">
      <alignment horizontal="center" vertical="center"/>
    </xf>
    <xf numFmtId="0" fontId="14" fillId="2" borderId="7" xfId="0" applyFont="1" applyFill="1" applyBorder="1" applyAlignment="1">
      <alignment horizontal="center" vertical="center" wrapText="1"/>
    </xf>
    <xf numFmtId="0" fontId="14" fillId="2" borderId="37" xfId="0" applyFont="1" applyFill="1" applyBorder="1" applyAlignment="1">
      <alignment horizontal="center" vertical="center" wrapText="1"/>
    </xf>
    <xf numFmtId="0" fontId="14" fillId="2" borderId="23" xfId="0" applyFont="1" applyFill="1" applyBorder="1" applyAlignment="1">
      <alignment horizontal="center" vertical="center" wrapText="1"/>
    </xf>
    <xf numFmtId="0" fontId="11" fillId="2" borderId="1" xfId="1" applyFont="1" applyFill="1" applyBorder="1" applyAlignment="1" applyProtection="1">
      <alignment horizontal="center" vertical="center" wrapText="1"/>
      <protection locked="0"/>
    </xf>
    <xf numFmtId="0" fontId="11" fillId="2" borderId="4" xfId="1" applyFont="1" applyFill="1" applyBorder="1" applyAlignment="1" applyProtection="1">
      <alignment horizontal="center" vertical="center" wrapText="1"/>
      <protection locked="0"/>
    </xf>
    <xf numFmtId="0" fontId="11" fillId="2" borderId="21" xfId="1" applyFont="1" applyFill="1" applyBorder="1" applyAlignment="1" applyProtection="1">
      <alignment horizontal="center" vertical="center" wrapText="1"/>
      <protection locked="0"/>
    </xf>
    <xf numFmtId="0" fontId="11" fillId="2" borderId="28" xfId="1" applyFont="1" applyFill="1" applyBorder="1" applyAlignment="1" applyProtection="1">
      <alignment horizontal="center" vertical="center" wrapText="1"/>
      <protection locked="0"/>
    </xf>
    <xf numFmtId="0" fontId="12" fillId="11" borderId="1" xfId="0" applyFont="1" applyFill="1" applyBorder="1" applyAlignment="1">
      <alignment horizontal="left" vertical="center"/>
    </xf>
    <xf numFmtId="0" fontId="12" fillId="11" borderId="11" xfId="0" applyFont="1" applyFill="1" applyBorder="1" applyAlignment="1">
      <alignment horizontal="left" vertical="center"/>
    </xf>
    <xf numFmtId="0" fontId="12" fillId="11" borderId="2" xfId="0" applyFont="1" applyFill="1" applyBorder="1" applyAlignment="1">
      <alignment horizontal="center" vertical="center"/>
    </xf>
    <xf numFmtId="0" fontId="12" fillId="11" borderId="7" xfId="0" applyFont="1" applyFill="1" applyBorder="1" applyAlignment="1">
      <alignment horizontal="center" vertical="center"/>
    </xf>
    <xf numFmtId="0" fontId="12" fillId="11" borderId="11" xfId="0" applyFont="1" applyFill="1" applyBorder="1" applyAlignment="1">
      <alignment vertical="center" wrapText="1"/>
    </xf>
    <xf numFmtId="0" fontId="12" fillId="11" borderId="7" xfId="0" applyFont="1" applyFill="1" applyBorder="1" applyAlignment="1">
      <alignment vertical="center" wrapText="1"/>
    </xf>
    <xf numFmtId="0" fontId="14" fillId="0" borderId="0" xfId="0" applyFont="1" applyAlignment="1" applyProtection="1">
      <alignment horizontal="left" vertical="center"/>
      <protection locked="0"/>
    </xf>
    <xf numFmtId="0" fontId="14" fillId="2" borderId="22" xfId="0" applyFont="1" applyFill="1" applyBorder="1" applyAlignment="1" applyProtection="1">
      <alignment horizontal="center" vertical="center" wrapText="1"/>
      <protection locked="0"/>
    </xf>
    <xf numFmtId="0" fontId="14" fillId="2" borderId="19" xfId="0" applyFont="1" applyFill="1" applyBorder="1" applyAlignment="1" applyProtection="1">
      <alignment horizontal="center" vertical="center" wrapText="1"/>
      <protection locked="0"/>
    </xf>
    <xf numFmtId="0" fontId="14" fillId="2" borderId="20" xfId="0" applyFont="1" applyFill="1" applyBorder="1" applyAlignment="1" applyProtection="1">
      <alignment horizontal="center" vertical="center" wrapText="1"/>
      <protection locked="0"/>
    </xf>
    <xf numFmtId="0" fontId="11" fillId="2" borderId="36" xfId="1" applyFont="1" applyFill="1" applyBorder="1" applyAlignment="1" applyProtection="1">
      <alignment horizontal="center" vertical="center" wrapText="1"/>
      <protection locked="0"/>
    </xf>
    <xf numFmtId="0" fontId="11" fillId="2" borderId="37" xfId="1" applyFont="1" applyFill="1" applyBorder="1" applyAlignment="1" applyProtection="1">
      <alignment horizontal="center" vertical="center" wrapText="1"/>
      <protection locked="0"/>
    </xf>
    <xf numFmtId="0" fontId="15" fillId="0" borderId="0" xfId="0" applyFont="1" applyAlignment="1" applyProtection="1">
      <alignment horizontal="left" vertical="center"/>
      <protection locked="0"/>
    </xf>
    <xf numFmtId="0" fontId="11" fillId="0" borderId="0" xfId="0" applyFont="1" applyAlignment="1" applyProtection="1">
      <alignment horizontal="left" vertical="center"/>
      <protection locked="0"/>
    </xf>
    <xf numFmtId="0" fontId="19" fillId="2" borderId="2" xfId="1" applyFont="1" applyFill="1" applyBorder="1" applyAlignment="1" applyProtection="1">
      <alignment horizontal="center" vertical="center" wrapText="1"/>
      <protection locked="0"/>
    </xf>
    <xf numFmtId="0" fontId="19" fillId="2" borderId="3" xfId="1" applyFont="1" applyFill="1" applyBorder="1" applyAlignment="1" applyProtection="1">
      <alignment horizontal="center" vertical="center" wrapText="1"/>
      <protection locked="0"/>
    </xf>
    <xf numFmtId="0" fontId="14" fillId="2" borderId="61"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21" xfId="0" applyFont="1" applyFill="1" applyBorder="1" applyAlignment="1">
      <alignment horizontal="center" vertical="center" wrapText="1"/>
    </xf>
    <xf numFmtId="0" fontId="14" fillId="2" borderId="52" xfId="0" applyFont="1" applyFill="1" applyBorder="1" applyAlignment="1">
      <alignment horizontal="center" vertical="center" wrapText="1"/>
    </xf>
    <xf numFmtId="0" fontId="14" fillId="2" borderId="70"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4" fillId="2" borderId="36" xfId="0" applyFont="1" applyFill="1" applyBorder="1" applyAlignment="1">
      <alignment horizontal="center" vertical="center" wrapText="1"/>
    </xf>
    <xf numFmtId="0" fontId="14" fillId="2" borderId="7" xfId="0" applyFont="1" applyFill="1" applyBorder="1" applyAlignment="1">
      <alignment horizontal="left" vertical="center" wrapText="1"/>
    </xf>
    <xf numFmtId="0" fontId="14" fillId="2" borderId="37" xfId="0" applyFont="1" applyFill="1" applyBorder="1" applyAlignment="1">
      <alignment horizontal="left" vertical="center" wrapText="1"/>
    </xf>
    <xf numFmtId="0" fontId="14" fillId="2" borderId="7" xfId="0" applyFont="1" applyFill="1" applyBorder="1" applyAlignment="1">
      <alignment vertical="center" wrapText="1"/>
    </xf>
    <xf numFmtId="0" fontId="14" fillId="2" borderId="37" xfId="0" applyFont="1" applyFill="1" applyBorder="1" applyAlignment="1">
      <alignment vertical="center" wrapText="1"/>
    </xf>
    <xf numFmtId="0" fontId="12" fillId="11" borderId="41" xfId="0" applyFont="1" applyFill="1" applyBorder="1" applyAlignment="1">
      <alignment vertical="center" wrapText="1"/>
    </xf>
    <xf numFmtId="0" fontId="12" fillId="11" borderId="8" xfId="0" applyFont="1" applyFill="1" applyBorder="1" applyAlignment="1">
      <alignment vertical="center" wrapText="1"/>
    </xf>
    <xf numFmtId="0" fontId="12" fillId="11" borderId="37" xfId="0" applyFont="1" applyFill="1" applyBorder="1" applyAlignment="1">
      <alignment horizontal="center" vertical="center" wrapText="1"/>
    </xf>
    <xf numFmtId="0" fontId="12" fillId="11" borderId="8" xfId="0" applyFont="1" applyFill="1" applyBorder="1" applyAlignment="1">
      <alignment horizontal="center" vertical="center" wrapText="1"/>
    </xf>
    <xf numFmtId="0" fontId="12" fillId="11" borderId="37" xfId="0" applyFont="1" applyFill="1" applyBorder="1" applyAlignment="1">
      <alignment vertical="center" wrapText="1"/>
    </xf>
    <xf numFmtId="0" fontId="12" fillId="11" borderId="41" xfId="0" applyFont="1" applyFill="1" applyBorder="1" applyAlignment="1">
      <alignment horizontal="center" vertical="center" wrapText="1"/>
    </xf>
    <xf numFmtId="0" fontId="12" fillId="11" borderId="41" xfId="0" applyFont="1" applyFill="1" applyBorder="1" applyAlignment="1">
      <alignment horizontal="left" vertical="center" wrapText="1"/>
    </xf>
    <xf numFmtId="0" fontId="12" fillId="11" borderId="8" xfId="0" applyFont="1" applyFill="1" applyBorder="1" applyAlignment="1">
      <alignment horizontal="left" vertical="center" wrapText="1"/>
    </xf>
    <xf numFmtId="0" fontId="12" fillId="11" borderId="37" xfId="0" applyFont="1" applyFill="1" applyBorder="1" applyAlignment="1">
      <alignment horizontal="left" vertical="center" wrapText="1"/>
    </xf>
    <xf numFmtId="0" fontId="12" fillId="0" borderId="41" xfId="0" applyFont="1" applyBorder="1" applyAlignment="1" applyProtection="1">
      <alignment horizontal="left" vertical="center"/>
      <protection locked="0"/>
    </xf>
    <xf numFmtId="0" fontId="12" fillId="0" borderId="8" xfId="0" applyFont="1" applyBorder="1" applyAlignment="1" applyProtection="1">
      <alignment horizontal="left" vertical="center"/>
      <protection locked="0"/>
    </xf>
    <xf numFmtId="0" fontId="12" fillId="0" borderId="37" xfId="0" applyFont="1" applyBorder="1" applyAlignment="1" applyProtection="1">
      <alignment horizontal="left" vertical="center"/>
      <protection locked="0"/>
    </xf>
    <xf numFmtId="0" fontId="12" fillId="0" borderId="41" xfId="0" applyFont="1" applyBorder="1" applyAlignment="1" applyProtection="1">
      <alignment horizontal="left" vertical="center" wrapText="1"/>
      <protection locked="0"/>
    </xf>
    <xf numFmtId="0" fontId="12" fillId="0" borderId="34" xfId="0" applyFont="1" applyBorder="1" applyAlignment="1" applyProtection="1">
      <alignment horizontal="left" vertical="center" wrapText="1"/>
      <protection locked="0"/>
    </xf>
    <xf numFmtId="0" fontId="12" fillId="0" borderId="36" xfId="0" applyFont="1" applyBorder="1" applyAlignment="1" applyProtection="1">
      <alignment horizontal="left" vertical="center"/>
      <protection locked="0"/>
    </xf>
    <xf numFmtId="0" fontId="12" fillId="0" borderId="15" xfId="0" applyFont="1" applyBorder="1" applyAlignment="1" applyProtection="1">
      <alignment horizontal="left" vertical="center"/>
      <protection locked="0"/>
    </xf>
    <xf numFmtId="0" fontId="13" fillId="11" borderId="57" xfId="0" applyFont="1" applyFill="1" applyBorder="1" applyAlignment="1">
      <alignment horizontal="center" vertical="center" wrapText="1"/>
    </xf>
    <xf numFmtId="0" fontId="13" fillId="11" borderId="9" xfId="0" applyFont="1" applyFill="1" applyBorder="1" applyAlignment="1">
      <alignment horizontal="center" vertical="center" wrapText="1"/>
    </xf>
    <xf numFmtId="0" fontId="13" fillId="11" borderId="52" xfId="0" applyFont="1" applyFill="1" applyBorder="1" applyAlignment="1">
      <alignment horizontal="center" vertical="center" wrapText="1"/>
    </xf>
    <xf numFmtId="17" fontId="12" fillId="0" borderId="37" xfId="0" applyNumberFormat="1" applyFont="1" applyBorder="1" applyAlignment="1" applyProtection="1">
      <alignment horizontal="left" vertical="center"/>
      <protection locked="0"/>
    </xf>
    <xf numFmtId="17" fontId="12" fillId="0" borderId="8" xfId="0" applyNumberFormat="1" applyFont="1" applyBorder="1" applyAlignment="1" applyProtection="1">
      <alignment horizontal="left" vertical="center"/>
      <protection locked="0"/>
    </xf>
    <xf numFmtId="0" fontId="12" fillId="0" borderId="30"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17" fontId="12" fillId="0" borderId="41" xfId="0" applyNumberFormat="1" applyFont="1" applyBorder="1" applyAlignment="1" applyProtection="1">
      <alignment horizontal="left" vertical="center"/>
      <protection locked="0"/>
    </xf>
    <xf numFmtId="0" fontId="15" fillId="2" borderId="41" xfId="1" applyFont="1" applyFill="1" applyBorder="1" applyAlignment="1">
      <alignment horizontal="center" vertical="center" wrapText="1"/>
    </xf>
    <xf numFmtId="0" fontId="15" fillId="2" borderId="34" xfId="1"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37"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15" fillId="2" borderId="2" xfId="1" applyFont="1" applyFill="1" applyBorder="1" applyAlignment="1">
      <alignment horizontal="center" vertical="center" wrapText="1"/>
    </xf>
    <xf numFmtId="0" fontId="15" fillId="2" borderId="37" xfId="1" applyFont="1" applyFill="1" applyBorder="1" applyAlignment="1">
      <alignment horizontal="center" vertical="center" wrapText="1"/>
    </xf>
    <xf numFmtId="0" fontId="15" fillId="2" borderId="33" xfId="0" applyFont="1" applyFill="1" applyBorder="1" applyAlignment="1">
      <alignment horizontal="center" vertical="center" wrapText="1"/>
    </xf>
    <xf numFmtId="0" fontId="15" fillId="2" borderId="38"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9" fillId="2" borderId="33" xfId="0" applyFont="1" applyFill="1" applyBorder="1" applyAlignment="1">
      <alignment horizontal="center" vertical="center" wrapText="1"/>
    </xf>
    <xf numFmtId="0" fontId="15" fillId="2" borderId="1" xfId="1" applyFont="1" applyFill="1" applyBorder="1" applyAlignment="1">
      <alignment horizontal="center" vertical="center" wrapText="1"/>
    </xf>
    <xf numFmtId="0" fontId="14" fillId="0" borderId="0" xfId="0" applyFont="1" applyAlignment="1">
      <alignment horizontal="left" vertical="center" wrapText="1"/>
    </xf>
    <xf numFmtId="0" fontId="15" fillId="6" borderId="0" xfId="0" applyFont="1" applyFill="1" applyAlignment="1">
      <alignment horizontal="left" vertical="center" wrapText="1"/>
    </xf>
    <xf numFmtId="0" fontId="11" fillId="6" borderId="0" xfId="0" applyFont="1" applyFill="1" applyAlignment="1">
      <alignment horizontal="left" vertical="center"/>
    </xf>
    <xf numFmtId="0" fontId="11" fillId="2" borderId="12" xfId="0" applyFont="1" applyFill="1" applyBorder="1" applyAlignment="1">
      <alignment horizontal="center" vertical="center"/>
    </xf>
    <xf numFmtId="0" fontId="11" fillId="2" borderId="13" xfId="0" applyFont="1" applyFill="1" applyBorder="1" applyAlignment="1">
      <alignment horizontal="center" vertical="center"/>
    </xf>
    <xf numFmtId="0" fontId="11" fillId="2" borderId="40" xfId="0" applyFont="1" applyFill="1" applyBorder="1" applyAlignment="1">
      <alignment horizontal="center" vertical="center"/>
    </xf>
    <xf numFmtId="0" fontId="11" fillId="2" borderId="42" xfId="0" applyFont="1" applyFill="1" applyBorder="1" applyAlignment="1">
      <alignment horizontal="center" vertical="center"/>
    </xf>
    <xf numFmtId="0" fontId="19" fillId="2" borderId="22" xfId="1" applyFont="1" applyFill="1" applyBorder="1" applyAlignment="1">
      <alignment horizontal="center" vertical="center" wrapText="1"/>
    </xf>
    <xf numFmtId="0" fontId="19" fillId="2" borderId="19" xfId="1" applyFont="1" applyFill="1" applyBorder="1" applyAlignment="1">
      <alignment horizontal="center" vertical="center" wrapText="1"/>
    </xf>
    <xf numFmtId="0" fontId="19" fillId="2" borderId="20" xfId="1" applyFont="1" applyFill="1" applyBorder="1" applyAlignment="1">
      <alignment horizontal="center" vertical="center" wrapText="1"/>
    </xf>
    <xf numFmtId="0" fontId="19" fillId="2" borderId="12" xfId="1" applyFont="1" applyFill="1" applyBorder="1" applyAlignment="1">
      <alignment horizontal="center" vertical="center" wrapText="1"/>
    </xf>
    <xf numFmtId="0" fontId="19" fillId="2" borderId="13" xfId="1" applyFont="1" applyFill="1" applyBorder="1" applyAlignment="1">
      <alignment horizontal="center" vertical="center" wrapText="1"/>
    </xf>
    <xf numFmtId="0" fontId="19" fillId="2" borderId="25" xfId="1"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5" fillId="2" borderId="61" xfId="0" applyFont="1" applyFill="1" applyBorder="1" applyAlignment="1">
      <alignment horizontal="center" vertical="center" wrapText="1"/>
    </xf>
    <xf numFmtId="0" fontId="15" fillId="2" borderId="24" xfId="0" applyFont="1" applyFill="1" applyBorder="1" applyAlignment="1">
      <alignment horizontal="center" vertical="center" wrapText="1"/>
    </xf>
    <xf numFmtId="0" fontId="15" fillId="2" borderId="63" xfId="0" applyFont="1" applyFill="1" applyBorder="1" applyAlignment="1">
      <alignment horizontal="center" vertical="center" wrapText="1"/>
    </xf>
    <xf numFmtId="0" fontId="12" fillId="2" borderId="21" xfId="0" applyFont="1" applyFill="1" applyBorder="1" applyAlignment="1">
      <alignment horizontal="center" vertical="center" wrapText="1"/>
    </xf>
    <xf numFmtId="0" fontId="12" fillId="2" borderId="55" xfId="0" applyFont="1" applyFill="1" applyBorder="1" applyAlignment="1">
      <alignment horizontal="center" vertical="center" wrapText="1"/>
    </xf>
    <xf numFmtId="0" fontId="11" fillId="2" borderId="30" xfId="0" applyFont="1" applyFill="1" applyBorder="1" applyAlignment="1">
      <alignment horizontal="center" vertical="center" wrapText="1"/>
    </xf>
    <xf numFmtId="0" fontId="11" fillId="2" borderId="41" xfId="0" applyFont="1" applyFill="1" applyBorder="1" applyAlignment="1">
      <alignment horizontal="center" vertical="center" wrapText="1"/>
    </xf>
    <xf numFmtId="0" fontId="11" fillId="2" borderId="53"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57" xfId="0" applyFont="1" applyFill="1" applyBorder="1" applyAlignment="1">
      <alignment horizontal="center" vertical="center" wrapText="1"/>
    </xf>
    <xf numFmtId="0" fontId="15" fillId="2" borderId="36" xfId="0" applyFont="1" applyFill="1" applyBorder="1" applyAlignment="1">
      <alignment horizontal="center" vertical="center" wrapText="1"/>
    </xf>
    <xf numFmtId="0" fontId="15" fillId="2" borderId="37" xfId="0" applyFont="1" applyFill="1" applyBorder="1" applyAlignment="1">
      <alignment horizontal="center" vertical="center" wrapText="1"/>
    </xf>
    <xf numFmtId="49" fontId="15" fillId="9" borderId="0" xfId="29" applyNumberFormat="1" applyFont="1" applyFill="1" applyBorder="1" applyAlignment="1">
      <alignment horizontal="left" vertical="center" wrapText="1"/>
    </xf>
    <xf numFmtId="0" fontId="18" fillId="7" borderId="13" xfId="15" applyFont="1" applyFill="1" applyBorder="1" applyAlignment="1">
      <alignment horizontal="center" vertical="center" wrapText="1"/>
    </xf>
    <xf numFmtId="0" fontId="18" fillId="7" borderId="25" xfId="15" applyFont="1" applyFill="1" applyBorder="1" applyAlignment="1">
      <alignment horizontal="center" vertical="center" wrapText="1"/>
    </xf>
    <xf numFmtId="49" fontId="11" fillId="9" borderId="0" xfId="29" applyNumberFormat="1" applyFont="1" applyFill="1" applyBorder="1" applyAlignment="1">
      <alignment horizontal="left" vertical="center"/>
    </xf>
    <xf numFmtId="49" fontId="27" fillId="9" borderId="0" xfId="29" applyNumberFormat="1" applyFont="1" applyFill="1" applyBorder="1" applyAlignment="1">
      <alignment horizontal="left" vertical="center"/>
    </xf>
    <xf numFmtId="0" fontId="15" fillId="2" borderId="1" xfId="15" applyFont="1" applyFill="1" applyBorder="1" applyAlignment="1">
      <alignment horizontal="center" vertical="center" wrapText="1"/>
    </xf>
    <xf numFmtId="0" fontId="15" fillId="2" borderId="4" xfId="15" applyFont="1" applyFill="1" applyBorder="1" applyAlignment="1">
      <alignment horizontal="center" vertical="center" wrapText="1"/>
    </xf>
    <xf numFmtId="0" fontId="15" fillId="2" borderId="2" xfId="15" applyFont="1" applyFill="1" applyBorder="1" applyAlignment="1">
      <alignment horizontal="center" vertical="center" wrapText="1"/>
    </xf>
    <xf numFmtId="0" fontId="15" fillId="2" borderId="5" xfId="15" applyFont="1" applyFill="1" applyBorder="1" applyAlignment="1">
      <alignment horizontal="center" vertical="center" wrapText="1"/>
    </xf>
    <xf numFmtId="0" fontId="15" fillId="2" borderId="3" xfId="15" applyFont="1" applyFill="1" applyBorder="1" applyAlignment="1">
      <alignment horizontal="center" vertical="center" wrapText="1"/>
    </xf>
    <xf numFmtId="0" fontId="15" fillId="2" borderId="6" xfId="15" applyFont="1" applyFill="1" applyBorder="1" applyAlignment="1">
      <alignment horizontal="center" vertical="center" wrapText="1"/>
    </xf>
    <xf numFmtId="0" fontId="15" fillId="2" borderId="41" xfId="15" applyFont="1" applyFill="1" applyBorder="1" applyAlignment="1">
      <alignment horizontal="center" vertical="center" wrapText="1"/>
    </xf>
    <xf numFmtId="0" fontId="15" fillId="2" borderId="34" xfId="15" applyFont="1" applyFill="1" applyBorder="1" applyAlignment="1">
      <alignment horizontal="center" vertical="center" wrapText="1"/>
    </xf>
    <xf numFmtId="0" fontId="11" fillId="0" borderId="7" xfId="0" applyFont="1" applyBorder="1" applyAlignment="1" applyProtection="1">
      <alignment horizontal="left" vertical="center" wrapText="1"/>
      <protection locked="0"/>
    </xf>
    <xf numFmtId="0" fontId="12" fillId="0" borderId="0" xfId="4" applyFont="1" applyAlignment="1" applyProtection="1">
      <alignment horizontal="left" vertical="center" wrapText="1"/>
      <protection locked="0"/>
    </xf>
    <xf numFmtId="0" fontId="12" fillId="0" borderId="0" xfId="0" applyFont="1" applyAlignment="1" applyProtection="1">
      <alignment horizontal="left" vertical="center" wrapText="1"/>
      <protection locked="0"/>
    </xf>
    <xf numFmtId="0" fontId="12" fillId="6" borderId="7" xfId="0" applyFont="1" applyFill="1" applyBorder="1" applyAlignment="1" applyProtection="1">
      <alignment horizontal="left" vertical="center"/>
      <protection locked="0"/>
    </xf>
    <xf numFmtId="0" fontId="13" fillId="2" borderId="7" xfId="0" applyFont="1" applyFill="1" applyBorder="1" applyAlignment="1" applyProtection="1">
      <alignment horizontal="center" vertical="center" wrapText="1"/>
      <protection locked="0"/>
    </xf>
  </cellXfs>
  <cellStyles count="43">
    <cellStyle name="Hipervínculo" xfId="7" builtinId="8"/>
    <cellStyle name="Hipervínculo 2" xfId="8" xr:uid="{00000000-0005-0000-0000-000001000000}"/>
    <cellStyle name="Hipervínculo 3" xfId="30" xr:uid="{00000000-0005-0000-0000-000002000000}"/>
    <cellStyle name="Hipervínculo 4" xfId="38" xr:uid="{00000000-0005-0000-0000-000003000000}"/>
    <cellStyle name="Millares 2" xfId="5" xr:uid="{00000000-0005-0000-0000-000004000000}"/>
    <cellStyle name="Millares 2 2" xfId="39" xr:uid="{00000000-0005-0000-0000-000005000000}"/>
    <cellStyle name="Millares 3" xfId="41" xr:uid="{00000000-0005-0000-0000-000006000000}"/>
    <cellStyle name="Moneda" xfId="6" builtinId="4"/>
    <cellStyle name="Moneda [0] 2" xfId="42" xr:uid="{00000000-0005-0000-0000-000008000000}"/>
    <cellStyle name="Moneda 2" xfId="31" xr:uid="{00000000-0005-0000-0000-000009000000}"/>
    <cellStyle name="Normal" xfId="0" builtinId="0"/>
    <cellStyle name="Normal 10" xfId="9" xr:uid="{00000000-0005-0000-0000-00000B000000}"/>
    <cellStyle name="Normal 10 2" xfId="10" xr:uid="{00000000-0005-0000-0000-00000C000000}"/>
    <cellStyle name="Normal 10 3" xfId="34" xr:uid="{00000000-0005-0000-0000-00000D000000}"/>
    <cellStyle name="Normal 11" xfId="3" xr:uid="{00000000-0005-0000-0000-00000E000000}"/>
    <cellStyle name="Normal 11 2" xfId="11" xr:uid="{00000000-0005-0000-0000-00000F000000}"/>
    <cellStyle name="Normal 12" xfId="12" xr:uid="{00000000-0005-0000-0000-000010000000}"/>
    <cellStyle name="Normal 12 2" xfId="13" xr:uid="{00000000-0005-0000-0000-000011000000}"/>
    <cellStyle name="Normal 13" xfId="14" xr:uid="{00000000-0005-0000-0000-000012000000}"/>
    <cellStyle name="Normal 14" xfId="35" xr:uid="{00000000-0005-0000-0000-000013000000}"/>
    <cellStyle name="Normal 15" xfId="37" xr:uid="{00000000-0005-0000-0000-000014000000}"/>
    <cellStyle name="Normal 15 2" xfId="40" xr:uid="{00000000-0005-0000-0000-000015000000}"/>
    <cellStyle name="Normal 2" xfId="1" xr:uid="{00000000-0005-0000-0000-000016000000}"/>
    <cellStyle name="Normal 2 2" xfId="15" xr:uid="{00000000-0005-0000-0000-000017000000}"/>
    <cellStyle name="Normal 2 2 2" xfId="36" xr:uid="{00000000-0005-0000-0000-000018000000}"/>
    <cellStyle name="Normal 3" xfId="2" xr:uid="{00000000-0005-0000-0000-000019000000}"/>
    <cellStyle name="Normal 3 2" xfId="29" xr:uid="{00000000-0005-0000-0000-00001A000000}"/>
    <cellStyle name="Normal 4" xfId="4" xr:uid="{00000000-0005-0000-0000-00001B000000}"/>
    <cellStyle name="Normal 4 2" xfId="16" xr:uid="{00000000-0005-0000-0000-00001C000000}"/>
    <cellStyle name="Normal 4 2 2" xfId="33" xr:uid="{00000000-0005-0000-0000-00001D000000}"/>
    <cellStyle name="Normal 4 3" xfId="32" xr:uid="{00000000-0005-0000-0000-00001E000000}"/>
    <cellStyle name="Normal 5" xfId="17" xr:uid="{00000000-0005-0000-0000-00001F000000}"/>
    <cellStyle name="Normal 5 2" xfId="18" xr:uid="{00000000-0005-0000-0000-000020000000}"/>
    <cellStyle name="Normal 6" xfId="19" xr:uid="{00000000-0005-0000-0000-000021000000}"/>
    <cellStyle name="Normal 6 2" xfId="20" xr:uid="{00000000-0005-0000-0000-000022000000}"/>
    <cellStyle name="Normal 7" xfId="21" xr:uid="{00000000-0005-0000-0000-000023000000}"/>
    <cellStyle name="Normal 7 2" xfId="22" xr:uid="{00000000-0005-0000-0000-000024000000}"/>
    <cellStyle name="Normal 8" xfId="23" xr:uid="{00000000-0005-0000-0000-000025000000}"/>
    <cellStyle name="Normal 8 2" xfId="24" xr:uid="{00000000-0005-0000-0000-000026000000}"/>
    <cellStyle name="Normal 9" xfId="25" xr:uid="{00000000-0005-0000-0000-000027000000}"/>
    <cellStyle name="Normal 9 2" xfId="26" xr:uid="{00000000-0005-0000-0000-000028000000}"/>
    <cellStyle name="Porcentual 2" xfId="27" xr:uid="{00000000-0005-0000-0000-000029000000}"/>
    <cellStyle name="Porcentual 2 2" xfId="28" xr:uid="{00000000-0005-0000-0000-00002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rv/POIC2017/Users/cote/AppData/Local/Temp/Volumes/2t%20respaldo/Documents/proyecto%20orquesta%20marga%20marga/2016/Formulario%20Orquestas%20Profesionales%20201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incap.sharepoint.com/Users/cote/AppData/Local/Temp/Volumes/2t%20respaldo/Documents/proyecto%20orquesta%20marga%20marga/2016/Formulario%20Orquestas%20Profesionales%202016.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incap.sharepoint.com/Convenios2020/Users/cote/AppData/Local/Temp/Volumes/2t%20respaldo/Documents/proyecto%20orquesta%20marga%20marga/2016/Formulario%20Orquestas%20Profesionales%202016.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mincap.sharepoint.com/Convenios2020/GAM/INFORMES/FORMATO%20GAM%2004.05.2017.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mincap.sharepoint.com/Convenios2020/Users/marcia.ramirez/AppData/Local/Microsoft/Windows/Temporary%20Internet%20Files/Content.Outlook/JW7J9HVR/FORMATO%20FACH%2003.04.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dentificación de la entidad"/>
      <sheetName val="Orquesta"/>
      <sheetName val="Comité Técnico"/>
      <sheetName val="Administración"/>
      <sheetName val="Programación"/>
      <sheetName val="Act. de Extensión"/>
      <sheetName val="Presupuesto"/>
      <sheetName val="Listas"/>
      <sheetName val="Punto de datos"/>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dentificación de la entidad"/>
      <sheetName val="Orquesta"/>
      <sheetName val="Comité Técnico"/>
      <sheetName val="Administración"/>
      <sheetName val="Programación"/>
      <sheetName val="Act. de Extensión"/>
      <sheetName val="Presupuesto"/>
      <sheetName val="Listas"/>
      <sheetName val="Punto de datos"/>
    </sheetNames>
    <sheetDataSet>
      <sheetData sheetId="0"/>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dentificación de la entidad"/>
      <sheetName val="Orquesta"/>
      <sheetName val="Comité Técnico"/>
      <sheetName val="Administración"/>
      <sheetName val="Programación"/>
      <sheetName val="Act. de Extensión"/>
      <sheetName val="Presupuesto"/>
      <sheetName val="Listas"/>
      <sheetName val="Punto de datos"/>
    </sheetNames>
    <sheetDataSet>
      <sheetData sheetId="0"/>
      <sheetData sheetId="1"/>
      <sheetData sheetId="2"/>
      <sheetData sheetId="3"/>
      <sheetData sheetId="4"/>
      <sheetData sheetId="5"/>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CIONES-DEFINICIONES"/>
      <sheetName val="1. IDENTIFICACIÓN"/>
      <sheetName val="2. PRESUPUESTO"/>
      <sheetName val="3. RRHH"/>
      <sheetName val="4. COMPROMISOS"/>
      <sheetName val="5. ACTIVIDADES"/>
      <sheetName val="6. ESTABLECIMIENTOS"/>
      <sheetName val="7. BIBLIOGAM"/>
      <sheetName val="8. INDICADORES"/>
    </sheetNames>
    <sheetDataSet>
      <sheetData sheetId="0"/>
      <sheetData sheetId="1"/>
      <sheetData sheetId="2"/>
      <sheetData sheetId="3"/>
      <sheetData sheetId="4"/>
      <sheetData sheetId="5"/>
      <sheetData sheetId="6"/>
      <sheetData sheetId="7"/>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 STRUCCIONES-DEFINICIONES"/>
      <sheetName val="1. IDENTIFICACIÓN"/>
      <sheetName val="2. COMPROMISOS"/>
      <sheetName val="3. ACTIVIDADES"/>
      <sheetName val="4. BENEFICIARIOS ARTESANOS"/>
      <sheetName val="5. PRESUPUESTO"/>
      <sheetName val="6. RRHH"/>
    </sheetNames>
    <sheetDataSet>
      <sheetData sheetId="0" refreshError="1"/>
      <sheetData sheetId="1" refreshError="1"/>
      <sheetData sheetId="2" refreshError="1"/>
      <sheetData sheetId="3"/>
      <sheetData sheetId="4" refreshError="1"/>
      <sheetData sheetId="5" refreshError="1"/>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avidhevia@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sech.cl/revista-alerce/alerce-n108/" TargetMode="External"/></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E21"/>
  <sheetViews>
    <sheetView showGridLines="0" zoomScale="89" zoomScaleNormal="89" workbookViewId="0">
      <selection activeCell="C13" sqref="C13:E13"/>
    </sheetView>
  </sheetViews>
  <sheetFormatPr baseColWidth="10" defaultColWidth="11.42578125" defaultRowHeight="11.25"/>
  <cols>
    <col min="1" max="1" width="5.42578125" style="1" customWidth="1"/>
    <col min="2" max="2" width="34.140625" style="1" customWidth="1"/>
    <col min="3" max="5" width="44" style="1" customWidth="1"/>
    <col min="6" max="16384" width="11.42578125" style="1"/>
  </cols>
  <sheetData>
    <row r="1" spans="2:5" ht="25.5" customHeight="1">
      <c r="B1" s="311" t="s">
        <v>0</v>
      </c>
      <c r="C1" s="311"/>
      <c r="D1" s="311"/>
      <c r="E1" s="311"/>
    </row>
    <row r="2" spans="2:5" ht="28.5" customHeight="1" thickBot="1">
      <c r="B2" s="9" t="s">
        <v>1</v>
      </c>
    </row>
    <row r="3" spans="2:5" ht="29.25" customHeight="1">
      <c r="B3" s="2" t="s">
        <v>2</v>
      </c>
      <c r="C3" s="312" t="s">
        <v>12</v>
      </c>
      <c r="D3" s="312"/>
      <c r="E3" s="313"/>
    </row>
    <row r="4" spans="2:5" ht="29.25" customHeight="1" thickBot="1">
      <c r="B4" s="4" t="s">
        <v>3</v>
      </c>
      <c r="C4" s="314" t="s">
        <v>807</v>
      </c>
      <c r="D4" s="314"/>
      <c r="E4" s="315"/>
    </row>
    <row r="5" spans="2:5" ht="12.75" customHeight="1" thickBot="1"/>
    <row r="6" spans="2:5" ht="29.25" customHeight="1">
      <c r="B6" s="5" t="s">
        <v>4</v>
      </c>
      <c r="C6" s="312" t="s">
        <v>808</v>
      </c>
      <c r="D6" s="312"/>
      <c r="E6" s="313"/>
    </row>
    <row r="7" spans="2:5" ht="29.25" customHeight="1">
      <c r="B7" s="3" t="s">
        <v>5</v>
      </c>
      <c r="C7" s="319" t="s">
        <v>809</v>
      </c>
      <c r="D7" s="319"/>
      <c r="E7" s="320"/>
    </row>
    <row r="8" spans="2:5" ht="29.25" customHeight="1">
      <c r="B8" s="3" t="s">
        <v>6</v>
      </c>
      <c r="C8" s="319" t="s">
        <v>810</v>
      </c>
      <c r="D8" s="319"/>
      <c r="E8" s="320"/>
    </row>
    <row r="9" spans="2:5" ht="29.25" customHeight="1">
      <c r="B9" s="3" t="s">
        <v>7</v>
      </c>
      <c r="C9" s="319" t="s">
        <v>811</v>
      </c>
      <c r="D9" s="319"/>
      <c r="E9" s="320"/>
    </row>
    <row r="10" spans="2:5" ht="30" customHeight="1">
      <c r="B10" s="3" t="s">
        <v>8</v>
      </c>
      <c r="C10" s="319" t="s">
        <v>812</v>
      </c>
      <c r="D10" s="319"/>
      <c r="E10" s="320"/>
    </row>
    <row r="11" spans="2:5" ht="29.25" customHeight="1">
      <c r="B11" s="3" t="s">
        <v>9</v>
      </c>
      <c r="C11" s="319">
        <v>226347834</v>
      </c>
      <c r="D11" s="319"/>
      <c r="E11" s="320"/>
    </row>
    <row r="12" spans="2:5" ht="29.25" customHeight="1">
      <c r="B12" s="3" t="s">
        <v>10</v>
      </c>
      <c r="C12" s="321" t="s">
        <v>813</v>
      </c>
      <c r="D12" s="319"/>
      <c r="E12" s="320"/>
    </row>
    <row r="13" spans="2:5" ht="29.25" customHeight="1" thickBot="1">
      <c r="B13" s="4" t="s">
        <v>11</v>
      </c>
      <c r="C13" s="316" t="s">
        <v>814</v>
      </c>
      <c r="D13" s="317"/>
      <c r="E13" s="318"/>
    </row>
    <row r="17" spans="2:5">
      <c r="B17" s="6" t="s">
        <v>2</v>
      </c>
      <c r="C17" s="7"/>
      <c r="D17" s="7"/>
      <c r="E17" s="7"/>
    </row>
    <row r="18" spans="2:5">
      <c r="B18" s="8" t="s">
        <v>12</v>
      </c>
      <c r="C18" s="9"/>
      <c r="D18" s="9"/>
      <c r="E18" s="9"/>
    </row>
    <row r="19" spans="2:5" ht="22.5">
      <c r="B19" s="8" t="s">
        <v>13</v>
      </c>
      <c r="C19" s="9"/>
      <c r="D19" s="9"/>
      <c r="E19" s="9"/>
    </row>
    <row r="20" spans="2:5" ht="33.75">
      <c r="B20" s="8" t="s">
        <v>14</v>
      </c>
    </row>
    <row r="21" spans="2:5">
      <c r="B21" s="8"/>
    </row>
  </sheetData>
  <mergeCells count="11">
    <mergeCell ref="B1:E1"/>
    <mergeCell ref="C3:E3"/>
    <mergeCell ref="C4:E4"/>
    <mergeCell ref="C6:E6"/>
    <mergeCell ref="C13:E13"/>
    <mergeCell ref="C7:E7"/>
    <mergeCell ref="C8:E8"/>
    <mergeCell ref="C9:E9"/>
    <mergeCell ref="C10:E10"/>
    <mergeCell ref="C11:E11"/>
    <mergeCell ref="C12:E12"/>
  </mergeCells>
  <dataValidations count="1">
    <dataValidation type="list" allowBlank="1" showInputMessage="1" showErrorMessage="1" sqref="C3" xr:uid="{00000000-0002-0000-0000-000000000000}">
      <formula1>$B$18:$B$21</formula1>
    </dataValidation>
  </dataValidations>
  <hyperlinks>
    <hyperlink ref="C12" r:id="rId1" xr:uid="{1279AEAA-7446-409A-914C-11844B3F556E}"/>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981"/>
  <sheetViews>
    <sheetView showGridLines="0" topLeftCell="A19" zoomScale="91" zoomScaleNormal="91" workbookViewId="0">
      <selection activeCell="I22" sqref="I22"/>
    </sheetView>
  </sheetViews>
  <sheetFormatPr baseColWidth="10" defaultColWidth="17.28515625" defaultRowHeight="15" customHeight="1"/>
  <cols>
    <col min="1" max="1" width="3.28515625" style="12" customWidth="1"/>
    <col min="2" max="2" width="64.85546875" style="12" customWidth="1"/>
    <col min="3" max="15" width="16.28515625" style="12" customWidth="1"/>
    <col min="16" max="16" width="50.28515625" style="12" customWidth="1"/>
    <col min="17" max="17" width="15.28515625" style="12" customWidth="1"/>
    <col min="18" max="18" width="17.140625" style="12" customWidth="1"/>
    <col min="19" max="16384" width="17.28515625" style="12"/>
  </cols>
  <sheetData>
    <row r="1" spans="1:27" ht="27" customHeight="1">
      <c r="A1" s="10"/>
      <c r="B1" s="324" t="s">
        <v>15</v>
      </c>
      <c r="C1" s="325"/>
      <c r="D1" s="325"/>
      <c r="E1" s="325"/>
      <c r="F1" s="325"/>
      <c r="G1" s="325"/>
      <c r="H1" s="325"/>
      <c r="I1" s="325"/>
      <c r="J1" s="325"/>
      <c r="K1" s="325"/>
      <c r="L1" s="325"/>
      <c r="M1" s="325"/>
      <c r="N1" s="325"/>
      <c r="O1" s="325"/>
      <c r="P1" s="325"/>
      <c r="Q1" s="11"/>
      <c r="R1" s="11"/>
      <c r="S1" s="11"/>
      <c r="T1" s="11"/>
      <c r="U1" s="11"/>
      <c r="V1" s="11"/>
      <c r="W1" s="11"/>
      <c r="X1" s="11"/>
      <c r="Y1" s="11"/>
      <c r="Z1" s="11"/>
      <c r="AA1" s="11"/>
    </row>
    <row r="2" spans="1:27" ht="22.5" customHeight="1" thickBot="1">
      <c r="A2" s="10"/>
      <c r="B2" s="329" t="s">
        <v>16</v>
      </c>
      <c r="C2" s="330"/>
      <c r="D2" s="330"/>
      <c r="E2" s="330"/>
      <c r="F2" s="330"/>
      <c r="G2" s="330"/>
      <c r="H2" s="330"/>
      <c r="I2" s="330"/>
      <c r="J2" s="330"/>
      <c r="K2" s="330"/>
      <c r="L2" s="330"/>
      <c r="M2" s="330"/>
      <c r="N2" s="330"/>
      <c r="O2" s="330"/>
      <c r="P2" s="330"/>
      <c r="Q2" s="11"/>
      <c r="R2" s="11"/>
      <c r="S2" s="11"/>
      <c r="T2" s="11"/>
      <c r="U2" s="11"/>
      <c r="V2" s="11"/>
      <c r="W2" s="11"/>
      <c r="X2" s="11"/>
      <c r="Y2" s="11"/>
      <c r="Z2" s="11"/>
      <c r="AA2" s="11"/>
    </row>
    <row r="3" spans="1:27" ht="19.7" customHeight="1" thickBot="1">
      <c r="A3" s="10"/>
      <c r="B3" s="326" t="s">
        <v>17</v>
      </c>
      <c r="C3" s="327"/>
      <c r="D3" s="327"/>
      <c r="E3" s="327"/>
      <c r="F3" s="327"/>
      <c r="G3" s="327"/>
      <c r="H3" s="327"/>
      <c r="I3" s="327"/>
      <c r="J3" s="327"/>
      <c r="K3" s="327"/>
      <c r="L3" s="327"/>
      <c r="M3" s="327"/>
      <c r="N3" s="327"/>
      <c r="O3" s="327"/>
      <c r="P3" s="328"/>
      <c r="Q3" s="11"/>
      <c r="R3" s="11"/>
      <c r="S3" s="11"/>
      <c r="T3" s="11"/>
      <c r="U3" s="11"/>
      <c r="V3" s="11"/>
      <c r="W3" s="11"/>
      <c r="X3" s="11"/>
      <c r="Y3" s="11"/>
      <c r="Z3" s="11"/>
      <c r="AA3" s="11"/>
    </row>
    <row r="4" spans="1:27" ht="40.5" customHeight="1" thickBot="1">
      <c r="A4" s="10"/>
      <c r="B4" s="13" t="s">
        <v>18</v>
      </c>
      <c r="C4" s="14" t="s">
        <v>19</v>
      </c>
      <c r="D4" s="15" t="s">
        <v>20</v>
      </c>
      <c r="E4" s="15" t="s">
        <v>21</v>
      </c>
      <c r="F4" s="14" t="s">
        <v>22</v>
      </c>
      <c r="G4" s="15" t="s">
        <v>23</v>
      </c>
      <c r="H4" s="15" t="s">
        <v>24</v>
      </c>
      <c r="I4" s="14" t="s">
        <v>25</v>
      </c>
      <c r="J4" s="15" t="s">
        <v>26</v>
      </c>
      <c r="K4" s="15" t="s">
        <v>27</v>
      </c>
      <c r="L4" s="14" t="s">
        <v>28</v>
      </c>
      <c r="M4" s="15" t="s">
        <v>29</v>
      </c>
      <c r="N4" s="15" t="s">
        <v>30</v>
      </c>
      <c r="O4" s="16" t="s">
        <v>31</v>
      </c>
      <c r="P4" s="17" t="s">
        <v>32</v>
      </c>
      <c r="Q4" s="11"/>
      <c r="R4" s="11"/>
      <c r="S4" s="11"/>
      <c r="T4" s="11"/>
      <c r="U4" s="11"/>
      <c r="V4" s="11"/>
      <c r="W4" s="11"/>
      <c r="X4" s="11"/>
      <c r="Y4" s="11"/>
      <c r="Z4" s="11"/>
      <c r="AA4" s="11"/>
    </row>
    <row r="5" spans="1:27" ht="43.5" customHeight="1">
      <c r="A5" s="10"/>
      <c r="B5" s="18" t="s">
        <v>33</v>
      </c>
      <c r="C5" s="19">
        <v>0</v>
      </c>
      <c r="D5" s="20">
        <v>0</v>
      </c>
      <c r="E5" s="20">
        <v>0</v>
      </c>
      <c r="F5" s="20">
        <v>0</v>
      </c>
      <c r="G5" s="20">
        <v>0</v>
      </c>
      <c r="H5" s="20">
        <v>0</v>
      </c>
      <c r="I5" s="20">
        <v>0</v>
      </c>
      <c r="J5" s="20">
        <v>0</v>
      </c>
      <c r="K5" s="20">
        <v>0</v>
      </c>
      <c r="L5" s="20">
        <v>0</v>
      </c>
      <c r="M5" s="20">
        <v>0</v>
      </c>
      <c r="N5" s="21">
        <v>0</v>
      </c>
      <c r="O5" s="22">
        <f>SUM(C5:E5)</f>
        <v>0</v>
      </c>
      <c r="P5" s="23"/>
      <c r="Q5" s="11"/>
      <c r="R5" s="11"/>
      <c r="S5" s="11"/>
      <c r="T5" s="11"/>
      <c r="U5" s="11"/>
      <c r="V5" s="11"/>
      <c r="W5" s="11"/>
      <c r="X5" s="11"/>
      <c r="Y5" s="11"/>
      <c r="Z5" s="11"/>
      <c r="AA5" s="11"/>
    </row>
    <row r="6" spans="1:27" ht="43.5" customHeight="1">
      <c r="A6" s="10"/>
      <c r="B6" s="24" t="s">
        <v>34</v>
      </c>
      <c r="C6" s="25">
        <v>0</v>
      </c>
      <c r="D6" s="26">
        <v>0</v>
      </c>
      <c r="E6" s="26">
        <v>0</v>
      </c>
      <c r="F6" s="26">
        <v>0</v>
      </c>
      <c r="G6" s="26">
        <v>0</v>
      </c>
      <c r="H6" s="26">
        <v>0</v>
      </c>
      <c r="I6" s="26">
        <v>0</v>
      </c>
      <c r="J6" s="26">
        <v>0</v>
      </c>
      <c r="K6" s="26">
        <v>0</v>
      </c>
      <c r="L6" s="26">
        <v>0</v>
      </c>
      <c r="M6" s="26">
        <v>0</v>
      </c>
      <c r="N6" s="27">
        <v>0</v>
      </c>
      <c r="O6" s="28">
        <f t="shared" ref="O6:O14" si="0">SUM(C6:E6)</f>
        <v>0</v>
      </c>
      <c r="P6" s="29"/>
      <c r="Q6" s="11"/>
      <c r="R6" s="11"/>
      <c r="S6" s="11"/>
      <c r="T6" s="11"/>
      <c r="U6" s="11"/>
      <c r="V6" s="11"/>
      <c r="W6" s="11"/>
      <c r="X6" s="11"/>
      <c r="Y6" s="11"/>
      <c r="Z6" s="11"/>
      <c r="AA6" s="11"/>
    </row>
    <row r="7" spans="1:27" ht="43.5" customHeight="1">
      <c r="A7" s="10"/>
      <c r="B7" s="30" t="s">
        <v>35</v>
      </c>
      <c r="C7" s="25">
        <v>0</v>
      </c>
      <c r="D7" s="26">
        <v>0</v>
      </c>
      <c r="E7" s="26">
        <v>0</v>
      </c>
      <c r="F7" s="26">
        <v>0</v>
      </c>
      <c r="G7" s="26">
        <v>0</v>
      </c>
      <c r="H7" s="26">
        <v>0</v>
      </c>
      <c r="I7" s="26">
        <v>0</v>
      </c>
      <c r="J7" s="26">
        <v>0</v>
      </c>
      <c r="K7" s="26">
        <v>0</v>
      </c>
      <c r="L7" s="26">
        <v>0</v>
      </c>
      <c r="M7" s="26">
        <v>0</v>
      </c>
      <c r="N7" s="27">
        <v>0</v>
      </c>
      <c r="O7" s="28">
        <f t="shared" si="0"/>
        <v>0</v>
      </c>
      <c r="P7" s="29" t="s">
        <v>36</v>
      </c>
      <c r="Q7" s="11"/>
      <c r="R7" s="11"/>
      <c r="S7" s="11"/>
      <c r="T7" s="11"/>
      <c r="U7" s="11"/>
      <c r="V7" s="11"/>
      <c r="W7" s="11"/>
      <c r="X7" s="11"/>
      <c r="Y7" s="11"/>
      <c r="Z7" s="11"/>
      <c r="AA7" s="11"/>
    </row>
    <row r="8" spans="1:27" ht="43.5" customHeight="1">
      <c r="A8" s="10"/>
      <c r="B8" s="31" t="s">
        <v>37</v>
      </c>
      <c r="C8" s="25">
        <v>0</v>
      </c>
      <c r="D8" s="26">
        <v>0</v>
      </c>
      <c r="E8" s="26">
        <v>0</v>
      </c>
      <c r="F8" s="26">
        <v>0</v>
      </c>
      <c r="G8" s="26">
        <v>0</v>
      </c>
      <c r="H8" s="26">
        <v>0</v>
      </c>
      <c r="I8" s="26">
        <v>0</v>
      </c>
      <c r="J8" s="26">
        <v>0</v>
      </c>
      <c r="K8" s="26">
        <v>0</v>
      </c>
      <c r="L8" s="26">
        <v>0</v>
      </c>
      <c r="M8" s="26">
        <v>0</v>
      </c>
      <c r="N8" s="27">
        <v>0</v>
      </c>
      <c r="O8" s="28">
        <f t="shared" si="0"/>
        <v>0</v>
      </c>
      <c r="P8" s="29"/>
      <c r="Q8" s="11"/>
      <c r="R8" s="11"/>
      <c r="S8" s="11"/>
      <c r="T8" s="11"/>
      <c r="U8" s="11"/>
      <c r="V8" s="11"/>
      <c r="W8" s="11"/>
      <c r="X8" s="11"/>
      <c r="Y8" s="11"/>
      <c r="Z8" s="11"/>
      <c r="AA8" s="11"/>
    </row>
    <row r="9" spans="1:27" ht="43.5" customHeight="1">
      <c r="A9" s="10"/>
      <c r="B9" s="24" t="s">
        <v>38</v>
      </c>
      <c r="C9" s="25">
        <v>0</v>
      </c>
      <c r="D9" s="26">
        <v>0</v>
      </c>
      <c r="E9" s="26">
        <v>0</v>
      </c>
      <c r="F9" s="26">
        <v>0</v>
      </c>
      <c r="G9" s="26">
        <v>0</v>
      </c>
      <c r="H9" s="26">
        <v>0</v>
      </c>
      <c r="I9" s="26">
        <v>0</v>
      </c>
      <c r="J9" s="26">
        <v>0</v>
      </c>
      <c r="K9" s="26">
        <v>0</v>
      </c>
      <c r="L9" s="26">
        <v>0</v>
      </c>
      <c r="M9" s="26">
        <v>0</v>
      </c>
      <c r="N9" s="27">
        <v>0</v>
      </c>
      <c r="O9" s="28">
        <f t="shared" si="0"/>
        <v>0</v>
      </c>
      <c r="P9" s="29"/>
      <c r="Q9" s="11"/>
      <c r="R9" s="11"/>
      <c r="S9" s="11"/>
      <c r="T9" s="11"/>
      <c r="U9" s="11"/>
      <c r="V9" s="11"/>
      <c r="W9" s="11"/>
      <c r="X9" s="11"/>
      <c r="Y9" s="11"/>
      <c r="Z9" s="11"/>
      <c r="AA9" s="11"/>
    </row>
    <row r="10" spans="1:27" ht="43.5" customHeight="1">
      <c r="A10" s="10"/>
      <c r="B10" s="24" t="s">
        <v>39</v>
      </c>
      <c r="C10" s="25">
        <v>0</v>
      </c>
      <c r="D10" s="26">
        <v>0</v>
      </c>
      <c r="E10" s="26">
        <v>0</v>
      </c>
      <c r="F10" s="26">
        <v>0</v>
      </c>
      <c r="G10" s="26">
        <v>0</v>
      </c>
      <c r="H10" s="26">
        <v>0</v>
      </c>
      <c r="I10" s="26">
        <v>0</v>
      </c>
      <c r="J10" s="26">
        <v>0</v>
      </c>
      <c r="K10" s="26">
        <v>0</v>
      </c>
      <c r="L10" s="26">
        <v>0</v>
      </c>
      <c r="M10" s="26">
        <v>0</v>
      </c>
      <c r="N10" s="27">
        <v>0</v>
      </c>
      <c r="O10" s="28">
        <f t="shared" si="0"/>
        <v>0</v>
      </c>
      <c r="P10" s="29"/>
      <c r="Q10" s="11"/>
      <c r="R10" s="11"/>
      <c r="S10" s="11"/>
      <c r="T10" s="11"/>
      <c r="U10" s="11"/>
      <c r="V10" s="11"/>
      <c r="W10" s="11"/>
      <c r="X10" s="11"/>
      <c r="Y10" s="11"/>
      <c r="Z10" s="11"/>
      <c r="AA10" s="11"/>
    </row>
    <row r="11" spans="1:27" ht="43.5" customHeight="1">
      <c r="A11" s="10"/>
      <c r="B11" s="24" t="s">
        <v>40</v>
      </c>
      <c r="C11" s="25">
        <v>0</v>
      </c>
      <c r="D11" s="26">
        <v>0</v>
      </c>
      <c r="E11" s="26">
        <v>0</v>
      </c>
      <c r="F11" s="26">
        <v>0</v>
      </c>
      <c r="G11" s="26">
        <v>0</v>
      </c>
      <c r="H11" s="26">
        <v>0</v>
      </c>
      <c r="I11" s="26">
        <v>0</v>
      </c>
      <c r="J11" s="26">
        <v>0</v>
      </c>
      <c r="K11" s="26">
        <v>0</v>
      </c>
      <c r="L11" s="26">
        <v>0</v>
      </c>
      <c r="M11" s="26">
        <v>0</v>
      </c>
      <c r="N11" s="27">
        <v>0</v>
      </c>
      <c r="O11" s="28">
        <f t="shared" si="0"/>
        <v>0</v>
      </c>
      <c r="P11" s="29"/>
      <c r="Q11" s="11"/>
      <c r="R11" s="11"/>
      <c r="S11" s="11"/>
      <c r="T11" s="11"/>
      <c r="U11" s="11"/>
      <c r="V11" s="11"/>
      <c r="W11" s="11"/>
      <c r="X11" s="11"/>
      <c r="Y11" s="11"/>
      <c r="Z11" s="11"/>
      <c r="AA11" s="11"/>
    </row>
    <row r="12" spans="1:27" ht="43.5" customHeight="1">
      <c r="A12" s="10"/>
      <c r="B12" s="24" t="s">
        <v>41</v>
      </c>
      <c r="C12" s="25">
        <v>0</v>
      </c>
      <c r="D12" s="26">
        <v>0</v>
      </c>
      <c r="E12" s="26">
        <v>0</v>
      </c>
      <c r="F12" s="26">
        <v>0</v>
      </c>
      <c r="G12" s="26">
        <v>0</v>
      </c>
      <c r="H12" s="26">
        <v>0</v>
      </c>
      <c r="I12" s="26">
        <v>0</v>
      </c>
      <c r="J12" s="26">
        <v>0</v>
      </c>
      <c r="K12" s="26">
        <v>0</v>
      </c>
      <c r="L12" s="26">
        <v>0</v>
      </c>
      <c r="M12" s="26">
        <v>0</v>
      </c>
      <c r="N12" s="27">
        <v>0</v>
      </c>
      <c r="O12" s="28">
        <f t="shared" si="0"/>
        <v>0</v>
      </c>
      <c r="P12" s="29"/>
      <c r="Q12" s="11"/>
      <c r="R12" s="11"/>
      <c r="S12" s="11"/>
      <c r="T12" s="11"/>
      <c r="U12" s="11"/>
      <c r="V12" s="11"/>
      <c r="W12" s="11"/>
      <c r="X12" s="11"/>
      <c r="Y12" s="11"/>
      <c r="Z12" s="11"/>
      <c r="AA12" s="11"/>
    </row>
    <row r="13" spans="1:27" ht="43.5" customHeight="1">
      <c r="A13" s="10"/>
      <c r="B13" s="24" t="s">
        <v>853</v>
      </c>
      <c r="C13" s="25">
        <v>0</v>
      </c>
      <c r="D13" s="26">
        <v>0</v>
      </c>
      <c r="E13" s="26">
        <v>0</v>
      </c>
      <c r="F13" s="26">
        <v>0</v>
      </c>
      <c r="G13" s="26">
        <v>0</v>
      </c>
      <c r="H13" s="26">
        <v>0</v>
      </c>
      <c r="I13" s="26">
        <v>0</v>
      </c>
      <c r="J13" s="26">
        <v>731320</v>
      </c>
      <c r="K13" s="26">
        <v>0</v>
      </c>
      <c r="L13" s="26">
        <v>0</v>
      </c>
      <c r="M13" s="26">
        <v>0</v>
      </c>
      <c r="N13" s="27">
        <v>0</v>
      </c>
      <c r="O13" s="28">
        <f t="shared" si="0"/>
        <v>0</v>
      </c>
      <c r="P13" s="29"/>
      <c r="Q13" s="11"/>
      <c r="R13" s="11"/>
      <c r="S13" s="11"/>
      <c r="T13" s="11"/>
      <c r="U13" s="11"/>
      <c r="V13" s="11"/>
      <c r="W13" s="11"/>
      <c r="X13" s="11"/>
      <c r="Y13" s="11"/>
      <c r="Z13" s="11"/>
      <c r="AA13" s="11"/>
    </row>
    <row r="14" spans="1:27" ht="43.5" customHeight="1" thickBot="1">
      <c r="A14" s="10"/>
      <c r="B14" s="32" t="s">
        <v>854</v>
      </c>
      <c r="C14" s="33">
        <v>0</v>
      </c>
      <c r="D14" s="34">
        <v>0</v>
      </c>
      <c r="E14" s="34">
        <v>0</v>
      </c>
      <c r="F14" s="34">
        <v>0</v>
      </c>
      <c r="G14" s="34">
        <v>0</v>
      </c>
      <c r="H14" s="34">
        <v>0</v>
      </c>
      <c r="I14" s="34">
        <v>0</v>
      </c>
      <c r="J14" s="34">
        <v>719086</v>
      </c>
      <c r="K14" s="34">
        <v>0</v>
      </c>
      <c r="L14" s="34">
        <v>0</v>
      </c>
      <c r="M14" s="34">
        <v>0</v>
      </c>
      <c r="N14" s="35">
        <v>0</v>
      </c>
      <c r="O14" s="36">
        <f t="shared" si="0"/>
        <v>0</v>
      </c>
      <c r="P14" s="37"/>
      <c r="Q14" s="11"/>
      <c r="R14" s="11"/>
      <c r="S14" s="11"/>
      <c r="T14" s="11"/>
      <c r="U14" s="11"/>
      <c r="V14" s="11"/>
      <c r="W14" s="11"/>
      <c r="X14" s="11"/>
      <c r="Y14" s="11"/>
      <c r="Z14" s="11"/>
      <c r="AA14" s="11"/>
    </row>
    <row r="15" spans="1:27" ht="37.5" customHeight="1" thickBot="1">
      <c r="A15" s="10"/>
      <c r="B15" s="38" t="s">
        <v>42</v>
      </c>
      <c r="C15" s="39">
        <f t="shared" ref="C15:O15" si="1">SUM(C5:C14)</f>
        <v>0</v>
      </c>
      <c r="D15" s="40">
        <f t="shared" si="1"/>
        <v>0</v>
      </c>
      <c r="E15" s="40">
        <f t="shared" si="1"/>
        <v>0</v>
      </c>
      <c r="F15" s="40">
        <f t="shared" si="1"/>
        <v>0</v>
      </c>
      <c r="G15" s="40">
        <f t="shared" si="1"/>
        <v>0</v>
      </c>
      <c r="H15" s="40">
        <f t="shared" si="1"/>
        <v>0</v>
      </c>
      <c r="I15" s="40">
        <f t="shared" si="1"/>
        <v>0</v>
      </c>
      <c r="J15" s="40">
        <f t="shared" si="1"/>
        <v>1450406</v>
      </c>
      <c r="K15" s="40">
        <f t="shared" si="1"/>
        <v>0</v>
      </c>
      <c r="L15" s="40">
        <f t="shared" si="1"/>
        <v>0</v>
      </c>
      <c r="M15" s="40">
        <f t="shared" si="1"/>
        <v>0</v>
      </c>
      <c r="N15" s="40">
        <f t="shared" si="1"/>
        <v>0</v>
      </c>
      <c r="O15" s="41">
        <f t="shared" si="1"/>
        <v>0</v>
      </c>
      <c r="P15" s="42"/>
      <c r="Q15" s="11"/>
      <c r="R15" s="11"/>
      <c r="S15" s="11"/>
      <c r="T15" s="11"/>
      <c r="U15" s="11"/>
      <c r="V15" s="11"/>
      <c r="W15" s="11"/>
      <c r="X15" s="11"/>
      <c r="Y15" s="11"/>
      <c r="Z15" s="11"/>
      <c r="AA15" s="11"/>
    </row>
    <row r="16" spans="1:27" ht="19.7" customHeight="1">
      <c r="A16" s="10"/>
      <c r="B16" s="43"/>
      <c r="C16" s="10"/>
      <c r="D16" s="10"/>
      <c r="E16" s="10"/>
      <c r="F16" s="10"/>
      <c r="G16" s="10"/>
      <c r="H16" s="10"/>
      <c r="I16" s="10"/>
      <c r="J16" s="10"/>
      <c r="K16" s="10"/>
      <c r="L16" s="10"/>
      <c r="M16" s="10"/>
      <c r="N16" s="10"/>
      <c r="O16" s="10"/>
      <c r="P16" s="10"/>
      <c r="Q16" s="11"/>
      <c r="R16" s="11"/>
      <c r="S16" s="11"/>
      <c r="T16" s="11"/>
      <c r="U16" s="11"/>
      <c r="V16" s="11"/>
      <c r="W16" s="11"/>
      <c r="X16" s="11"/>
      <c r="Y16" s="11"/>
      <c r="Z16" s="11"/>
      <c r="AA16" s="11"/>
    </row>
    <row r="17" spans="1:27" ht="19.7" customHeight="1" thickBot="1">
      <c r="A17" s="10"/>
      <c r="B17" s="43"/>
      <c r="C17" s="10"/>
      <c r="D17" s="10"/>
      <c r="E17" s="10"/>
      <c r="F17" s="10"/>
      <c r="G17" s="10"/>
      <c r="H17" s="10"/>
      <c r="I17" s="10"/>
      <c r="J17" s="10"/>
      <c r="K17" s="10"/>
      <c r="L17" s="10"/>
      <c r="M17" s="10"/>
      <c r="N17" s="10"/>
      <c r="O17" s="10"/>
      <c r="P17" s="10"/>
      <c r="Q17" s="11"/>
      <c r="R17" s="11"/>
      <c r="S17" s="11"/>
      <c r="T17" s="11"/>
      <c r="U17" s="11"/>
      <c r="V17" s="11"/>
      <c r="W17" s="11"/>
      <c r="X17" s="11"/>
      <c r="Y17" s="11"/>
      <c r="Z17" s="11"/>
      <c r="AA17" s="11"/>
    </row>
    <row r="18" spans="1:27" ht="19.7" customHeight="1" thickBot="1">
      <c r="A18" s="10"/>
      <c r="B18" s="326" t="s">
        <v>43</v>
      </c>
      <c r="C18" s="327"/>
      <c r="D18" s="327"/>
      <c r="E18" s="327"/>
      <c r="F18" s="327"/>
      <c r="G18" s="327"/>
      <c r="H18" s="327"/>
      <c r="I18" s="327"/>
      <c r="J18" s="327"/>
      <c r="K18" s="327"/>
      <c r="L18" s="327"/>
      <c r="M18" s="327"/>
      <c r="N18" s="327"/>
      <c r="O18" s="327"/>
      <c r="P18" s="328"/>
      <c r="Q18" s="11"/>
      <c r="R18" s="11"/>
      <c r="S18" s="11"/>
      <c r="T18" s="11"/>
      <c r="U18" s="11"/>
      <c r="V18" s="11"/>
      <c r="W18" s="11"/>
      <c r="X18" s="11"/>
      <c r="Y18" s="11"/>
      <c r="Z18" s="11"/>
      <c r="AA18" s="11"/>
    </row>
    <row r="19" spans="1:27" ht="40.5" customHeight="1" thickBot="1">
      <c r="A19" s="10"/>
      <c r="B19" s="44" t="s">
        <v>18</v>
      </c>
      <c r="C19" s="45" t="s">
        <v>19</v>
      </c>
      <c r="D19" s="46" t="s">
        <v>20</v>
      </c>
      <c r="E19" s="46" t="s">
        <v>21</v>
      </c>
      <c r="F19" s="47" t="s">
        <v>22</v>
      </c>
      <c r="G19" s="46" t="s">
        <v>23</v>
      </c>
      <c r="H19" s="46" t="s">
        <v>24</v>
      </c>
      <c r="I19" s="47" t="s">
        <v>25</v>
      </c>
      <c r="J19" s="46" t="s">
        <v>26</v>
      </c>
      <c r="K19" s="46" t="s">
        <v>27</v>
      </c>
      <c r="L19" s="47" t="s">
        <v>28</v>
      </c>
      <c r="M19" s="46" t="s">
        <v>29</v>
      </c>
      <c r="N19" s="48" t="s">
        <v>30</v>
      </c>
      <c r="O19" s="49" t="s">
        <v>44</v>
      </c>
      <c r="P19" s="50" t="s">
        <v>32</v>
      </c>
      <c r="Q19" s="11"/>
      <c r="R19" s="11"/>
      <c r="S19" s="11"/>
      <c r="T19" s="11"/>
      <c r="U19" s="11"/>
      <c r="V19" s="11"/>
      <c r="W19" s="11"/>
      <c r="X19" s="11"/>
      <c r="Y19" s="11"/>
      <c r="Z19" s="11"/>
      <c r="AA19" s="11"/>
    </row>
    <row r="20" spans="1:27" ht="42.75" customHeight="1">
      <c r="A20" s="10"/>
      <c r="B20" s="51" t="s">
        <v>45</v>
      </c>
      <c r="C20" s="52">
        <v>0</v>
      </c>
      <c r="D20" s="20">
        <v>0</v>
      </c>
      <c r="E20" s="20">
        <v>0</v>
      </c>
      <c r="F20" s="20">
        <v>0</v>
      </c>
      <c r="G20" s="20">
        <v>0</v>
      </c>
      <c r="H20" s="20">
        <v>0</v>
      </c>
      <c r="I20" s="20">
        <v>0</v>
      </c>
      <c r="J20" s="20">
        <v>163834</v>
      </c>
      <c r="K20" s="20">
        <v>0</v>
      </c>
      <c r="L20" s="20">
        <v>0</v>
      </c>
      <c r="M20" s="20">
        <v>0</v>
      </c>
      <c r="N20" s="53">
        <v>0</v>
      </c>
      <c r="O20" s="54">
        <f>SUM(C20:E20)</f>
        <v>0</v>
      </c>
      <c r="P20" s="55"/>
      <c r="Q20" s="11"/>
      <c r="R20" s="11"/>
      <c r="S20" s="11"/>
      <c r="T20" s="11"/>
      <c r="U20" s="11"/>
      <c r="V20" s="11"/>
      <c r="W20" s="11"/>
      <c r="X20" s="11"/>
      <c r="Y20" s="11"/>
      <c r="Z20" s="11"/>
      <c r="AA20" s="11"/>
    </row>
    <row r="21" spans="1:27" ht="42.75" customHeight="1">
      <c r="A21" s="10"/>
      <c r="B21" s="56" t="s">
        <v>46</v>
      </c>
      <c r="C21" s="57">
        <v>0</v>
      </c>
      <c r="D21" s="26">
        <v>0</v>
      </c>
      <c r="E21" s="26">
        <v>0</v>
      </c>
      <c r="F21" s="26">
        <v>0</v>
      </c>
      <c r="G21" s="26">
        <v>0</v>
      </c>
      <c r="H21" s="26">
        <v>0</v>
      </c>
      <c r="I21" s="26">
        <v>0</v>
      </c>
      <c r="J21" s="26">
        <v>287356</v>
      </c>
      <c r="K21" s="26">
        <v>0</v>
      </c>
      <c r="L21" s="26">
        <v>0</v>
      </c>
      <c r="M21" s="26">
        <v>0</v>
      </c>
      <c r="N21" s="58">
        <v>0</v>
      </c>
      <c r="O21" s="59">
        <f t="shared" ref="O21:O24" si="2">SUM(C21:E21)</f>
        <v>0</v>
      </c>
      <c r="P21" s="60"/>
      <c r="Q21" s="11"/>
      <c r="R21" s="11"/>
      <c r="S21" s="11"/>
      <c r="T21" s="11"/>
      <c r="U21" s="11"/>
      <c r="V21" s="11"/>
      <c r="W21" s="11"/>
      <c r="X21" s="11"/>
      <c r="Y21" s="11"/>
      <c r="Z21" s="11"/>
      <c r="AA21" s="11"/>
    </row>
    <row r="22" spans="1:27" ht="42.75" customHeight="1">
      <c r="A22" s="10"/>
      <c r="B22" s="56" t="s">
        <v>47</v>
      </c>
      <c r="C22" s="57">
        <v>0</v>
      </c>
      <c r="D22" s="26">
        <v>0</v>
      </c>
      <c r="E22" s="26">
        <v>0</v>
      </c>
      <c r="F22" s="26">
        <v>0</v>
      </c>
      <c r="G22" s="26">
        <v>0</v>
      </c>
      <c r="H22" s="26">
        <v>0</v>
      </c>
      <c r="I22" s="26">
        <v>0</v>
      </c>
      <c r="J22" s="26">
        <v>0</v>
      </c>
      <c r="K22" s="26">
        <v>0</v>
      </c>
      <c r="L22" s="26">
        <v>0</v>
      </c>
      <c r="M22" s="26">
        <v>0</v>
      </c>
      <c r="N22" s="58">
        <v>0</v>
      </c>
      <c r="O22" s="59">
        <f t="shared" si="2"/>
        <v>0</v>
      </c>
      <c r="P22" s="60" t="s">
        <v>36</v>
      </c>
      <c r="Q22" s="11"/>
      <c r="R22" s="11"/>
      <c r="S22" s="11"/>
      <c r="T22" s="11"/>
      <c r="U22" s="11"/>
      <c r="V22" s="11"/>
      <c r="W22" s="11"/>
      <c r="X22" s="11"/>
      <c r="Y22" s="11"/>
      <c r="Z22" s="11"/>
      <c r="AA22" s="11"/>
    </row>
    <row r="23" spans="1:27" ht="42.75" customHeight="1">
      <c r="A23" s="10"/>
      <c r="B23" s="56" t="s">
        <v>48</v>
      </c>
      <c r="C23" s="57">
        <v>0</v>
      </c>
      <c r="D23" s="26">
        <v>0</v>
      </c>
      <c r="E23" s="26">
        <v>0</v>
      </c>
      <c r="F23" s="26">
        <v>0</v>
      </c>
      <c r="G23" s="26">
        <v>0</v>
      </c>
      <c r="H23" s="26">
        <v>0</v>
      </c>
      <c r="I23" s="26">
        <v>0</v>
      </c>
      <c r="J23" s="26">
        <v>2416849</v>
      </c>
      <c r="K23" s="26">
        <v>0</v>
      </c>
      <c r="L23" s="26">
        <v>0</v>
      </c>
      <c r="M23" s="26">
        <v>0</v>
      </c>
      <c r="N23" s="58">
        <v>0</v>
      </c>
      <c r="O23" s="59">
        <f t="shared" si="2"/>
        <v>0</v>
      </c>
      <c r="P23" s="60"/>
      <c r="Q23" s="11"/>
      <c r="R23" s="11"/>
      <c r="S23" s="11"/>
      <c r="T23" s="11"/>
      <c r="U23" s="11"/>
      <c r="V23" s="11"/>
      <c r="W23" s="11"/>
      <c r="X23" s="11"/>
      <c r="Y23" s="11"/>
      <c r="Z23" s="11"/>
      <c r="AA23" s="11"/>
    </row>
    <row r="24" spans="1:27" ht="42.75" customHeight="1" thickBot="1">
      <c r="A24" s="10"/>
      <c r="B24" s="61" t="s">
        <v>49</v>
      </c>
      <c r="C24" s="62">
        <v>0</v>
      </c>
      <c r="D24" s="63">
        <v>0</v>
      </c>
      <c r="E24" s="63">
        <v>0</v>
      </c>
      <c r="F24" s="63">
        <v>0</v>
      </c>
      <c r="G24" s="63">
        <v>0</v>
      </c>
      <c r="H24" s="63">
        <v>0</v>
      </c>
      <c r="I24" s="63">
        <v>0</v>
      </c>
      <c r="J24" s="63">
        <v>0</v>
      </c>
      <c r="K24" s="63">
        <v>0</v>
      </c>
      <c r="L24" s="63">
        <v>0</v>
      </c>
      <c r="M24" s="63">
        <v>0</v>
      </c>
      <c r="N24" s="64">
        <v>0</v>
      </c>
      <c r="O24" s="65">
        <f t="shared" si="2"/>
        <v>0</v>
      </c>
      <c r="P24" s="66"/>
      <c r="Q24" s="11"/>
      <c r="R24" s="11"/>
      <c r="S24" s="11"/>
      <c r="T24" s="11"/>
      <c r="U24" s="11"/>
      <c r="V24" s="11"/>
      <c r="W24" s="11"/>
      <c r="X24" s="11"/>
      <c r="Y24" s="11"/>
      <c r="Z24" s="11"/>
      <c r="AA24" s="11"/>
    </row>
    <row r="25" spans="1:27" ht="37.5" customHeight="1" thickBot="1">
      <c r="A25" s="10"/>
      <c r="B25" s="67" t="s">
        <v>42</v>
      </c>
      <c r="C25" s="68">
        <f>SUM(C20:C24)</f>
        <v>0</v>
      </c>
      <c r="D25" s="69">
        <f t="shared" ref="D25:N25" si="3">SUM(D20:D24)</f>
        <v>0</v>
      </c>
      <c r="E25" s="69">
        <f t="shared" si="3"/>
        <v>0</v>
      </c>
      <c r="F25" s="69">
        <f t="shared" si="3"/>
        <v>0</v>
      </c>
      <c r="G25" s="69">
        <f t="shared" si="3"/>
        <v>0</v>
      </c>
      <c r="H25" s="69">
        <f t="shared" si="3"/>
        <v>0</v>
      </c>
      <c r="I25" s="69">
        <f t="shared" si="3"/>
        <v>0</v>
      </c>
      <c r="J25" s="69">
        <f t="shared" si="3"/>
        <v>2868039</v>
      </c>
      <c r="K25" s="69">
        <f t="shared" si="3"/>
        <v>0</v>
      </c>
      <c r="L25" s="69">
        <f t="shared" si="3"/>
        <v>0</v>
      </c>
      <c r="M25" s="69">
        <f t="shared" si="3"/>
        <v>0</v>
      </c>
      <c r="N25" s="70">
        <f t="shared" si="3"/>
        <v>0</v>
      </c>
      <c r="O25" s="41">
        <f>SUM(O20:O24)</f>
        <v>0</v>
      </c>
      <c r="P25" s="71"/>
      <c r="Q25" s="11"/>
      <c r="R25" s="11"/>
      <c r="S25" s="11"/>
      <c r="T25" s="11"/>
      <c r="U25" s="11"/>
      <c r="V25" s="11"/>
      <c r="W25" s="11"/>
      <c r="X25" s="11"/>
      <c r="Y25" s="11"/>
      <c r="Z25" s="11"/>
      <c r="AA25" s="11"/>
    </row>
    <row r="26" spans="1:27" ht="19.7" customHeight="1">
      <c r="A26" s="10"/>
      <c r="B26" s="72"/>
      <c r="C26" s="73"/>
      <c r="D26" s="73"/>
      <c r="E26" s="74"/>
      <c r="F26" s="74"/>
      <c r="G26" s="74"/>
      <c r="H26" s="74"/>
      <c r="I26" s="74"/>
      <c r="J26" s="74"/>
      <c r="K26" s="74"/>
      <c r="L26" s="74"/>
      <c r="M26" s="74"/>
      <c r="N26" s="74"/>
      <c r="O26" s="74"/>
      <c r="P26" s="75"/>
      <c r="Q26" s="11"/>
      <c r="R26" s="11"/>
      <c r="S26" s="11"/>
      <c r="T26" s="11"/>
      <c r="U26" s="11"/>
      <c r="V26" s="11"/>
      <c r="W26" s="11"/>
      <c r="X26" s="11"/>
      <c r="Y26" s="11"/>
      <c r="Z26" s="11"/>
      <c r="AA26" s="11"/>
    </row>
    <row r="27" spans="1:27" ht="19.7" customHeight="1" thickBot="1">
      <c r="A27" s="10"/>
      <c r="B27" s="72"/>
      <c r="C27" s="73"/>
      <c r="D27" s="73"/>
      <c r="E27" s="74"/>
      <c r="F27" s="74"/>
      <c r="G27" s="74"/>
      <c r="H27" s="74"/>
      <c r="I27" s="74"/>
      <c r="J27" s="74"/>
      <c r="K27" s="74"/>
      <c r="L27" s="74"/>
      <c r="M27" s="74"/>
      <c r="N27" s="74"/>
      <c r="O27" s="74"/>
      <c r="P27" s="75"/>
      <c r="Q27" s="11"/>
      <c r="R27" s="11"/>
      <c r="S27" s="11"/>
      <c r="T27" s="11"/>
      <c r="U27" s="11"/>
      <c r="V27" s="11"/>
      <c r="W27" s="11"/>
      <c r="X27" s="11"/>
      <c r="Y27" s="11"/>
      <c r="Z27" s="11"/>
      <c r="AA27" s="11"/>
    </row>
    <row r="28" spans="1:27" ht="19.7" customHeight="1" thickBot="1">
      <c r="A28" s="10"/>
      <c r="B28" s="326" t="s">
        <v>50</v>
      </c>
      <c r="C28" s="327"/>
      <c r="D28" s="327"/>
      <c r="E28" s="327"/>
      <c r="F28" s="327"/>
      <c r="G28" s="327"/>
      <c r="H28" s="327"/>
      <c r="I28" s="327"/>
      <c r="J28" s="327"/>
      <c r="K28" s="327"/>
      <c r="L28" s="327"/>
      <c r="M28" s="327"/>
      <c r="N28" s="327"/>
      <c r="O28" s="327"/>
      <c r="P28" s="328"/>
      <c r="Q28" s="11"/>
      <c r="R28" s="11"/>
      <c r="S28" s="11"/>
      <c r="T28" s="11"/>
      <c r="U28" s="11"/>
      <c r="V28" s="11"/>
      <c r="W28" s="11"/>
      <c r="X28" s="11"/>
      <c r="Y28" s="11"/>
      <c r="Z28" s="11"/>
      <c r="AA28" s="11"/>
    </row>
    <row r="29" spans="1:27" ht="41.45" customHeight="1">
      <c r="A29" s="10"/>
      <c r="B29" s="322" t="s">
        <v>51</v>
      </c>
      <c r="C29" s="76" t="s">
        <v>19</v>
      </c>
      <c r="D29" s="76" t="s">
        <v>20</v>
      </c>
      <c r="E29" s="76" t="s">
        <v>21</v>
      </c>
      <c r="F29" s="76" t="s">
        <v>22</v>
      </c>
      <c r="G29" s="76" t="s">
        <v>23</v>
      </c>
      <c r="H29" s="76" t="s">
        <v>24</v>
      </c>
      <c r="I29" s="76" t="s">
        <v>25</v>
      </c>
      <c r="J29" s="76" t="s">
        <v>26</v>
      </c>
      <c r="K29" s="76" t="s">
        <v>27</v>
      </c>
      <c r="L29" s="76" t="s">
        <v>28</v>
      </c>
      <c r="M29" s="76" t="s">
        <v>29</v>
      </c>
      <c r="N29" s="76" t="s">
        <v>30</v>
      </c>
      <c r="O29" s="76" t="s">
        <v>52</v>
      </c>
      <c r="P29" s="77" t="s">
        <v>32</v>
      </c>
      <c r="Q29" s="11"/>
      <c r="R29" s="11"/>
      <c r="S29" s="11"/>
      <c r="T29" s="11"/>
      <c r="U29" s="11"/>
      <c r="V29" s="11"/>
      <c r="W29" s="11"/>
      <c r="X29" s="11"/>
      <c r="Y29" s="11"/>
      <c r="Z29" s="11"/>
      <c r="AA29" s="11"/>
    </row>
    <row r="30" spans="1:27" ht="41.45" customHeight="1" thickBot="1">
      <c r="A30" s="10"/>
      <c r="B30" s="323"/>
      <c r="C30" s="78">
        <f>C15-C25</f>
        <v>0</v>
      </c>
      <c r="D30" s="78">
        <f t="shared" ref="D30:O30" si="4">D15-D25</f>
        <v>0</v>
      </c>
      <c r="E30" s="78">
        <f t="shared" si="4"/>
        <v>0</v>
      </c>
      <c r="F30" s="78">
        <f t="shared" si="4"/>
        <v>0</v>
      </c>
      <c r="G30" s="78">
        <f t="shared" si="4"/>
        <v>0</v>
      </c>
      <c r="H30" s="78">
        <f t="shared" si="4"/>
        <v>0</v>
      </c>
      <c r="I30" s="78">
        <f t="shared" si="4"/>
        <v>0</v>
      </c>
      <c r="J30" s="78">
        <f t="shared" si="4"/>
        <v>-1417633</v>
      </c>
      <c r="K30" s="78">
        <f t="shared" si="4"/>
        <v>0</v>
      </c>
      <c r="L30" s="78">
        <f t="shared" si="4"/>
        <v>0</v>
      </c>
      <c r="M30" s="78">
        <f t="shared" si="4"/>
        <v>0</v>
      </c>
      <c r="N30" s="78">
        <f t="shared" si="4"/>
        <v>0</v>
      </c>
      <c r="O30" s="78">
        <f t="shared" si="4"/>
        <v>0</v>
      </c>
      <c r="P30" s="79"/>
      <c r="Q30" s="11"/>
      <c r="R30" s="11"/>
      <c r="S30" s="11"/>
      <c r="T30" s="11"/>
      <c r="U30" s="11"/>
      <c r="V30" s="11"/>
      <c r="W30" s="11"/>
      <c r="X30" s="11"/>
      <c r="Y30" s="11"/>
      <c r="Z30" s="11"/>
      <c r="AA30" s="11"/>
    </row>
    <row r="31" spans="1:27" ht="30.75" customHeight="1">
      <c r="A31" s="10"/>
      <c r="B31" s="80"/>
      <c r="C31" s="73"/>
      <c r="D31" s="73"/>
      <c r="E31" s="74"/>
      <c r="F31" s="74"/>
      <c r="G31" s="74"/>
      <c r="H31" s="74"/>
      <c r="I31" s="74"/>
      <c r="J31" s="74"/>
      <c r="K31" s="74"/>
      <c r="L31" s="74"/>
      <c r="M31" s="74"/>
      <c r="N31" s="74"/>
      <c r="O31" s="74"/>
      <c r="P31" s="75"/>
      <c r="Q31" s="11"/>
      <c r="R31" s="11"/>
      <c r="S31" s="11"/>
      <c r="T31" s="11"/>
      <c r="U31" s="11"/>
      <c r="V31" s="11"/>
      <c r="W31" s="11"/>
      <c r="X31" s="11"/>
      <c r="Y31" s="11"/>
      <c r="Z31" s="11"/>
      <c r="AA31" s="11"/>
    </row>
    <row r="32" spans="1:27" ht="13.5" customHeight="1">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row>
    <row r="33" spans="1:27" ht="12.75" customHeight="1">
      <c r="A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row>
    <row r="34" spans="1:27" ht="12.75" customHeight="1">
      <c r="A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row>
    <row r="35" spans="1:27" ht="12.75" customHeight="1">
      <c r="A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row>
    <row r="36" spans="1:27" ht="12.75" customHeight="1">
      <c r="A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row>
    <row r="37" spans="1:27" ht="12.75" customHeight="1">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row>
    <row r="38" spans="1:27" ht="12.75" customHeight="1">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row>
    <row r="39" spans="1:27" ht="12.75" customHeight="1">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row>
    <row r="40" spans="1:27" ht="12.75" customHeight="1">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row>
    <row r="41" spans="1:27" ht="12.75" customHeight="1">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row>
    <row r="42" spans="1:27" ht="12.75" customHeight="1">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row>
    <row r="43" spans="1:27" ht="12.75" customHeight="1">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row>
    <row r="44" spans="1:27" ht="12.75" customHeight="1">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row>
    <row r="45" spans="1:27" ht="12.75" customHeight="1">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row>
    <row r="46" spans="1:27" ht="12.75" customHeight="1">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row>
    <row r="47" spans="1:27" ht="12.75" customHeight="1">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row>
    <row r="48" spans="1:27" ht="12.75" customHeight="1">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row>
    <row r="49" spans="1:27" ht="12.75" customHeight="1">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row>
    <row r="50" spans="1:27" ht="12.75" customHeight="1">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row>
    <row r="51" spans="1:27" ht="12.75" customHeight="1">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row>
    <row r="52" spans="1:27" ht="12.75" customHeight="1">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row>
    <row r="53" spans="1:27" ht="12.75" customHeight="1">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row>
    <row r="54" spans="1:27" ht="12.75" customHeight="1">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row>
    <row r="55" spans="1:27" ht="12.75" customHeight="1">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row>
    <row r="56" spans="1:27" ht="12.75" customHeight="1">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row>
    <row r="57" spans="1:27" ht="12.75" customHeight="1">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row>
    <row r="58" spans="1:27" ht="12.75" customHeight="1">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row>
    <row r="59" spans="1:27" ht="12.75" customHeight="1">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row>
    <row r="60" spans="1:27" ht="12.75" customHeight="1">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row>
    <row r="61" spans="1:27" ht="12.75" customHeight="1">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row>
    <row r="62" spans="1:27" ht="12.75" customHeight="1">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row>
    <row r="63" spans="1:27" ht="12.75" customHeight="1">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row>
    <row r="64" spans="1:27" ht="12.75" customHeight="1">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row>
    <row r="65" spans="1:27" ht="12.75" customHeight="1">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row>
    <row r="66" spans="1:27" ht="12.75" customHeight="1">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row>
    <row r="67" spans="1:27" ht="12.75" customHeight="1">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row>
    <row r="68" spans="1:27" ht="12.75" customHeight="1">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row>
    <row r="69" spans="1:27" ht="12.75" customHeight="1">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row>
    <row r="70" spans="1:27" ht="12.75" customHeight="1">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row>
    <row r="71" spans="1:27" ht="12.75" customHeight="1">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row>
    <row r="72" spans="1:27" ht="12.75" customHeight="1">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row>
    <row r="73" spans="1:27" ht="12.75" customHeight="1">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row>
    <row r="74" spans="1:27" ht="12.75" customHeight="1">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row>
    <row r="75" spans="1:27" ht="12.75" customHeight="1">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row>
    <row r="76" spans="1:27" ht="12.75" customHeight="1">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row>
    <row r="77" spans="1:27" ht="12.75" customHeight="1">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row>
    <row r="78" spans="1:27" ht="12.75" customHeight="1">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row>
    <row r="79" spans="1:27" ht="12.75" customHeight="1">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row>
    <row r="80" spans="1:27" ht="12.75" customHeight="1">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row>
    <row r="81" spans="1:27" ht="12.75" customHeight="1">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row>
    <row r="82" spans="1:27" ht="12.75" customHeight="1">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row>
    <row r="83" spans="1:27" ht="12.75" customHeight="1">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row>
    <row r="84" spans="1:27" ht="12.75" customHeight="1">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row>
    <row r="85" spans="1:27" ht="12.75" customHeight="1">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row>
    <row r="86" spans="1:27" ht="12.75" customHeight="1">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row>
    <row r="87" spans="1:27" ht="12.75" customHeight="1">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row>
    <row r="88" spans="1:27" ht="12.75" customHeight="1">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row>
    <row r="89" spans="1:27" ht="12.75" customHeight="1">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row>
    <row r="90" spans="1:27" ht="12.75" customHeight="1">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row>
    <row r="91" spans="1:27" ht="12.75" customHeight="1">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row>
    <row r="92" spans="1:27" ht="12.75" customHeight="1">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row>
    <row r="93" spans="1:27" ht="12.75" customHeight="1">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row>
    <row r="94" spans="1:27" ht="12.75" customHeight="1">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row>
    <row r="95" spans="1:27" ht="12.75" customHeight="1">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row>
    <row r="96" spans="1:27" ht="12.75" customHeight="1">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row>
    <row r="97" spans="1:27" ht="12.75" customHeight="1">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row>
    <row r="98" spans="1:27" ht="12.75" customHeight="1">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row>
    <row r="99" spans="1:27" ht="12.75" customHeight="1">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row>
    <row r="100" spans="1:27" ht="12.75" customHeight="1">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row>
    <row r="101" spans="1:27" ht="12.75" customHeight="1">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row>
    <row r="102" spans="1:27" ht="12.75" customHeight="1">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row>
    <row r="103" spans="1:27" ht="12.75" customHeight="1">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row>
    <row r="104" spans="1:27" ht="12.75" customHeight="1">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row>
    <row r="105" spans="1:27" ht="12.75" customHeight="1">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row>
    <row r="106" spans="1:27" ht="12.75" customHeight="1">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row>
    <row r="107" spans="1:27" ht="12.75" customHeight="1">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row>
    <row r="108" spans="1:27" ht="12.75" customHeight="1">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row>
    <row r="109" spans="1:27" ht="12.75" customHeight="1">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row>
    <row r="110" spans="1:27" ht="12.75" customHeight="1">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row>
    <row r="111" spans="1:27" ht="12.75" customHeight="1">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row>
    <row r="112" spans="1:27" ht="12.75" customHeight="1">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row>
    <row r="113" spans="1:27" ht="12.75" customHeight="1">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row>
    <row r="114" spans="1:27" ht="12.75" customHeight="1">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row>
    <row r="115" spans="1:27" ht="12.75" customHeight="1">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row>
    <row r="116" spans="1:27" ht="12.75" customHeight="1">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row>
    <row r="117" spans="1:27" ht="12.75" customHeight="1">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row>
    <row r="118" spans="1:27" ht="12.75" customHeight="1">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row>
    <row r="119" spans="1:27" ht="12.75" customHeight="1">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row>
    <row r="120" spans="1:27" ht="12.75" customHeight="1">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row>
    <row r="121" spans="1:27" ht="12.75" customHeight="1">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row>
    <row r="122" spans="1:27" ht="12.75" customHeight="1">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row>
    <row r="123" spans="1:27" ht="12.75" customHeight="1">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row>
    <row r="124" spans="1:27" ht="12.75" customHeight="1">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row>
    <row r="125" spans="1:27" ht="12.75" customHeight="1">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row>
    <row r="126" spans="1:27" ht="12.75" customHeight="1">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row>
    <row r="127" spans="1:27" ht="12.75" customHeight="1">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row>
    <row r="128" spans="1:27" ht="12.75" customHeight="1">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row>
    <row r="129" spans="1:27" ht="12.75" customHeight="1">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row>
    <row r="130" spans="1:27" ht="12.75" customHeight="1">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row>
    <row r="131" spans="1:27" ht="12.75" customHeight="1">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row>
    <row r="132" spans="1:27" ht="12.75" customHeight="1">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row>
    <row r="133" spans="1:27" ht="12.75" customHeight="1">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row>
    <row r="134" spans="1:27" ht="12.75" customHeight="1">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row>
    <row r="135" spans="1:27" ht="12.75" customHeight="1">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row>
    <row r="136" spans="1:27" ht="12.75" customHeight="1">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row>
    <row r="137" spans="1:27" ht="12.75" customHeight="1">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row>
    <row r="138" spans="1:27" ht="12.75" customHeight="1">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row>
    <row r="139" spans="1:27" ht="12.75" customHeight="1">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row>
    <row r="140" spans="1:27" ht="12.75" customHeight="1">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row>
    <row r="141" spans="1:27" ht="12.75" customHeight="1">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row>
    <row r="142" spans="1:27" ht="12.75" customHeight="1">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row>
    <row r="143" spans="1:27" ht="12.75" customHeight="1">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row>
    <row r="144" spans="1:27" ht="12.75" customHeight="1">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row>
    <row r="145" spans="1:27" ht="12.75" customHeight="1">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row>
    <row r="146" spans="1:27" ht="12.75" customHeight="1">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row>
    <row r="147" spans="1:27" ht="12.75" customHeight="1">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row>
    <row r="148" spans="1:27" ht="12.75" customHeight="1">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row>
    <row r="149" spans="1:27" ht="12.75" customHeight="1">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row>
    <row r="150" spans="1:27" ht="12.75" customHeight="1">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row>
    <row r="151" spans="1:27" ht="12.75" customHeight="1">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row>
    <row r="152" spans="1:27" ht="12.75" customHeight="1">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row>
    <row r="153" spans="1:27" ht="12.75" customHeight="1">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row>
    <row r="154" spans="1:27" ht="12.75" customHeight="1">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row>
    <row r="155" spans="1:27" ht="12.75" customHeight="1">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row>
    <row r="156" spans="1:27" ht="12.75" customHeight="1">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row>
    <row r="157" spans="1:27" ht="12.75" customHeight="1">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row>
    <row r="158" spans="1:27" ht="12.75" customHeight="1">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row>
    <row r="159" spans="1:27" ht="12.75" customHeight="1">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row>
    <row r="160" spans="1:27" ht="12.75" customHeight="1">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row>
    <row r="161" spans="1:27" ht="12.75" customHeight="1">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row>
    <row r="162" spans="1:27" ht="12.75" customHeight="1">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row>
    <row r="163" spans="1:27" ht="12.75" customHeight="1">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row>
    <row r="164" spans="1:27" ht="12.75" customHeight="1">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row>
    <row r="165" spans="1:27" ht="12.75" customHeight="1">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row>
    <row r="166" spans="1:27" ht="12.75" customHeight="1">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row>
    <row r="167" spans="1:27" ht="12.75" customHeight="1">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row>
    <row r="168" spans="1:27" ht="12.75" customHeight="1">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row>
    <row r="169" spans="1:27" ht="12.75" customHeight="1">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row>
    <row r="170" spans="1:27" ht="12.75" customHeight="1">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row>
    <row r="171" spans="1:27" ht="12.75" customHeight="1">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row>
    <row r="172" spans="1:27" ht="12.75" customHeight="1">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row>
    <row r="173" spans="1:27" ht="12.75" customHeight="1">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row>
    <row r="174" spans="1:27" ht="12.75" customHeight="1">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row>
    <row r="175" spans="1:27" ht="12.75" customHeight="1">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row>
    <row r="176" spans="1:27" ht="12.75" customHeight="1">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row>
    <row r="177" spans="1:27" ht="12.75" customHeight="1">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row>
    <row r="178" spans="1:27" ht="12.75" customHeight="1">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row>
    <row r="179" spans="1:27" ht="12.75" customHeight="1">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row>
    <row r="180" spans="1:27" ht="12.75" customHeight="1">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row>
    <row r="181" spans="1:27" ht="12.75" customHeight="1">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row>
    <row r="182" spans="1:27" ht="12.75" customHeight="1">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row>
    <row r="183" spans="1:27" ht="12.75" customHeight="1">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row>
    <row r="184" spans="1:27" ht="12.75" customHeight="1">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row>
    <row r="185" spans="1:27" ht="12.75" customHeight="1">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row>
    <row r="186" spans="1:27" ht="12.75" customHeight="1">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row>
    <row r="187" spans="1:27" ht="12.75" customHeight="1">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row>
    <row r="188" spans="1:27" ht="12.75" customHeight="1">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row>
    <row r="189" spans="1:27" ht="12.75" customHeight="1">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row>
    <row r="190" spans="1:27" ht="12.75" customHeight="1">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row>
    <row r="191" spans="1:27" ht="12.75" customHeight="1">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row>
    <row r="192" spans="1:27" ht="12.75" customHeight="1">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row>
    <row r="193" spans="1:27" ht="12.75" customHeight="1">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row>
    <row r="194" spans="1:27" ht="12.75" customHeight="1">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row>
    <row r="195" spans="1:27" ht="12.75" customHeight="1">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row>
    <row r="196" spans="1:27" ht="12.75" customHeight="1">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row>
    <row r="197" spans="1:27" ht="12.75" customHeight="1">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row>
    <row r="198" spans="1:27" ht="12.75" customHeight="1">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row>
    <row r="199" spans="1:27" ht="12.75" customHeight="1">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row>
    <row r="200" spans="1:27" ht="12.75" customHeight="1">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row>
    <row r="201" spans="1:27" ht="12.75" customHeight="1">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c r="AA201" s="11"/>
    </row>
    <row r="202" spans="1:27" ht="12.75" customHeight="1">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c r="AA202" s="11"/>
    </row>
    <row r="203" spans="1:27" ht="12.75" customHeight="1">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c r="AA203" s="11"/>
    </row>
    <row r="204" spans="1:27" ht="12.75" customHeight="1">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c r="AA204" s="11"/>
    </row>
    <row r="205" spans="1:27" ht="12.75" customHeight="1">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c r="AA205" s="11"/>
    </row>
    <row r="206" spans="1:27" ht="12.75" customHeight="1">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c r="AA206" s="11"/>
    </row>
    <row r="207" spans="1:27" ht="12.75" customHeight="1">
      <c r="A207" s="11"/>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c r="AA207" s="11"/>
    </row>
    <row r="208" spans="1:27" ht="12.75" customHeight="1">
      <c r="A208" s="11"/>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c r="AA208" s="11"/>
    </row>
    <row r="209" spans="1:27" ht="12.75" customHeight="1">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c r="AA209" s="11"/>
    </row>
    <row r="210" spans="1:27" ht="12.75" customHeight="1">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c r="AA210" s="11"/>
    </row>
    <row r="211" spans="1:27" ht="12.75" customHeight="1">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c r="AA211" s="11"/>
    </row>
    <row r="212" spans="1:27" ht="12.75" customHeight="1">
      <c r="A212" s="11"/>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c r="AA212" s="11"/>
    </row>
    <row r="213" spans="1:27" ht="12.75" customHeight="1">
      <c r="A213" s="11"/>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c r="AA213" s="11"/>
    </row>
    <row r="214" spans="1:27" ht="12.75" customHeight="1">
      <c r="A214" s="11"/>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c r="AA214" s="11"/>
    </row>
    <row r="215" spans="1:27" ht="12.75" customHeight="1">
      <c r="A215" s="11"/>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c r="AA215" s="11"/>
    </row>
    <row r="216" spans="1:27" ht="12.75" customHeight="1">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c r="AA216" s="11"/>
    </row>
    <row r="217" spans="1:27" ht="12.75" customHeight="1">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c r="AA217" s="11"/>
    </row>
    <row r="218" spans="1:27" ht="12.75" customHeight="1">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c r="AA218" s="11"/>
    </row>
    <row r="219" spans="1:27" ht="12.75" customHeight="1">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c r="AA219" s="11"/>
    </row>
    <row r="220" spans="1:27" ht="12.75" customHeight="1">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c r="AA220" s="11"/>
    </row>
    <row r="221" spans="1:27" ht="12.75" customHeight="1">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c r="AA221" s="11"/>
    </row>
    <row r="222" spans="1:27" ht="12.75" customHeight="1">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c r="AA222" s="11"/>
    </row>
    <row r="223" spans="1:27" ht="12.75" customHeight="1">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c r="AA223" s="11"/>
    </row>
    <row r="224" spans="1:27" ht="12.75" customHeight="1">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c r="AA224" s="11"/>
    </row>
    <row r="225" spans="1:27" ht="12.75" customHeight="1">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c r="AA225" s="11"/>
    </row>
    <row r="226" spans="1:27" ht="12.75" customHeight="1">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c r="AA226" s="11"/>
    </row>
    <row r="227" spans="1:27" ht="12.75" customHeight="1">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c r="AA227" s="11"/>
    </row>
    <row r="228" spans="1:27" ht="12.75" customHeight="1">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c r="AA228" s="11"/>
    </row>
    <row r="229" spans="1:27" ht="12.75" customHeight="1">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c r="AA229" s="11"/>
    </row>
    <row r="230" spans="1:27" ht="12.75" customHeight="1">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c r="AA230" s="11"/>
    </row>
    <row r="231" spans="1:27" ht="12.75" customHeight="1">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c r="AA231" s="11"/>
    </row>
    <row r="232" spans="1:27" ht="12.75" customHeight="1">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c r="AA232" s="11"/>
    </row>
    <row r="233" spans="1:27" ht="12.75" customHeight="1">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c r="AA233" s="11"/>
    </row>
    <row r="234" spans="1:27" ht="12.75" customHeight="1">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c r="AA234" s="11"/>
    </row>
    <row r="235" spans="1:27" ht="12.75" customHeight="1">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c r="AA235" s="11"/>
    </row>
    <row r="236" spans="1:27" ht="12.75" customHeight="1">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c r="AA236" s="11"/>
    </row>
    <row r="237" spans="1:27" ht="12.75" customHeight="1">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c r="AA237" s="11"/>
    </row>
    <row r="238" spans="1:27" ht="12.75" customHeight="1">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c r="AA238" s="11"/>
    </row>
    <row r="239" spans="1:27" ht="12.75" customHeight="1">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c r="AA239" s="11"/>
    </row>
    <row r="240" spans="1:27" ht="12.75" customHeight="1">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c r="AA240" s="11"/>
    </row>
    <row r="241" spans="1:27" ht="12.75" customHeight="1">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c r="AA241" s="11"/>
    </row>
    <row r="242" spans="1:27" ht="12.75" customHeight="1">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c r="AA242" s="11"/>
    </row>
    <row r="243" spans="1:27" ht="12.75" customHeight="1">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c r="AA243" s="11"/>
    </row>
    <row r="244" spans="1:27" ht="12.75" customHeight="1">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c r="AA244" s="11"/>
    </row>
    <row r="245" spans="1:27" ht="12.75" customHeight="1">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c r="AA245" s="11"/>
    </row>
    <row r="246" spans="1:27" ht="12.75" customHeight="1">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c r="AA246" s="11"/>
    </row>
    <row r="247" spans="1:27" ht="12.75" customHeight="1">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c r="AA247" s="11"/>
    </row>
    <row r="248" spans="1:27" ht="12.75" customHeight="1">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c r="AA248" s="11"/>
    </row>
    <row r="249" spans="1:27" ht="12.75" customHeight="1">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c r="AA249" s="11"/>
    </row>
    <row r="250" spans="1:27" ht="12.75" customHeight="1">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c r="AA250" s="11"/>
    </row>
    <row r="251" spans="1:27" ht="12.75" customHeight="1">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c r="AA251" s="11"/>
    </row>
    <row r="252" spans="1:27" ht="12.75" customHeight="1">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c r="AA252" s="11"/>
    </row>
    <row r="253" spans="1:27" ht="12.75" customHeight="1">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c r="AA253" s="11"/>
    </row>
    <row r="254" spans="1:27" ht="12.75" customHeight="1">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c r="AA254" s="11"/>
    </row>
    <row r="255" spans="1:27" ht="12.75" customHeight="1">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c r="AA255" s="11"/>
    </row>
    <row r="256" spans="1:27" ht="12.75" customHeight="1">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c r="AA256" s="11"/>
    </row>
    <row r="257" spans="1:27" ht="12.75" customHeight="1">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c r="AA257" s="11"/>
    </row>
    <row r="258" spans="1:27" ht="12.75" customHeight="1">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c r="AA258" s="11"/>
    </row>
    <row r="259" spans="1:27" ht="12.75" customHeight="1">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c r="AA259" s="11"/>
    </row>
    <row r="260" spans="1:27" ht="12.75" customHeight="1">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c r="AA260" s="11"/>
    </row>
    <row r="261" spans="1:27" ht="12.75" customHeight="1">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c r="AA261" s="11"/>
    </row>
    <row r="262" spans="1:27" ht="12.75" customHeight="1">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c r="AA262" s="11"/>
    </row>
    <row r="263" spans="1:27" ht="12.75" customHeight="1">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c r="AA263" s="11"/>
    </row>
    <row r="264" spans="1:27" ht="12.75" customHeight="1">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c r="AA264" s="11"/>
    </row>
    <row r="265" spans="1:27" ht="12.75" customHeight="1">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c r="AA265" s="11"/>
    </row>
    <row r="266" spans="1:27" ht="12.75" customHeight="1">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c r="AA266" s="11"/>
    </row>
    <row r="267" spans="1:27" ht="12.75" customHeight="1">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c r="AA267" s="11"/>
    </row>
    <row r="268" spans="1:27" ht="12.75" customHeight="1">
      <c r="A268" s="11"/>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c r="AA268" s="11"/>
    </row>
    <row r="269" spans="1:27" ht="12.75" customHeight="1">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c r="AA269" s="11"/>
    </row>
    <row r="270" spans="1:27" ht="12.75" customHeight="1">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c r="AA270" s="11"/>
    </row>
    <row r="271" spans="1:27" ht="12.75" customHeight="1">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c r="AA271" s="11"/>
    </row>
    <row r="272" spans="1:27" ht="12.75" customHeight="1">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c r="AA272" s="11"/>
    </row>
    <row r="273" spans="1:27" ht="12.75" customHeight="1">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c r="AA273" s="11"/>
    </row>
    <row r="274" spans="1:27" ht="12.75" customHeight="1">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c r="AA274" s="11"/>
    </row>
    <row r="275" spans="1:27" ht="12.75" customHeight="1">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c r="AA275" s="11"/>
    </row>
    <row r="276" spans="1:27" ht="12.75" customHeight="1">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c r="AA276" s="11"/>
    </row>
    <row r="277" spans="1:27" ht="12.75" customHeight="1">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c r="AA277" s="11"/>
    </row>
    <row r="278" spans="1:27" ht="12.75" customHeight="1">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c r="AA278" s="11"/>
    </row>
    <row r="279" spans="1:27" ht="12.75" customHeight="1">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c r="AA279" s="11"/>
    </row>
    <row r="280" spans="1:27" ht="12.75" customHeight="1">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c r="AA280" s="11"/>
    </row>
    <row r="281" spans="1:27" ht="12.75" customHeight="1">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c r="AA281" s="11"/>
    </row>
    <row r="282" spans="1:27" ht="12.75" customHeight="1">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c r="AA282" s="11"/>
    </row>
    <row r="283" spans="1:27" ht="12.75" customHeight="1">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c r="AA283" s="11"/>
    </row>
    <row r="284" spans="1:27" ht="12.75" customHeight="1">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c r="AA284" s="11"/>
    </row>
    <row r="285" spans="1:27" ht="12.75" customHeight="1">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c r="AA285" s="11"/>
    </row>
    <row r="286" spans="1:27" ht="12.75" customHeight="1">
      <c r="A286" s="11"/>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c r="AA286" s="11"/>
    </row>
    <row r="287" spans="1:27" ht="12.75" customHeight="1">
      <c r="A287" s="11"/>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c r="AA287" s="11"/>
    </row>
    <row r="288" spans="1:27" ht="12.75" customHeight="1">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c r="AA288" s="11"/>
    </row>
    <row r="289" spans="1:27" ht="12.75" customHeight="1">
      <c r="A289" s="11"/>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c r="AA289" s="11"/>
    </row>
    <row r="290" spans="1:27" ht="12.75" customHeight="1">
      <c r="A290" s="11"/>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c r="AA290" s="11"/>
    </row>
    <row r="291" spans="1:27" ht="12.75" customHeight="1">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c r="AA291" s="11"/>
    </row>
    <row r="292" spans="1:27" ht="12.75" customHeight="1">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c r="AA292" s="11"/>
    </row>
    <row r="293" spans="1:27" ht="12.75" customHeight="1">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c r="AA293" s="11"/>
    </row>
    <row r="294" spans="1:27" ht="12.75" customHeight="1">
      <c r="A294" s="11"/>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c r="AA294" s="11"/>
    </row>
    <row r="295" spans="1:27" ht="12.75" customHeight="1">
      <c r="A295" s="11"/>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c r="AA295" s="11"/>
    </row>
    <row r="296" spans="1:27" ht="12.75" customHeight="1">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c r="AA296" s="11"/>
    </row>
    <row r="297" spans="1:27" ht="12.75" customHeight="1">
      <c r="A297" s="11"/>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c r="AA297" s="11"/>
    </row>
    <row r="298" spans="1:27" ht="12.75" customHeight="1">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c r="AA298" s="11"/>
    </row>
    <row r="299" spans="1:27" ht="12.75" customHeight="1">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c r="AA299" s="11"/>
    </row>
    <row r="300" spans="1:27" ht="12.75" customHeight="1">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c r="AA300" s="11"/>
    </row>
    <row r="301" spans="1:27" ht="12.75" customHeight="1">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row>
    <row r="302" spans="1:27" ht="12.75" customHeight="1">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row>
    <row r="303" spans="1:27" ht="12.75" customHeight="1">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row>
    <row r="304" spans="1:27" ht="12.75" customHeight="1">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row>
    <row r="305" spans="1:27" ht="12.75" customHeight="1">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row>
    <row r="306" spans="1:27" ht="12.75" customHeight="1">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row>
    <row r="307" spans="1:27" ht="12.75" customHeight="1">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row>
    <row r="308" spans="1:27" ht="12.75" customHeight="1">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c r="AA308" s="11"/>
    </row>
    <row r="309" spans="1:27" ht="12.75" customHeight="1">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c r="AA309" s="11"/>
    </row>
    <row r="310" spans="1:27" ht="12.75" customHeight="1">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c r="AA310" s="11"/>
    </row>
    <row r="311" spans="1:27" ht="12.75" customHeight="1">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c r="AA311" s="11"/>
    </row>
    <row r="312" spans="1:27" ht="12.75" customHeight="1">
      <c r="A312" s="11"/>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c r="AA312" s="11"/>
    </row>
    <row r="313" spans="1:27" ht="12.75" customHeight="1">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c r="AA313" s="11"/>
    </row>
    <row r="314" spans="1:27" ht="12.75" customHeight="1">
      <c r="A314" s="11"/>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c r="AA314" s="11"/>
    </row>
    <row r="315" spans="1:27" ht="12.75" customHeight="1">
      <c r="A315" s="11"/>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c r="AA315" s="11"/>
    </row>
    <row r="316" spans="1:27" ht="12.75" customHeight="1">
      <c r="A316" s="11"/>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c r="AA316" s="11"/>
    </row>
    <row r="317" spans="1:27" ht="12.75" customHeight="1">
      <c r="A317" s="11"/>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c r="AA317" s="11"/>
    </row>
    <row r="318" spans="1:27" ht="12.75" customHeight="1">
      <c r="A318" s="11"/>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row>
    <row r="319" spans="1:27" ht="12.75" customHeight="1">
      <c r="A319" s="11"/>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row>
    <row r="320" spans="1:27" ht="12.75" customHeight="1">
      <c r="A320" s="11"/>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c r="AA320" s="11"/>
    </row>
    <row r="321" spans="1:27" ht="12.75" customHeight="1">
      <c r="A321" s="11"/>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row>
    <row r="322" spans="1:27" ht="12.75" customHeight="1">
      <c r="A322" s="11"/>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row>
    <row r="323" spans="1:27" ht="12.75" customHeight="1">
      <c r="A323" s="11"/>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row>
    <row r="324" spans="1:27" ht="12.75" customHeight="1">
      <c r="A324" s="11"/>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c r="AA324" s="11"/>
    </row>
    <row r="325" spans="1:27" ht="12.75" customHeight="1">
      <c r="A325" s="11"/>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c r="AA325" s="11"/>
    </row>
    <row r="326" spans="1:27" ht="12.75" customHeight="1">
      <c r="A326" s="11"/>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c r="AA326" s="11"/>
    </row>
    <row r="327" spans="1:27" ht="12.75" customHeight="1">
      <c r="A327" s="11"/>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c r="AA327" s="11"/>
    </row>
    <row r="328" spans="1:27" ht="12.75" customHeight="1">
      <c r="A328" s="11"/>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c r="AA328" s="11"/>
    </row>
    <row r="329" spans="1:27" ht="12.75" customHeight="1">
      <c r="A329" s="11"/>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c r="AA329" s="11"/>
    </row>
    <row r="330" spans="1:27" ht="12.75" customHeight="1">
      <c r="A330" s="11"/>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c r="AA330" s="11"/>
    </row>
    <row r="331" spans="1:27" ht="12.75" customHeight="1">
      <c r="A331" s="11"/>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c r="AA331" s="11"/>
    </row>
    <row r="332" spans="1:27" ht="12.75" customHeight="1">
      <c r="A332" s="11"/>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c r="AA332" s="11"/>
    </row>
    <row r="333" spans="1:27" ht="12.75" customHeight="1">
      <c r="A333" s="11"/>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c r="AA333" s="11"/>
    </row>
    <row r="334" spans="1:27" ht="12.75" customHeight="1">
      <c r="A334" s="11"/>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c r="AA334" s="11"/>
    </row>
    <row r="335" spans="1:27" ht="12.75" customHeight="1">
      <c r="A335" s="11"/>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c r="AA335" s="11"/>
    </row>
    <row r="336" spans="1:27" ht="12.75" customHeight="1">
      <c r="A336" s="11"/>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c r="AA336" s="11"/>
    </row>
    <row r="337" spans="1:27" ht="12.75" customHeight="1">
      <c r="A337" s="11"/>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c r="AA337" s="11"/>
    </row>
    <row r="338" spans="1:27" ht="12.75" customHeight="1">
      <c r="A338" s="11"/>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c r="AA338" s="11"/>
    </row>
    <row r="339" spans="1:27" ht="12.75" customHeight="1">
      <c r="A339" s="11"/>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c r="AA339" s="11"/>
    </row>
    <row r="340" spans="1:27" ht="12.75" customHeight="1">
      <c r="A340" s="11"/>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c r="AA340" s="11"/>
    </row>
    <row r="341" spans="1:27" ht="12.75" customHeight="1">
      <c r="A341" s="11"/>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c r="AA341" s="11"/>
    </row>
    <row r="342" spans="1:27" ht="12.75" customHeight="1">
      <c r="A342" s="11"/>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c r="AA342" s="11"/>
    </row>
    <row r="343" spans="1:27" ht="12.75" customHeight="1">
      <c r="A343" s="11"/>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c r="AA343" s="11"/>
    </row>
    <row r="344" spans="1:27" ht="12.75" customHeight="1">
      <c r="A344" s="11"/>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c r="AA344" s="11"/>
    </row>
    <row r="345" spans="1:27" ht="12.75" customHeight="1">
      <c r="A345" s="11"/>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c r="AA345" s="11"/>
    </row>
    <row r="346" spans="1:27" ht="12.75" customHeight="1">
      <c r="A346" s="11"/>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c r="AA346" s="11"/>
    </row>
    <row r="347" spans="1:27" ht="12.75" customHeight="1">
      <c r="A347" s="11"/>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c r="AA347" s="11"/>
    </row>
    <row r="348" spans="1:27" ht="12.75" customHeight="1">
      <c r="A348" s="11"/>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c r="AA348" s="11"/>
    </row>
    <row r="349" spans="1:27" ht="12.75" customHeight="1">
      <c r="A349" s="11"/>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c r="AA349" s="11"/>
    </row>
    <row r="350" spans="1:27" ht="12.75" customHeight="1">
      <c r="A350" s="11"/>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c r="AA350" s="11"/>
    </row>
    <row r="351" spans="1:27" ht="12.75" customHeight="1">
      <c r="A351" s="11"/>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c r="AA351" s="11"/>
    </row>
    <row r="352" spans="1:27" ht="12.75" customHeight="1">
      <c r="A352" s="11"/>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c r="AA352" s="11"/>
    </row>
    <row r="353" spans="1:27" ht="12.75" customHeight="1">
      <c r="A353" s="11"/>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c r="AA353" s="11"/>
    </row>
    <row r="354" spans="1:27" ht="12.75" customHeight="1">
      <c r="A354" s="11"/>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c r="AA354" s="11"/>
    </row>
    <row r="355" spans="1:27" ht="12.75" customHeight="1">
      <c r="A355" s="11"/>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c r="AA355" s="11"/>
    </row>
    <row r="356" spans="1:27" ht="12.75" customHeight="1">
      <c r="A356" s="11"/>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c r="AA356" s="11"/>
    </row>
    <row r="357" spans="1:27" ht="12.75" customHeight="1">
      <c r="A357" s="11"/>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c r="AA357" s="11"/>
    </row>
    <row r="358" spans="1:27" ht="12.75" customHeight="1">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c r="AA358" s="11"/>
    </row>
    <row r="359" spans="1:27" ht="12.75" customHeight="1">
      <c r="A359" s="11"/>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c r="AA359" s="11"/>
    </row>
    <row r="360" spans="1:27" ht="12.75" customHeight="1">
      <c r="A360" s="11"/>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c r="AA360" s="11"/>
    </row>
    <row r="361" spans="1:27" ht="12.75" customHeight="1">
      <c r="A361" s="11"/>
      <c r="B361" s="11"/>
      <c r="C361" s="11"/>
      <c r="D361" s="11"/>
      <c r="E361" s="11"/>
      <c r="F361" s="11"/>
      <c r="G361" s="11"/>
      <c r="H361" s="11"/>
      <c r="I361" s="11"/>
      <c r="J361" s="11"/>
      <c r="K361" s="11"/>
      <c r="L361" s="11"/>
      <c r="M361" s="11"/>
      <c r="N361" s="11"/>
      <c r="O361" s="11"/>
      <c r="P361" s="11"/>
      <c r="Q361" s="11"/>
      <c r="R361" s="11"/>
      <c r="S361" s="11"/>
      <c r="T361" s="11"/>
      <c r="U361" s="11"/>
      <c r="V361" s="11"/>
      <c r="W361" s="11"/>
      <c r="X361" s="11"/>
      <c r="Y361" s="11"/>
      <c r="Z361" s="11"/>
      <c r="AA361" s="11"/>
    </row>
    <row r="362" spans="1:27" ht="12.75" customHeight="1">
      <c r="A362" s="11"/>
      <c r="B362" s="11"/>
      <c r="C362" s="11"/>
      <c r="D362" s="11"/>
      <c r="E362" s="11"/>
      <c r="F362" s="11"/>
      <c r="G362" s="11"/>
      <c r="H362" s="11"/>
      <c r="I362" s="11"/>
      <c r="J362" s="11"/>
      <c r="K362" s="11"/>
      <c r="L362" s="11"/>
      <c r="M362" s="11"/>
      <c r="N362" s="11"/>
      <c r="O362" s="11"/>
      <c r="P362" s="11"/>
      <c r="Q362" s="11"/>
      <c r="R362" s="11"/>
      <c r="S362" s="11"/>
      <c r="T362" s="11"/>
      <c r="U362" s="11"/>
      <c r="V362" s="11"/>
      <c r="W362" s="11"/>
      <c r="X362" s="11"/>
      <c r="Y362" s="11"/>
      <c r="Z362" s="11"/>
      <c r="AA362" s="11"/>
    </row>
    <row r="363" spans="1:27" ht="12.75" customHeight="1">
      <c r="A363" s="11"/>
      <c r="B363" s="11"/>
      <c r="C363" s="11"/>
      <c r="D363" s="11"/>
      <c r="E363" s="11"/>
      <c r="F363" s="11"/>
      <c r="G363" s="11"/>
      <c r="H363" s="11"/>
      <c r="I363" s="11"/>
      <c r="J363" s="11"/>
      <c r="K363" s="11"/>
      <c r="L363" s="11"/>
      <c r="M363" s="11"/>
      <c r="N363" s="11"/>
      <c r="O363" s="11"/>
      <c r="P363" s="11"/>
      <c r="Q363" s="11"/>
      <c r="R363" s="11"/>
      <c r="S363" s="11"/>
      <c r="T363" s="11"/>
      <c r="U363" s="11"/>
      <c r="V363" s="11"/>
      <c r="W363" s="11"/>
      <c r="X363" s="11"/>
      <c r="Y363" s="11"/>
      <c r="Z363" s="11"/>
      <c r="AA363" s="11"/>
    </row>
    <row r="364" spans="1:27" ht="12.75" customHeight="1">
      <c r="A364" s="11"/>
      <c r="B364" s="11"/>
      <c r="C364" s="11"/>
      <c r="D364" s="11"/>
      <c r="E364" s="11"/>
      <c r="F364" s="11"/>
      <c r="G364" s="11"/>
      <c r="H364" s="11"/>
      <c r="I364" s="11"/>
      <c r="J364" s="11"/>
      <c r="K364" s="11"/>
      <c r="L364" s="11"/>
      <c r="M364" s="11"/>
      <c r="N364" s="11"/>
      <c r="O364" s="11"/>
      <c r="P364" s="11"/>
      <c r="Q364" s="11"/>
      <c r="R364" s="11"/>
      <c r="S364" s="11"/>
      <c r="T364" s="11"/>
      <c r="U364" s="11"/>
      <c r="V364" s="11"/>
      <c r="W364" s="11"/>
      <c r="X364" s="11"/>
      <c r="Y364" s="11"/>
      <c r="Z364" s="11"/>
      <c r="AA364" s="11"/>
    </row>
    <row r="365" spans="1:27" ht="12.75" customHeight="1">
      <c r="A365" s="11"/>
      <c r="B365" s="11"/>
      <c r="C365" s="11"/>
      <c r="D365" s="11"/>
      <c r="E365" s="11"/>
      <c r="F365" s="11"/>
      <c r="G365" s="11"/>
      <c r="H365" s="11"/>
      <c r="I365" s="11"/>
      <c r="J365" s="11"/>
      <c r="K365" s="11"/>
      <c r="L365" s="11"/>
      <c r="M365" s="11"/>
      <c r="N365" s="11"/>
      <c r="O365" s="11"/>
      <c r="P365" s="11"/>
      <c r="Q365" s="11"/>
      <c r="R365" s="11"/>
      <c r="S365" s="11"/>
      <c r="T365" s="11"/>
      <c r="U365" s="11"/>
      <c r="V365" s="11"/>
      <c r="W365" s="11"/>
      <c r="X365" s="11"/>
      <c r="Y365" s="11"/>
      <c r="Z365" s="11"/>
      <c r="AA365" s="11"/>
    </row>
    <row r="366" spans="1:27" ht="12.75" customHeight="1">
      <c r="A366" s="11"/>
      <c r="B366" s="11"/>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c r="AA366" s="11"/>
    </row>
    <row r="367" spans="1:27" ht="12.75" customHeight="1">
      <c r="A367" s="11"/>
      <c r="B367" s="11"/>
      <c r="C367" s="11"/>
      <c r="D367" s="11"/>
      <c r="E367" s="11"/>
      <c r="F367" s="11"/>
      <c r="G367" s="11"/>
      <c r="H367" s="11"/>
      <c r="I367" s="11"/>
      <c r="J367" s="11"/>
      <c r="K367" s="11"/>
      <c r="L367" s="11"/>
      <c r="M367" s="11"/>
      <c r="N367" s="11"/>
      <c r="O367" s="11"/>
      <c r="P367" s="11"/>
      <c r="Q367" s="11"/>
      <c r="R367" s="11"/>
      <c r="S367" s="11"/>
      <c r="T367" s="11"/>
      <c r="U367" s="11"/>
      <c r="V367" s="11"/>
      <c r="W367" s="11"/>
      <c r="X367" s="11"/>
      <c r="Y367" s="11"/>
      <c r="Z367" s="11"/>
      <c r="AA367" s="11"/>
    </row>
    <row r="368" spans="1:27" ht="12.75" customHeight="1">
      <c r="A368" s="11"/>
      <c r="B368" s="11"/>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11"/>
      <c r="AA368" s="11"/>
    </row>
    <row r="369" spans="1:27" ht="12.75" customHeight="1">
      <c r="A369" s="11"/>
      <c r="B369" s="11"/>
      <c r="C369" s="11"/>
      <c r="D369" s="11"/>
      <c r="E369" s="11"/>
      <c r="F369" s="11"/>
      <c r="G369" s="11"/>
      <c r="H369" s="11"/>
      <c r="I369" s="11"/>
      <c r="J369" s="11"/>
      <c r="K369" s="11"/>
      <c r="L369" s="11"/>
      <c r="M369" s="11"/>
      <c r="N369" s="11"/>
      <c r="O369" s="11"/>
      <c r="P369" s="11"/>
      <c r="Q369" s="11"/>
      <c r="R369" s="11"/>
      <c r="S369" s="11"/>
      <c r="T369" s="11"/>
      <c r="U369" s="11"/>
      <c r="V369" s="11"/>
      <c r="W369" s="11"/>
      <c r="X369" s="11"/>
      <c r="Y369" s="11"/>
      <c r="Z369" s="11"/>
      <c r="AA369" s="11"/>
    </row>
    <row r="370" spans="1:27" ht="12.75" customHeight="1">
      <c r="A370" s="11"/>
      <c r="B370" s="11"/>
      <c r="C370" s="11"/>
      <c r="D370" s="11"/>
      <c r="E370" s="11"/>
      <c r="F370" s="11"/>
      <c r="G370" s="11"/>
      <c r="H370" s="11"/>
      <c r="I370" s="11"/>
      <c r="J370" s="11"/>
      <c r="K370" s="11"/>
      <c r="L370" s="11"/>
      <c r="M370" s="11"/>
      <c r="N370" s="11"/>
      <c r="O370" s="11"/>
      <c r="P370" s="11"/>
      <c r="Q370" s="11"/>
      <c r="R370" s="11"/>
      <c r="S370" s="11"/>
      <c r="T370" s="11"/>
      <c r="U370" s="11"/>
      <c r="V370" s="11"/>
      <c r="W370" s="11"/>
      <c r="X370" s="11"/>
      <c r="Y370" s="11"/>
      <c r="Z370" s="11"/>
      <c r="AA370" s="11"/>
    </row>
    <row r="371" spans="1:27" ht="12.75" customHeight="1">
      <c r="A371" s="11"/>
      <c r="B371" s="11"/>
      <c r="C371" s="11"/>
      <c r="D371" s="11"/>
      <c r="E371" s="11"/>
      <c r="F371" s="11"/>
      <c r="G371" s="11"/>
      <c r="H371" s="11"/>
      <c r="I371" s="11"/>
      <c r="J371" s="11"/>
      <c r="K371" s="11"/>
      <c r="L371" s="11"/>
      <c r="M371" s="11"/>
      <c r="N371" s="11"/>
      <c r="O371" s="11"/>
      <c r="P371" s="11"/>
      <c r="Q371" s="11"/>
      <c r="R371" s="11"/>
      <c r="S371" s="11"/>
      <c r="T371" s="11"/>
      <c r="U371" s="11"/>
      <c r="V371" s="11"/>
      <c r="W371" s="11"/>
      <c r="X371" s="11"/>
      <c r="Y371" s="11"/>
      <c r="Z371" s="11"/>
      <c r="AA371" s="11"/>
    </row>
    <row r="372" spans="1:27" ht="12.75" customHeight="1">
      <c r="A372" s="11"/>
      <c r="B372" s="11"/>
      <c r="C372" s="11"/>
      <c r="D372" s="11"/>
      <c r="E372" s="11"/>
      <c r="F372" s="11"/>
      <c r="G372" s="11"/>
      <c r="H372" s="11"/>
      <c r="I372" s="11"/>
      <c r="J372" s="11"/>
      <c r="K372" s="11"/>
      <c r="L372" s="11"/>
      <c r="M372" s="11"/>
      <c r="N372" s="11"/>
      <c r="O372" s="11"/>
      <c r="P372" s="11"/>
      <c r="Q372" s="11"/>
      <c r="R372" s="11"/>
      <c r="S372" s="11"/>
      <c r="T372" s="11"/>
      <c r="U372" s="11"/>
      <c r="V372" s="11"/>
      <c r="W372" s="11"/>
      <c r="X372" s="11"/>
      <c r="Y372" s="11"/>
      <c r="Z372" s="11"/>
      <c r="AA372" s="11"/>
    </row>
    <row r="373" spans="1:27" ht="12.75" customHeight="1">
      <c r="A373" s="11"/>
      <c r="B373" s="11"/>
      <c r="C373" s="11"/>
      <c r="D373" s="11"/>
      <c r="E373" s="11"/>
      <c r="F373" s="11"/>
      <c r="G373" s="11"/>
      <c r="H373" s="11"/>
      <c r="I373" s="11"/>
      <c r="J373" s="11"/>
      <c r="K373" s="11"/>
      <c r="L373" s="11"/>
      <c r="M373" s="11"/>
      <c r="N373" s="11"/>
      <c r="O373" s="11"/>
      <c r="P373" s="11"/>
      <c r="Q373" s="11"/>
      <c r="R373" s="11"/>
      <c r="S373" s="11"/>
      <c r="T373" s="11"/>
      <c r="U373" s="11"/>
      <c r="V373" s="11"/>
      <c r="W373" s="11"/>
      <c r="X373" s="11"/>
      <c r="Y373" s="11"/>
      <c r="Z373" s="11"/>
      <c r="AA373" s="11"/>
    </row>
    <row r="374" spans="1:27" ht="12.75" customHeight="1">
      <c r="A374" s="11"/>
      <c r="B374" s="11"/>
      <c r="C374" s="11"/>
      <c r="D374" s="11"/>
      <c r="E374" s="11"/>
      <c r="F374" s="11"/>
      <c r="G374" s="11"/>
      <c r="H374" s="11"/>
      <c r="I374" s="11"/>
      <c r="J374" s="11"/>
      <c r="K374" s="11"/>
      <c r="L374" s="11"/>
      <c r="M374" s="11"/>
      <c r="N374" s="11"/>
      <c r="O374" s="11"/>
      <c r="P374" s="11"/>
      <c r="Q374" s="11"/>
      <c r="R374" s="11"/>
      <c r="S374" s="11"/>
      <c r="T374" s="11"/>
      <c r="U374" s="11"/>
      <c r="V374" s="11"/>
      <c r="W374" s="11"/>
      <c r="X374" s="11"/>
      <c r="Y374" s="11"/>
      <c r="Z374" s="11"/>
      <c r="AA374" s="11"/>
    </row>
    <row r="375" spans="1:27" ht="12.75" customHeight="1">
      <c r="A375" s="11"/>
      <c r="B375" s="11"/>
      <c r="C375" s="11"/>
      <c r="D375" s="11"/>
      <c r="E375" s="11"/>
      <c r="F375" s="11"/>
      <c r="G375" s="11"/>
      <c r="H375" s="11"/>
      <c r="I375" s="11"/>
      <c r="J375" s="11"/>
      <c r="K375" s="11"/>
      <c r="L375" s="11"/>
      <c r="M375" s="11"/>
      <c r="N375" s="11"/>
      <c r="O375" s="11"/>
      <c r="P375" s="11"/>
      <c r="Q375" s="11"/>
      <c r="R375" s="11"/>
      <c r="S375" s="11"/>
      <c r="T375" s="11"/>
      <c r="U375" s="11"/>
      <c r="V375" s="11"/>
      <c r="W375" s="11"/>
      <c r="X375" s="11"/>
      <c r="Y375" s="11"/>
      <c r="Z375" s="11"/>
      <c r="AA375" s="11"/>
    </row>
    <row r="376" spans="1:27" ht="12.75" customHeight="1">
      <c r="A376" s="11"/>
      <c r="B376" s="11"/>
      <c r="C376" s="11"/>
      <c r="D376" s="11"/>
      <c r="E376" s="11"/>
      <c r="F376" s="11"/>
      <c r="G376" s="11"/>
      <c r="H376" s="11"/>
      <c r="I376" s="11"/>
      <c r="J376" s="11"/>
      <c r="K376" s="11"/>
      <c r="L376" s="11"/>
      <c r="M376" s="11"/>
      <c r="N376" s="11"/>
      <c r="O376" s="11"/>
      <c r="P376" s="11"/>
      <c r="Q376" s="11"/>
      <c r="R376" s="11"/>
      <c r="S376" s="11"/>
      <c r="T376" s="11"/>
      <c r="U376" s="11"/>
      <c r="V376" s="11"/>
      <c r="W376" s="11"/>
      <c r="X376" s="11"/>
      <c r="Y376" s="11"/>
      <c r="Z376" s="11"/>
      <c r="AA376" s="11"/>
    </row>
    <row r="377" spans="1:27" ht="12.75" customHeight="1">
      <c r="A377" s="11"/>
      <c r="B377" s="11"/>
      <c r="C377" s="11"/>
      <c r="D377" s="11"/>
      <c r="E377" s="11"/>
      <c r="F377" s="11"/>
      <c r="G377" s="11"/>
      <c r="H377" s="11"/>
      <c r="I377" s="11"/>
      <c r="J377" s="11"/>
      <c r="K377" s="11"/>
      <c r="L377" s="11"/>
      <c r="M377" s="11"/>
      <c r="N377" s="11"/>
      <c r="O377" s="11"/>
      <c r="P377" s="11"/>
      <c r="Q377" s="11"/>
      <c r="R377" s="11"/>
      <c r="S377" s="11"/>
      <c r="T377" s="11"/>
      <c r="U377" s="11"/>
      <c r="V377" s="11"/>
      <c r="W377" s="11"/>
      <c r="X377" s="11"/>
      <c r="Y377" s="11"/>
      <c r="Z377" s="11"/>
      <c r="AA377" s="11"/>
    </row>
    <row r="378" spans="1:27" ht="12.75" customHeight="1">
      <c r="A378" s="11"/>
      <c r="B378" s="11"/>
      <c r="C378" s="11"/>
      <c r="D378" s="11"/>
      <c r="E378" s="11"/>
      <c r="F378" s="11"/>
      <c r="G378" s="11"/>
      <c r="H378" s="11"/>
      <c r="I378" s="11"/>
      <c r="J378" s="11"/>
      <c r="K378" s="11"/>
      <c r="L378" s="11"/>
      <c r="M378" s="11"/>
      <c r="N378" s="11"/>
      <c r="O378" s="11"/>
      <c r="P378" s="11"/>
      <c r="Q378" s="11"/>
      <c r="R378" s="11"/>
      <c r="S378" s="11"/>
      <c r="T378" s="11"/>
      <c r="U378" s="11"/>
      <c r="V378" s="11"/>
      <c r="W378" s="11"/>
      <c r="X378" s="11"/>
      <c r="Y378" s="11"/>
      <c r="Z378" s="11"/>
      <c r="AA378" s="11"/>
    </row>
    <row r="379" spans="1:27" ht="12.75" customHeight="1">
      <c r="A379" s="11"/>
      <c r="B379" s="11"/>
      <c r="C379" s="11"/>
      <c r="D379" s="11"/>
      <c r="E379" s="11"/>
      <c r="F379" s="11"/>
      <c r="G379" s="11"/>
      <c r="H379" s="11"/>
      <c r="I379" s="11"/>
      <c r="J379" s="11"/>
      <c r="K379" s="11"/>
      <c r="L379" s="11"/>
      <c r="M379" s="11"/>
      <c r="N379" s="11"/>
      <c r="O379" s="11"/>
      <c r="P379" s="11"/>
      <c r="Q379" s="11"/>
      <c r="R379" s="11"/>
      <c r="S379" s="11"/>
      <c r="T379" s="11"/>
      <c r="U379" s="11"/>
      <c r="V379" s="11"/>
      <c r="W379" s="11"/>
      <c r="X379" s="11"/>
      <c r="Y379" s="11"/>
      <c r="Z379" s="11"/>
      <c r="AA379" s="11"/>
    </row>
    <row r="380" spans="1:27" ht="12.75" customHeight="1">
      <c r="A380" s="11"/>
      <c r="B380" s="11"/>
      <c r="C380" s="11"/>
      <c r="D380" s="11"/>
      <c r="E380" s="11"/>
      <c r="F380" s="11"/>
      <c r="G380" s="11"/>
      <c r="H380" s="11"/>
      <c r="I380" s="11"/>
      <c r="J380" s="11"/>
      <c r="K380" s="11"/>
      <c r="L380" s="11"/>
      <c r="M380" s="11"/>
      <c r="N380" s="11"/>
      <c r="O380" s="11"/>
      <c r="P380" s="11"/>
      <c r="Q380" s="11"/>
      <c r="R380" s="11"/>
      <c r="S380" s="11"/>
      <c r="T380" s="11"/>
      <c r="U380" s="11"/>
      <c r="V380" s="11"/>
      <c r="W380" s="11"/>
      <c r="X380" s="11"/>
      <c r="Y380" s="11"/>
      <c r="Z380" s="11"/>
      <c r="AA380" s="11"/>
    </row>
    <row r="381" spans="1:27" ht="12.75" customHeight="1">
      <c r="A381" s="11"/>
      <c r="B381" s="11"/>
      <c r="C381" s="11"/>
      <c r="D381" s="11"/>
      <c r="E381" s="11"/>
      <c r="F381" s="11"/>
      <c r="G381" s="11"/>
      <c r="H381" s="11"/>
      <c r="I381" s="11"/>
      <c r="J381" s="11"/>
      <c r="K381" s="11"/>
      <c r="L381" s="11"/>
      <c r="M381" s="11"/>
      <c r="N381" s="11"/>
      <c r="O381" s="11"/>
      <c r="P381" s="11"/>
      <c r="Q381" s="11"/>
      <c r="R381" s="11"/>
      <c r="S381" s="11"/>
      <c r="T381" s="11"/>
      <c r="U381" s="11"/>
      <c r="V381" s="11"/>
      <c r="W381" s="11"/>
      <c r="X381" s="11"/>
      <c r="Y381" s="11"/>
      <c r="Z381" s="11"/>
      <c r="AA381" s="11"/>
    </row>
    <row r="382" spans="1:27" ht="12.75" customHeight="1">
      <c r="A382" s="11"/>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c r="AA382" s="11"/>
    </row>
    <row r="383" spans="1:27" ht="12.75" customHeight="1">
      <c r="A383" s="11"/>
      <c r="B383" s="11"/>
      <c r="C383" s="11"/>
      <c r="D383" s="11"/>
      <c r="E383" s="11"/>
      <c r="F383" s="11"/>
      <c r="G383" s="11"/>
      <c r="H383" s="11"/>
      <c r="I383" s="11"/>
      <c r="J383" s="11"/>
      <c r="K383" s="11"/>
      <c r="L383" s="11"/>
      <c r="M383" s="11"/>
      <c r="N383" s="11"/>
      <c r="O383" s="11"/>
      <c r="P383" s="11"/>
      <c r="Q383" s="11"/>
      <c r="R383" s="11"/>
      <c r="S383" s="11"/>
      <c r="T383" s="11"/>
      <c r="U383" s="11"/>
      <c r="V383" s="11"/>
      <c r="W383" s="11"/>
      <c r="X383" s="11"/>
      <c r="Y383" s="11"/>
      <c r="Z383" s="11"/>
      <c r="AA383" s="11"/>
    </row>
    <row r="384" spans="1:27" ht="12.75" customHeight="1">
      <c r="A384" s="11"/>
      <c r="B384" s="11"/>
      <c r="C384" s="11"/>
      <c r="D384" s="11"/>
      <c r="E384" s="11"/>
      <c r="F384" s="11"/>
      <c r="G384" s="11"/>
      <c r="H384" s="11"/>
      <c r="I384" s="11"/>
      <c r="J384" s="11"/>
      <c r="K384" s="11"/>
      <c r="L384" s="11"/>
      <c r="M384" s="11"/>
      <c r="N384" s="11"/>
      <c r="O384" s="11"/>
      <c r="P384" s="11"/>
      <c r="Q384" s="11"/>
      <c r="R384" s="11"/>
      <c r="S384" s="11"/>
      <c r="T384" s="11"/>
      <c r="U384" s="11"/>
      <c r="V384" s="11"/>
      <c r="W384" s="11"/>
      <c r="X384" s="11"/>
      <c r="Y384" s="11"/>
      <c r="Z384" s="11"/>
      <c r="AA384" s="11"/>
    </row>
    <row r="385" spans="1:27" ht="12.75" customHeight="1">
      <c r="A385" s="11"/>
      <c r="B385" s="11"/>
      <c r="C385" s="11"/>
      <c r="D385" s="11"/>
      <c r="E385" s="11"/>
      <c r="F385" s="11"/>
      <c r="G385" s="11"/>
      <c r="H385" s="11"/>
      <c r="I385" s="11"/>
      <c r="J385" s="11"/>
      <c r="K385" s="11"/>
      <c r="L385" s="11"/>
      <c r="M385" s="11"/>
      <c r="N385" s="11"/>
      <c r="O385" s="11"/>
      <c r="P385" s="11"/>
      <c r="Q385" s="11"/>
      <c r="R385" s="11"/>
      <c r="S385" s="11"/>
      <c r="T385" s="11"/>
      <c r="U385" s="11"/>
      <c r="V385" s="11"/>
      <c r="W385" s="11"/>
      <c r="X385" s="11"/>
      <c r="Y385" s="11"/>
      <c r="Z385" s="11"/>
      <c r="AA385" s="11"/>
    </row>
    <row r="386" spans="1:27" ht="12.75" customHeight="1">
      <c r="A386" s="11"/>
      <c r="B386" s="11"/>
      <c r="C386" s="11"/>
      <c r="D386" s="11"/>
      <c r="E386" s="11"/>
      <c r="F386" s="11"/>
      <c r="G386" s="11"/>
      <c r="H386" s="11"/>
      <c r="I386" s="11"/>
      <c r="J386" s="11"/>
      <c r="K386" s="11"/>
      <c r="L386" s="11"/>
      <c r="M386" s="11"/>
      <c r="N386" s="11"/>
      <c r="O386" s="11"/>
      <c r="P386" s="11"/>
      <c r="Q386" s="11"/>
      <c r="R386" s="11"/>
      <c r="S386" s="11"/>
      <c r="T386" s="11"/>
      <c r="U386" s="11"/>
      <c r="V386" s="11"/>
      <c r="W386" s="11"/>
      <c r="X386" s="11"/>
      <c r="Y386" s="11"/>
      <c r="Z386" s="11"/>
      <c r="AA386" s="11"/>
    </row>
    <row r="387" spans="1:27" ht="12.75" customHeight="1">
      <c r="A387" s="11"/>
      <c r="B387" s="1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c r="AA387" s="11"/>
    </row>
    <row r="388" spans="1:27" ht="12.75" customHeight="1">
      <c r="A388" s="11"/>
      <c r="B388" s="1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c r="AA388" s="11"/>
    </row>
    <row r="389" spans="1:27" ht="12.75" customHeight="1">
      <c r="A389" s="11"/>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c r="AA389" s="11"/>
    </row>
    <row r="390" spans="1:27" ht="12.75" customHeight="1">
      <c r="A390" s="11"/>
      <c r="B390" s="1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c r="AA390" s="11"/>
    </row>
    <row r="391" spans="1:27" ht="12.75" customHeight="1">
      <c r="A391" s="11"/>
      <c r="B391" s="1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c r="AA391" s="11"/>
    </row>
    <row r="392" spans="1:27" ht="12.75" customHeight="1">
      <c r="A392" s="11"/>
      <c r="B392" s="1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c r="AA392" s="11"/>
    </row>
    <row r="393" spans="1:27" ht="12.75" customHeight="1">
      <c r="A393" s="11"/>
      <c r="B393" s="1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c r="AA393" s="11"/>
    </row>
    <row r="394" spans="1:27" ht="12.75" customHeight="1">
      <c r="A394" s="11"/>
      <c r="B394" s="11"/>
      <c r="C394" s="11"/>
      <c r="D394" s="11"/>
      <c r="E394" s="11"/>
      <c r="F394" s="11"/>
      <c r="G394" s="11"/>
      <c r="H394" s="11"/>
      <c r="I394" s="11"/>
      <c r="J394" s="11"/>
      <c r="K394" s="11"/>
      <c r="L394" s="11"/>
      <c r="M394" s="11"/>
      <c r="N394" s="11"/>
      <c r="O394" s="11"/>
      <c r="P394" s="11"/>
      <c r="Q394" s="11"/>
      <c r="R394" s="11"/>
      <c r="S394" s="11"/>
      <c r="T394" s="11"/>
      <c r="U394" s="11"/>
      <c r="V394" s="11"/>
      <c r="W394" s="11"/>
      <c r="X394" s="11"/>
      <c r="Y394" s="11"/>
      <c r="Z394" s="11"/>
      <c r="AA394" s="11"/>
    </row>
    <row r="395" spans="1:27" ht="12.75" customHeight="1">
      <c r="A395" s="11"/>
      <c r="B395" s="11"/>
      <c r="C395" s="11"/>
      <c r="D395" s="11"/>
      <c r="E395" s="11"/>
      <c r="F395" s="11"/>
      <c r="G395" s="11"/>
      <c r="H395" s="11"/>
      <c r="I395" s="11"/>
      <c r="J395" s="11"/>
      <c r="K395" s="11"/>
      <c r="L395" s="11"/>
      <c r="M395" s="11"/>
      <c r="N395" s="11"/>
      <c r="O395" s="11"/>
      <c r="P395" s="11"/>
      <c r="Q395" s="11"/>
      <c r="R395" s="11"/>
      <c r="S395" s="11"/>
      <c r="T395" s="11"/>
      <c r="U395" s="11"/>
      <c r="V395" s="11"/>
      <c r="W395" s="11"/>
      <c r="X395" s="11"/>
      <c r="Y395" s="11"/>
      <c r="Z395" s="11"/>
      <c r="AA395" s="11"/>
    </row>
    <row r="396" spans="1:27" ht="12.75" customHeight="1">
      <c r="A396" s="11"/>
      <c r="B396" s="11"/>
      <c r="C396" s="11"/>
      <c r="D396" s="11"/>
      <c r="E396" s="11"/>
      <c r="F396" s="11"/>
      <c r="G396" s="11"/>
      <c r="H396" s="11"/>
      <c r="I396" s="11"/>
      <c r="J396" s="11"/>
      <c r="K396" s="11"/>
      <c r="L396" s="11"/>
      <c r="M396" s="11"/>
      <c r="N396" s="11"/>
      <c r="O396" s="11"/>
      <c r="P396" s="11"/>
      <c r="Q396" s="11"/>
      <c r="R396" s="11"/>
      <c r="S396" s="11"/>
      <c r="T396" s="11"/>
      <c r="U396" s="11"/>
      <c r="V396" s="11"/>
      <c r="W396" s="11"/>
      <c r="X396" s="11"/>
      <c r="Y396" s="11"/>
      <c r="Z396" s="11"/>
      <c r="AA396" s="11"/>
    </row>
    <row r="397" spans="1:27" ht="12.75" customHeight="1">
      <c r="A397" s="11"/>
      <c r="B397" s="11"/>
      <c r="C397" s="11"/>
      <c r="D397" s="11"/>
      <c r="E397" s="11"/>
      <c r="F397" s="11"/>
      <c r="G397" s="11"/>
      <c r="H397" s="11"/>
      <c r="I397" s="11"/>
      <c r="J397" s="11"/>
      <c r="K397" s="11"/>
      <c r="L397" s="11"/>
      <c r="M397" s="11"/>
      <c r="N397" s="11"/>
      <c r="O397" s="11"/>
      <c r="P397" s="11"/>
      <c r="Q397" s="11"/>
      <c r="R397" s="11"/>
      <c r="S397" s="11"/>
      <c r="T397" s="11"/>
      <c r="U397" s="11"/>
      <c r="V397" s="11"/>
      <c r="W397" s="11"/>
      <c r="X397" s="11"/>
      <c r="Y397" s="11"/>
      <c r="Z397" s="11"/>
      <c r="AA397" s="11"/>
    </row>
    <row r="398" spans="1:27" ht="12.75" customHeight="1">
      <c r="A398" s="11"/>
      <c r="B398" s="11"/>
      <c r="C398" s="11"/>
      <c r="D398" s="11"/>
      <c r="E398" s="11"/>
      <c r="F398" s="11"/>
      <c r="G398" s="11"/>
      <c r="H398" s="11"/>
      <c r="I398" s="11"/>
      <c r="J398" s="11"/>
      <c r="K398" s="11"/>
      <c r="L398" s="11"/>
      <c r="M398" s="11"/>
      <c r="N398" s="11"/>
      <c r="O398" s="11"/>
      <c r="P398" s="11"/>
      <c r="Q398" s="11"/>
      <c r="R398" s="11"/>
      <c r="S398" s="11"/>
      <c r="T398" s="11"/>
      <c r="U398" s="11"/>
      <c r="V398" s="11"/>
      <c r="W398" s="11"/>
      <c r="X398" s="11"/>
      <c r="Y398" s="11"/>
      <c r="Z398" s="11"/>
      <c r="AA398" s="11"/>
    </row>
    <row r="399" spans="1:27" ht="12.75" customHeight="1">
      <c r="A399" s="11"/>
      <c r="B399" s="11"/>
      <c r="C399" s="11"/>
      <c r="D399" s="11"/>
      <c r="E399" s="11"/>
      <c r="F399" s="11"/>
      <c r="G399" s="11"/>
      <c r="H399" s="11"/>
      <c r="I399" s="11"/>
      <c r="J399" s="11"/>
      <c r="K399" s="11"/>
      <c r="L399" s="11"/>
      <c r="M399" s="11"/>
      <c r="N399" s="11"/>
      <c r="O399" s="11"/>
      <c r="P399" s="11"/>
      <c r="Q399" s="11"/>
      <c r="R399" s="11"/>
      <c r="S399" s="11"/>
      <c r="T399" s="11"/>
      <c r="U399" s="11"/>
      <c r="V399" s="11"/>
      <c r="W399" s="11"/>
      <c r="X399" s="11"/>
      <c r="Y399" s="11"/>
      <c r="Z399" s="11"/>
      <c r="AA399" s="11"/>
    </row>
    <row r="400" spans="1:27" ht="12.75" customHeight="1">
      <c r="A400" s="11"/>
      <c r="B400" s="11"/>
      <c r="C400" s="11"/>
      <c r="D400" s="11"/>
      <c r="E400" s="11"/>
      <c r="F400" s="11"/>
      <c r="G400" s="11"/>
      <c r="H400" s="11"/>
      <c r="I400" s="11"/>
      <c r="J400" s="11"/>
      <c r="K400" s="11"/>
      <c r="L400" s="11"/>
      <c r="M400" s="11"/>
      <c r="N400" s="11"/>
      <c r="O400" s="11"/>
      <c r="P400" s="11"/>
      <c r="Q400" s="11"/>
      <c r="R400" s="11"/>
      <c r="S400" s="11"/>
      <c r="T400" s="11"/>
      <c r="U400" s="11"/>
      <c r="V400" s="11"/>
      <c r="W400" s="11"/>
      <c r="X400" s="11"/>
      <c r="Y400" s="11"/>
      <c r="Z400" s="11"/>
      <c r="AA400" s="11"/>
    </row>
    <row r="401" spans="1:27" ht="12.75" customHeight="1">
      <c r="A401" s="11"/>
      <c r="B401" s="11"/>
      <c r="C401" s="11"/>
      <c r="D401" s="11"/>
      <c r="E401" s="11"/>
      <c r="F401" s="11"/>
      <c r="G401" s="11"/>
      <c r="H401" s="11"/>
      <c r="I401" s="11"/>
      <c r="J401" s="11"/>
      <c r="K401" s="11"/>
      <c r="L401" s="11"/>
      <c r="M401" s="11"/>
      <c r="N401" s="11"/>
      <c r="O401" s="11"/>
      <c r="P401" s="11"/>
      <c r="Q401" s="11"/>
      <c r="R401" s="11"/>
      <c r="S401" s="11"/>
      <c r="T401" s="11"/>
      <c r="U401" s="11"/>
      <c r="V401" s="11"/>
      <c r="W401" s="11"/>
      <c r="X401" s="11"/>
      <c r="Y401" s="11"/>
      <c r="Z401" s="11"/>
      <c r="AA401" s="11"/>
    </row>
    <row r="402" spans="1:27" ht="12.75" customHeight="1">
      <c r="A402" s="11"/>
      <c r="B402" s="11"/>
      <c r="C402" s="11"/>
      <c r="D402" s="11"/>
      <c r="E402" s="11"/>
      <c r="F402" s="11"/>
      <c r="G402" s="11"/>
      <c r="H402" s="11"/>
      <c r="I402" s="11"/>
      <c r="J402" s="11"/>
      <c r="K402" s="11"/>
      <c r="L402" s="11"/>
      <c r="M402" s="11"/>
      <c r="N402" s="11"/>
      <c r="O402" s="11"/>
      <c r="P402" s="11"/>
      <c r="Q402" s="11"/>
      <c r="R402" s="11"/>
      <c r="S402" s="11"/>
      <c r="T402" s="11"/>
      <c r="U402" s="11"/>
      <c r="V402" s="11"/>
      <c r="W402" s="11"/>
      <c r="X402" s="11"/>
      <c r="Y402" s="11"/>
      <c r="Z402" s="11"/>
      <c r="AA402" s="11"/>
    </row>
    <row r="403" spans="1:27" ht="12.75" customHeight="1">
      <c r="A403" s="11"/>
      <c r="B403" s="11"/>
      <c r="C403" s="11"/>
      <c r="D403" s="11"/>
      <c r="E403" s="11"/>
      <c r="F403" s="11"/>
      <c r="G403" s="11"/>
      <c r="H403" s="11"/>
      <c r="I403" s="11"/>
      <c r="J403" s="11"/>
      <c r="K403" s="11"/>
      <c r="L403" s="11"/>
      <c r="M403" s="11"/>
      <c r="N403" s="11"/>
      <c r="O403" s="11"/>
      <c r="P403" s="11"/>
      <c r="Q403" s="11"/>
      <c r="R403" s="11"/>
      <c r="S403" s="11"/>
      <c r="T403" s="11"/>
      <c r="U403" s="11"/>
      <c r="V403" s="11"/>
      <c r="W403" s="11"/>
      <c r="X403" s="11"/>
      <c r="Y403" s="11"/>
      <c r="Z403" s="11"/>
      <c r="AA403" s="11"/>
    </row>
    <row r="404" spans="1:27" ht="12.75" customHeight="1">
      <c r="A404" s="11"/>
      <c r="B404" s="11"/>
      <c r="C404" s="11"/>
      <c r="D404" s="11"/>
      <c r="E404" s="11"/>
      <c r="F404" s="11"/>
      <c r="G404" s="11"/>
      <c r="H404" s="11"/>
      <c r="I404" s="11"/>
      <c r="J404" s="11"/>
      <c r="K404" s="11"/>
      <c r="L404" s="11"/>
      <c r="M404" s="11"/>
      <c r="N404" s="11"/>
      <c r="O404" s="11"/>
      <c r="P404" s="11"/>
      <c r="Q404" s="11"/>
      <c r="R404" s="11"/>
      <c r="S404" s="11"/>
      <c r="T404" s="11"/>
      <c r="U404" s="11"/>
      <c r="V404" s="11"/>
      <c r="W404" s="11"/>
      <c r="X404" s="11"/>
      <c r="Y404" s="11"/>
      <c r="Z404" s="11"/>
      <c r="AA404" s="11"/>
    </row>
    <row r="405" spans="1:27" ht="12.75" customHeight="1">
      <c r="A405" s="11"/>
      <c r="B405" s="11"/>
      <c r="C405" s="11"/>
      <c r="D405" s="11"/>
      <c r="E405" s="11"/>
      <c r="F405" s="11"/>
      <c r="G405" s="11"/>
      <c r="H405" s="11"/>
      <c r="I405" s="11"/>
      <c r="J405" s="11"/>
      <c r="K405" s="11"/>
      <c r="L405" s="11"/>
      <c r="M405" s="11"/>
      <c r="N405" s="11"/>
      <c r="O405" s="11"/>
      <c r="P405" s="11"/>
      <c r="Q405" s="11"/>
      <c r="R405" s="11"/>
      <c r="S405" s="11"/>
      <c r="T405" s="11"/>
      <c r="U405" s="11"/>
      <c r="V405" s="11"/>
      <c r="W405" s="11"/>
      <c r="X405" s="11"/>
      <c r="Y405" s="11"/>
      <c r="Z405" s="11"/>
      <c r="AA405" s="11"/>
    </row>
    <row r="406" spans="1:27" ht="12.75" customHeight="1">
      <c r="A406" s="11"/>
      <c r="B406" s="11"/>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11"/>
      <c r="AA406" s="11"/>
    </row>
    <row r="407" spans="1:27" ht="12.75" customHeight="1">
      <c r="A407" s="11"/>
      <c r="B407" s="11"/>
      <c r="C407" s="11"/>
      <c r="D407" s="11"/>
      <c r="E407" s="11"/>
      <c r="F407" s="11"/>
      <c r="G407" s="11"/>
      <c r="H407" s="11"/>
      <c r="I407" s="11"/>
      <c r="J407" s="11"/>
      <c r="K407" s="11"/>
      <c r="L407" s="11"/>
      <c r="M407" s="11"/>
      <c r="N407" s="11"/>
      <c r="O407" s="11"/>
      <c r="P407" s="11"/>
      <c r="Q407" s="11"/>
      <c r="R407" s="11"/>
      <c r="S407" s="11"/>
      <c r="T407" s="11"/>
      <c r="U407" s="11"/>
      <c r="V407" s="11"/>
      <c r="W407" s="11"/>
      <c r="X407" s="11"/>
      <c r="Y407" s="11"/>
      <c r="Z407" s="11"/>
      <c r="AA407" s="11"/>
    </row>
    <row r="408" spans="1:27" ht="12.75" customHeight="1">
      <c r="A408" s="11"/>
      <c r="B408" s="11"/>
      <c r="C408" s="11"/>
      <c r="D408" s="11"/>
      <c r="E408" s="11"/>
      <c r="F408" s="11"/>
      <c r="G408" s="11"/>
      <c r="H408" s="11"/>
      <c r="I408" s="11"/>
      <c r="J408" s="11"/>
      <c r="K408" s="11"/>
      <c r="L408" s="11"/>
      <c r="M408" s="11"/>
      <c r="N408" s="11"/>
      <c r="O408" s="11"/>
      <c r="P408" s="11"/>
      <c r="Q408" s="11"/>
      <c r="R408" s="11"/>
      <c r="S408" s="11"/>
      <c r="T408" s="11"/>
      <c r="U408" s="11"/>
      <c r="V408" s="11"/>
      <c r="W408" s="11"/>
      <c r="X408" s="11"/>
      <c r="Y408" s="11"/>
      <c r="Z408" s="11"/>
      <c r="AA408" s="11"/>
    </row>
    <row r="409" spans="1:27" ht="12.75" customHeight="1">
      <c r="A409" s="11"/>
      <c r="B409" s="11"/>
      <c r="C409" s="11"/>
      <c r="D409" s="11"/>
      <c r="E409" s="11"/>
      <c r="F409" s="11"/>
      <c r="G409" s="11"/>
      <c r="H409" s="11"/>
      <c r="I409" s="11"/>
      <c r="J409" s="11"/>
      <c r="K409" s="11"/>
      <c r="L409" s="11"/>
      <c r="M409" s="11"/>
      <c r="N409" s="11"/>
      <c r="O409" s="11"/>
      <c r="P409" s="11"/>
      <c r="Q409" s="11"/>
      <c r="R409" s="11"/>
      <c r="S409" s="11"/>
      <c r="T409" s="11"/>
      <c r="U409" s="11"/>
      <c r="V409" s="11"/>
      <c r="W409" s="11"/>
      <c r="X409" s="11"/>
      <c r="Y409" s="11"/>
      <c r="Z409" s="11"/>
      <c r="AA409" s="11"/>
    </row>
    <row r="410" spans="1:27" ht="12.75" customHeight="1">
      <c r="A410" s="11"/>
      <c r="B410" s="11"/>
      <c r="C410" s="11"/>
      <c r="D410" s="11"/>
      <c r="E410" s="11"/>
      <c r="F410" s="11"/>
      <c r="G410" s="11"/>
      <c r="H410" s="11"/>
      <c r="I410" s="11"/>
      <c r="J410" s="11"/>
      <c r="K410" s="11"/>
      <c r="L410" s="11"/>
      <c r="M410" s="11"/>
      <c r="N410" s="11"/>
      <c r="O410" s="11"/>
      <c r="P410" s="11"/>
      <c r="Q410" s="11"/>
      <c r="R410" s="11"/>
      <c r="S410" s="11"/>
      <c r="T410" s="11"/>
      <c r="U410" s="11"/>
      <c r="V410" s="11"/>
      <c r="W410" s="11"/>
      <c r="X410" s="11"/>
      <c r="Y410" s="11"/>
      <c r="Z410" s="11"/>
      <c r="AA410" s="11"/>
    </row>
    <row r="411" spans="1:27" ht="12.75" customHeight="1">
      <c r="A411" s="11"/>
      <c r="B411" s="11"/>
      <c r="C411" s="11"/>
      <c r="D411" s="11"/>
      <c r="E411" s="11"/>
      <c r="F411" s="11"/>
      <c r="G411" s="11"/>
      <c r="H411" s="11"/>
      <c r="I411" s="11"/>
      <c r="J411" s="11"/>
      <c r="K411" s="11"/>
      <c r="L411" s="11"/>
      <c r="M411" s="11"/>
      <c r="N411" s="11"/>
      <c r="O411" s="11"/>
      <c r="P411" s="11"/>
      <c r="Q411" s="11"/>
      <c r="R411" s="11"/>
      <c r="S411" s="11"/>
      <c r="T411" s="11"/>
      <c r="U411" s="11"/>
      <c r="V411" s="11"/>
      <c r="W411" s="11"/>
      <c r="X411" s="11"/>
      <c r="Y411" s="11"/>
      <c r="Z411" s="11"/>
      <c r="AA411" s="11"/>
    </row>
    <row r="412" spans="1:27" ht="12.75" customHeight="1">
      <c r="A412" s="11"/>
      <c r="B412" s="11"/>
      <c r="C412" s="11"/>
      <c r="D412" s="11"/>
      <c r="E412" s="11"/>
      <c r="F412" s="11"/>
      <c r="G412" s="11"/>
      <c r="H412" s="11"/>
      <c r="I412" s="11"/>
      <c r="J412" s="11"/>
      <c r="K412" s="11"/>
      <c r="L412" s="11"/>
      <c r="M412" s="11"/>
      <c r="N412" s="11"/>
      <c r="O412" s="11"/>
      <c r="P412" s="11"/>
      <c r="Q412" s="11"/>
      <c r="R412" s="11"/>
      <c r="S412" s="11"/>
      <c r="T412" s="11"/>
      <c r="U412" s="11"/>
      <c r="V412" s="11"/>
      <c r="W412" s="11"/>
      <c r="X412" s="11"/>
      <c r="Y412" s="11"/>
      <c r="Z412" s="11"/>
      <c r="AA412" s="11"/>
    </row>
    <row r="413" spans="1:27" ht="12.75" customHeight="1">
      <c r="A413" s="11"/>
      <c r="B413" s="11"/>
      <c r="C413" s="11"/>
      <c r="D413" s="11"/>
      <c r="E413" s="11"/>
      <c r="F413" s="11"/>
      <c r="G413" s="11"/>
      <c r="H413" s="11"/>
      <c r="I413" s="11"/>
      <c r="J413" s="11"/>
      <c r="K413" s="11"/>
      <c r="L413" s="11"/>
      <c r="M413" s="11"/>
      <c r="N413" s="11"/>
      <c r="O413" s="11"/>
      <c r="P413" s="11"/>
      <c r="Q413" s="11"/>
      <c r="R413" s="11"/>
      <c r="S413" s="11"/>
      <c r="T413" s="11"/>
      <c r="U413" s="11"/>
      <c r="V413" s="11"/>
      <c r="W413" s="11"/>
      <c r="X413" s="11"/>
      <c r="Y413" s="11"/>
      <c r="Z413" s="11"/>
      <c r="AA413" s="11"/>
    </row>
    <row r="414" spans="1:27" ht="12.75" customHeight="1">
      <c r="A414" s="11"/>
      <c r="B414" s="11"/>
      <c r="C414" s="11"/>
      <c r="D414" s="11"/>
      <c r="E414" s="11"/>
      <c r="F414" s="11"/>
      <c r="G414" s="11"/>
      <c r="H414" s="11"/>
      <c r="I414" s="11"/>
      <c r="J414" s="11"/>
      <c r="K414" s="11"/>
      <c r="L414" s="11"/>
      <c r="M414" s="11"/>
      <c r="N414" s="11"/>
      <c r="O414" s="11"/>
      <c r="P414" s="11"/>
      <c r="Q414" s="11"/>
      <c r="R414" s="11"/>
      <c r="S414" s="11"/>
      <c r="T414" s="11"/>
      <c r="U414" s="11"/>
      <c r="V414" s="11"/>
      <c r="W414" s="11"/>
      <c r="X414" s="11"/>
      <c r="Y414" s="11"/>
      <c r="Z414" s="11"/>
      <c r="AA414" s="11"/>
    </row>
    <row r="415" spans="1:27" ht="12.75" customHeight="1">
      <c r="A415" s="11"/>
      <c r="B415" s="11"/>
      <c r="C415" s="11"/>
      <c r="D415" s="11"/>
      <c r="E415" s="11"/>
      <c r="F415" s="11"/>
      <c r="G415" s="11"/>
      <c r="H415" s="11"/>
      <c r="I415" s="11"/>
      <c r="J415" s="11"/>
      <c r="K415" s="11"/>
      <c r="L415" s="11"/>
      <c r="M415" s="11"/>
      <c r="N415" s="11"/>
      <c r="O415" s="11"/>
      <c r="P415" s="11"/>
      <c r="Q415" s="11"/>
      <c r="R415" s="11"/>
      <c r="S415" s="11"/>
      <c r="T415" s="11"/>
      <c r="U415" s="11"/>
      <c r="V415" s="11"/>
      <c r="W415" s="11"/>
      <c r="X415" s="11"/>
      <c r="Y415" s="11"/>
      <c r="Z415" s="11"/>
      <c r="AA415" s="11"/>
    </row>
    <row r="416" spans="1:27" ht="12.75" customHeight="1">
      <c r="A416" s="11"/>
      <c r="B416" s="11"/>
      <c r="C416" s="11"/>
      <c r="D416" s="11"/>
      <c r="E416" s="11"/>
      <c r="F416" s="11"/>
      <c r="G416" s="11"/>
      <c r="H416" s="11"/>
      <c r="I416" s="11"/>
      <c r="J416" s="11"/>
      <c r="K416" s="11"/>
      <c r="L416" s="11"/>
      <c r="M416" s="11"/>
      <c r="N416" s="11"/>
      <c r="O416" s="11"/>
      <c r="P416" s="11"/>
      <c r="Q416" s="11"/>
      <c r="R416" s="11"/>
      <c r="S416" s="11"/>
      <c r="T416" s="11"/>
      <c r="U416" s="11"/>
      <c r="V416" s="11"/>
      <c r="W416" s="11"/>
      <c r="X416" s="11"/>
      <c r="Y416" s="11"/>
      <c r="Z416" s="11"/>
      <c r="AA416" s="11"/>
    </row>
    <row r="417" spans="1:27" ht="12.75" customHeight="1">
      <c r="A417" s="11"/>
      <c r="B417" s="11"/>
      <c r="C417" s="11"/>
      <c r="D417" s="11"/>
      <c r="E417" s="11"/>
      <c r="F417" s="11"/>
      <c r="G417" s="11"/>
      <c r="H417" s="11"/>
      <c r="I417" s="11"/>
      <c r="J417" s="11"/>
      <c r="K417" s="11"/>
      <c r="L417" s="11"/>
      <c r="M417" s="11"/>
      <c r="N417" s="11"/>
      <c r="O417" s="11"/>
      <c r="P417" s="11"/>
      <c r="Q417" s="11"/>
      <c r="R417" s="11"/>
      <c r="S417" s="11"/>
      <c r="T417" s="11"/>
      <c r="U417" s="11"/>
      <c r="V417" s="11"/>
      <c r="W417" s="11"/>
      <c r="X417" s="11"/>
      <c r="Y417" s="11"/>
      <c r="Z417" s="11"/>
      <c r="AA417" s="11"/>
    </row>
    <row r="418" spans="1:27" ht="12.75" customHeight="1">
      <c r="A418" s="11"/>
      <c r="B418" s="11"/>
      <c r="C418" s="11"/>
      <c r="D418" s="11"/>
      <c r="E418" s="11"/>
      <c r="F418" s="11"/>
      <c r="G418" s="11"/>
      <c r="H418" s="11"/>
      <c r="I418" s="11"/>
      <c r="J418" s="11"/>
      <c r="K418" s="11"/>
      <c r="L418" s="11"/>
      <c r="M418" s="11"/>
      <c r="N418" s="11"/>
      <c r="O418" s="11"/>
      <c r="P418" s="11"/>
      <c r="Q418" s="11"/>
      <c r="R418" s="11"/>
      <c r="S418" s="11"/>
      <c r="T418" s="11"/>
      <c r="U418" s="11"/>
      <c r="V418" s="11"/>
      <c r="W418" s="11"/>
      <c r="X418" s="11"/>
      <c r="Y418" s="11"/>
      <c r="Z418" s="11"/>
      <c r="AA418" s="11"/>
    </row>
    <row r="419" spans="1:27" ht="12.75" customHeight="1">
      <c r="A419" s="11"/>
      <c r="B419" s="11"/>
      <c r="C419" s="11"/>
      <c r="D419" s="11"/>
      <c r="E419" s="11"/>
      <c r="F419" s="11"/>
      <c r="G419" s="11"/>
      <c r="H419" s="11"/>
      <c r="I419" s="11"/>
      <c r="J419" s="11"/>
      <c r="K419" s="11"/>
      <c r="L419" s="11"/>
      <c r="M419" s="11"/>
      <c r="N419" s="11"/>
      <c r="O419" s="11"/>
      <c r="P419" s="11"/>
      <c r="Q419" s="11"/>
      <c r="R419" s="11"/>
      <c r="S419" s="11"/>
      <c r="T419" s="11"/>
      <c r="U419" s="11"/>
      <c r="V419" s="11"/>
      <c r="W419" s="11"/>
      <c r="X419" s="11"/>
      <c r="Y419" s="11"/>
      <c r="Z419" s="11"/>
      <c r="AA419" s="11"/>
    </row>
    <row r="420" spans="1:27" ht="12.75" customHeight="1">
      <c r="A420" s="11"/>
      <c r="B420" s="11"/>
      <c r="C420" s="11"/>
      <c r="D420" s="11"/>
      <c r="E420" s="11"/>
      <c r="F420" s="11"/>
      <c r="G420" s="11"/>
      <c r="H420" s="11"/>
      <c r="I420" s="11"/>
      <c r="J420" s="11"/>
      <c r="K420" s="11"/>
      <c r="L420" s="11"/>
      <c r="M420" s="11"/>
      <c r="N420" s="11"/>
      <c r="O420" s="11"/>
      <c r="P420" s="11"/>
      <c r="Q420" s="11"/>
      <c r="R420" s="11"/>
      <c r="S420" s="11"/>
      <c r="T420" s="11"/>
      <c r="U420" s="11"/>
      <c r="V420" s="11"/>
      <c r="W420" s="11"/>
      <c r="X420" s="11"/>
      <c r="Y420" s="11"/>
      <c r="Z420" s="11"/>
      <c r="AA420" s="11"/>
    </row>
    <row r="421" spans="1:27" ht="12.75" customHeight="1">
      <c r="A421" s="11"/>
      <c r="B421" s="11"/>
      <c r="C421" s="11"/>
      <c r="D421" s="11"/>
      <c r="E421" s="11"/>
      <c r="F421" s="11"/>
      <c r="G421" s="11"/>
      <c r="H421" s="11"/>
      <c r="I421" s="11"/>
      <c r="J421" s="11"/>
      <c r="K421" s="11"/>
      <c r="L421" s="11"/>
      <c r="M421" s="11"/>
      <c r="N421" s="11"/>
      <c r="O421" s="11"/>
      <c r="P421" s="11"/>
      <c r="Q421" s="11"/>
      <c r="R421" s="11"/>
      <c r="S421" s="11"/>
      <c r="T421" s="11"/>
      <c r="U421" s="11"/>
      <c r="V421" s="11"/>
      <c r="W421" s="11"/>
      <c r="X421" s="11"/>
      <c r="Y421" s="11"/>
      <c r="Z421" s="11"/>
      <c r="AA421" s="11"/>
    </row>
    <row r="422" spans="1:27" ht="12.75" customHeight="1">
      <c r="A422" s="11"/>
      <c r="B422" s="11"/>
      <c r="C422" s="11"/>
      <c r="D422" s="11"/>
      <c r="E422" s="11"/>
      <c r="F422" s="11"/>
      <c r="G422" s="11"/>
      <c r="H422" s="11"/>
      <c r="I422" s="11"/>
      <c r="J422" s="11"/>
      <c r="K422" s="11"/>
      <c r="L422" s="11"/>
      <c r="M422" s="11"/>
      <c r="N422" s="11"/>
      <c r="O422" s="11"/>
      <c r="P422" s="11"/>
      <c r="Q422" s="11"/>
      <c r="R422" s="11"/>
      <c r="S422" s="11"/>
      <c r="T422" s="11"/>
      <c r="U422" s="11"/>
      <c r="V422" s="11"/>
      <c r="W422" s="11"/>
      <c r="X422" s="11"/>
      <c r="Y422" s="11"/>
      <c r="Z422" s="11"/>
      <c r="AA422" s="11"/>
    </row>
    <row r="423" spans="1:27" ht="12.75" customHeight="1">
      <c r="A423" s="11"/>
      <c r="B423" s="11"/>
      <c r="C423" s="11"/>
      <c r="D423" s="11"/>
      <c r="E423" s="11"/>
      <c r="F423" s="11"/>
      <c r="G423" s="11"/>
      <c r="H423" s="11"/>
      <c r="I423" s="11"/>
      <c r="J423" s="11"/>
      <c r="K423" s="11"/>
      <c r="L423" s="11"/>
      <c r="M423" s="11"/>
      <c r="N423" s="11"/>
      <c r="O423" s="11"/>
      <c r="P423" s="11"/>
      <c r="Q423" s="11"/>
      <c r="R423" s="11"/>
      <c r="S423" s="11"/>
      <c r="T423" s="11"/>
      <c r="U423" s="11"/>
      <c r="V423" s="11"/>
      <c r="W423" s="11"/>
      <c r="X423" s="11"/>
      <c r="Y423" s="11"/>
      <c r="Z423" s="11"/>
      <c r="AA423" s="11"/>
    </row>
    <row r="424" spans="1:27" ht="12.75" customHeight="1">
      <c r="A424" s="11"/>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c r="AA424" s="11"/>
    </row>
    <row r="425" spans="1:27" ht="12.75" customHeight="1">
      <c r="A425" s="11"/>
      <c r="B425" s="11"/>
      <c r="C425" s="11"/>
      <c r="D425" s="11"/>
      <c r="E425" s="11"/>
      <c r="F425" s="11"/>
      <c r="G425" s="11"/>
      <c r="H425" s="11"/>
      <c r="I425" s="11"/>
      <c r="J425" s="11"/>
      <c r="K425" s="11"/>
      <c r="L425" s="11"/>
      <c r="M425" s="11"/>
      <c r="N425" s="11"/>
      <c r="O425" s="11"/>
      <c r="P425" s="11"/>
      <c r="Q425" s="11"/>
      <c r="R425" s="11"/>
      <c r="S425" s="11"/>
      <c r="T425" s="11"/>
      <c r="U425" s="11"/>
      <c r="V425" s="11"/>
      <c r="W425" s="11"/>
      <c r="X425" s="11"/>
      <c r="Y425" s="11"/>
      <c r="Z425" s="11"/>
      <c r="AA425" s="11"/>
    </row>
    <row r="426" spans="1:27" ht="12.75" customHeight="1">
      <c r="A426" s="11"/>
      <c r="B426" s="11"/>
      <c r="C426" s="11"/>
      <c r="D426" s="11"/>
      <c r="E426" s="11"/>
      <c r="F426" s="11"/>
      <c r="G426" s="11"/>
      <c r="H426" s="11"/>
      <c r="I426" s="11"/>
      <c r="J426" s="11"/>
      <c r="K426" s="11"/>
      <c r="L426" s="11"/>
      <c r="M426" s="11"/>
      <c r="N426" s="11"/>
      <c r="O426" s="11"/>
      <c r="P426" s="11"/>
      <c r="Q426" s="11"/>
      <c r="R426" s="11"/>
      <c r="S426" s="11"/>
      <c r="T426" s="11"/>
      <c r="U426" s="11"/>
      <c r="V426" s="11"/>
      <c r="W426" s="11"/>
      <c r="X426" s="11"/>
      <c r="Y426" s="11"/>
      <c r="Z426" s="11"/>
      <c r="AA426" s="11"/>
    </row>
    <row r="427" spans="1:27" ht="12.75" customHeight="1">
      <c r="A427" s="11"/>
      <c r="B427" s="11"/>
      <c r="C427" s="11"/>
      <c r="D427" s="11"/>
      <c r="E427" s="11"/>
      <c r="F427" s="11"/>
      <c r="G427" s="11"/>
      <c r="H427" s="11"/>
      <c r="I427" s="11"/>
      <c r="J427" s="11"/>
      <c r="K427" s="11"/>
      <c r="L427" s="11"/>
      <c r="M427" s="11"/>
      <c r="N427" s="11"/>
      <c r="O427" s="11"/>
      <c r="P427" s="11"/>
      <c r="Q427" s="11"/>
      <c r="R427" s="11"/>
      <c r="S427" s="11"/>
      <c r="T427" s="11"/>
      <c r="U427" s="11"/>
      <c r="V427" s="11"/>
      <c r="W427" s="11"/>
      <c r="X427" s="11"/>
      <c r="Y427" s="11"/>
      <c r="Z427" s="11"/>
      <c r="AA427" s="11"/>
    </row>
    <row r="428" spans="1:27" ht="12.75" customHeight="1">
      <c r="A428" s="11"/>
      <c r="B428" s="11"/>
      <c r="C428" s="11"/>
      <c r="D428" s="11"/>
      <c r="E428" s="11"/>
      <c r="F428" s="11"/>
      <c r="G428" s="11"/>
      <c r="H428" s="11"/>
      <c r="I428" s="11"/>
      <c r="J428" s="11"/>
      <c r="K428" s="11"/>
      <c r="L428" s="11"/>
      <c r="M428" s="11"/>
      <c r="N428" s="11"/>
      <c r="O428" s="11"/>
      <c r="P428" s="11"/>
      <c r="Q428" s="11"/>
      <c r="R428" s="11"/>
      <c r="S428" s="11"/>
      <c r="T428" s="11"/>
      <c r="U428" s="11"/>
      <c r="V428" s="11"/>
      <c r="W428" s="11"/>
      <c r="X428" s="11"/>
      <c r="Y428" s="11"/>
      <c r="Z428" s="11"/>
      <c r="AA428" s="11"/>
    </row>
    <row r="429" spans="1:27" ht="12.75" customHeight="1">
      <c r="A429" s="11"/>
      <c r="B429" s="11"/>
      <c r="C429" s="11"/>
      <c r="D429" s="11"/>
      <c r="E429" s="11"/>
      <c r="F429" s="11"/>
      <c r="G429" s="11"/>
      <c r="H429" s="11"/>
      <c r="I429" s="11"/>
      <c r="J429" s="11"/>
      <c r="K429" s="11"/>
      <c r="L429" s="11"/>
      <c r="M429" s="11"/>
      <c r="N429" s="11"/>
      <c r="O429" s="11"/>
      <c r="P429" s="11"/>
      <c r="Q429" s="11"/>
      <c r="R429" s="11"/>
      <c r="S429" s="11"/>
      <c r="T429" s="11"/>
      <c r="U429" s="11"/>
      <c r="V429" s="11"/>
      <c r="W429" s="11"/>
      <c r="X429" s="11"/>
      <c r="Y429" s="11"/>
      <c r="Z429" s="11"/>
      <c r="AA429" s="11"/>
    </row>
    <row r="430" spans="1:27" ht="12.75" customHeight="1">
      <c r="A430" s="11"/>
      <c r="B430" s="11"/>
      <c r="C430" s="11"/>
      <c r="D430" s="11"/>
      <c r="E430" s="11"/>
      <c r="F430" s="11"/>
      <c r="G430" s="11"/>
      <c r="H430" s="11"/>
      <c r="I430" s="11"/>
      <c r="J430" s="11"/>
      <c r="K430" s="11"/>
      <c r="L430" s="11"/>
      <c r="M430" s="11"/>
      <c r="N430" s="11"/>
      <c r="O430" s="11"/>
      <c r="P430" s="11"/>
      <c r="Q430" s="11"/>
      <c r="R430" s="11"/>
      <c r="S430" s="11"/>
      <c r="T430" s="11"/>
      <c r="U430" s="11"/>
      <c r="V430" s="11"/>
      <c r="W430" s="11"/>
      <c r="X430" s="11"/>
      <c r="Y430" s="11"/>
      <c r="Z430" s="11"/>
      <c r="AA430" s="11"/>
    </row>
    <row r="431" spans="1:27" ht="12.75" customHeight="1">
      <c r="A431" s="11"/>
      <c r="B431" s="11"/>
      <c r="C431" s="11"/>
      <c r="D431" s="11"/>
      <c r="E431" s="11"/>
      <c r="F431" s="11"/>
      <c r="G431" s="11"/>
      <c r="H431" s="11"/>
      <c r="I431" s="11"/>
      <c r="J431" s="11"/>
      <c r="K431" s="11"/>
      <c r="L431" s="11"/>
      <c r="M431" s="11"/>
      <c r="N431" s="11"/>
      <c r="O431" s="11"/>
      <c r="P431" s="11"/>
      <c r="Q431" s="11"/>
      <c r="R431" s="11"/>
      <c r="S431" s="11"/>
      <c r="T431" s="11"/>
      <c r="U431" s="11"/>
      <c r="V431" s="11"/>
      <c r="W431" s="11"/>
      <c r="X431" s="11"/>
      <c r="Y431" s="11"/>
      <c r="Z431" s="11"/>
      <c r="AA431" s="11"/>
    </row>
    <row r="432" spans="1:27" ht="12.75" customHeight="1">
      <c r="A432" s="11"/>
      <c r="B432" s="11"/>
      <c r="C432" s="11"/>
      <c r="D432" s="11"/>
      <c r="E432" s="11"/>
      <c r="F432" s="11"/>
      <c r="G432" s="11"/>
      <c r="H432" s="11"/>
      <c r="I432" s="11"/>
      <c r="J432" s="11"/>
      <c r="K432" s="11"/>
      <c r="L432" s="11"/>
      <c r="M432" s="11"/>
      <c r="N432" s="11"/>
      <c r="O432" s="11"/>
      <c r="P432" s="11"/>
      <c r="Q432" s="11"/>
      <c r="R432" s="11"/>
      <c r="S432" s="11"/>
      <c r="T432" s="11"/>
      <c r="U432" s="11"/>
      <c r="V432" s="11"/>
      <c r="W432" s="11"/>
      <c r="X432" s="11"/>
      <c r="Y432" s="11"/>
      <c r="Z432" s="11"/>
      <c r="AA432" s="11"/>
    </row>
    <row r="433" spans="1:27" ht="12.75" customHeight="1">
      <c r="A433" s="11"/>
      <c r="B433" s="11"/>
      <c r="C433" s="11"/>
      <c r="D433" s="11"/>
      <c r="E433" s="11"/>
      <c r="F433" s="11"/>
      <c r="G433" s="11"/>
      <c r="H433" s="11"/>
      <c r="I433" s="11"/>
      <c r="J433" s="11"/>
      <c r="K433" s="11"/>
      <c r="L433" s="11"/>
      <c r="M433" s="11"/>
      <c r="N433" s="11"/>
      <c r="O433" s="11"/>
      <c r="P433" s="11"/>
      <c r="Q433" s="11"/>
      <c r="R433" s="11"/>
      <c r="S433" s="11"/>
      <c r="T433" s="11"/>
      <c r="U433" s="11"/>
      <c r="V433" s="11"/>
      <c r="W433" s="11"/>
      <c r="X433" s="11"/>
      <c r="Y433" s="11"/>
      <c r="Z433" s="11"/>
      <c r="AA433" s="11"/>
    </row>
    <row r="434" spans="1:27" ht="12.75" customHeight="1">
      <c r="A434" s="11"/>
      <c r="B434" s="11"/>
      <c r="C434" s="11"/>
      <c r="D434" s="11"/>
      <c r="E434" s="11"/>
      <c r="F434" s="11"/>
      <c r="G434" s="11"/>
      <c r="H434" s="11"/>
      <c r="I434" s="11"/>
      <c r="J434" s="11"/>
      <c r="K434" s="11"/>
      <c r="L434" s="11"/>
      <c r="M434" s="11"/>
      <c r="N434" s="11"/>
      <c r="O434" s="11"/>
      <c r="P434" s="11"/>
      <c r="Q434" s="11"/>
      <c r="R434" s="11"/>
      <c r="S434" s="11"/>
      <c r="T434" s="11"/>
      <c r="U434" s="11"/>
      <c r="V434" s="11"/>
      <c r="W434" s="11"/>
      <c r="X434" s="11"/>
      <c r="Y434" s="11"/>
      <c r="Z434" s="11"/>
      <c r="AA434" s="11"/>
    </row>
    <row r="435" spans="1:27" ht="12.75" customHeight="1">
      <c r="A435" s="11"/>
      <c r="B435" s="11"/>
      <c r="C435" s="11"/>
      <c r="D435" s="11"/>
      <c r="E435" s="11"/>
      <c r="F435" s="11"/>
      <c r="G435" s="11"/>
      <c r="H435" s="11"/>
      <c r="I435" s="11"/>
      <c r="J435" s="11"/>
      <c r="K435" s="11"/>
      <c r="L435" s="11"/>
      <c r="M435" s="11"/>
      <c r="N435" s="11"/>
      <c r="O435" s="11"/>
      <c r="P435" s="11"/>
      <c r="Q435" s="11"/>
      <c r="R435" s="11"/>
      <c r="S435" s="11"/>
      <c r="T435" s="11"/>
      <c r="U435" s="11"/>
      <c r="V435" s="11"/>
      <c r="W435" s="11"/>
      <c r="X435" s="11"/>
      <c r="Y435" s="11"/>
      <c r="Z435" s="11"/>
      <c r="AA435" s="11"/>
    </row>
    <row r="436" spans="1:27" ht="12.75" customHeight="1">
      <c r="A436" s="11"/>
      <c r="B436" s="11"/>
      <c r="C436" s="11"/>
      <c r="D436" s="11"/>
      <c r="E436" s="11"/>
      <c r="F436" s="11"/>
      <c r="G436" s="11"/>
      <c r="H436" s="11"/>
      <c r="I436" s="11"/>
      <c r="J436" s="11"/>
      <c r="K436" s="11"/>
      <c r="L436" s="11"/>
      <c r="M436" s="11"/>
      <c r="N436" s="11"/>
      <c r="O436" s="11"/>
      <c r="P436" s="11"/>
      <c r="Q436" s="11"/>
      <c r="R436" s="11"/>
      <c r="S436" s="11"/>
      <c r="T436" s="11"/>
      <c r="U436" s="11"/>
      <c r="V436" s="11"/>
      <c r="W436" s="11"/>
      <c r="X436" s="11"/>
      <c r="Y436" s="11"/>
      <c r="Z436" s="11"/>
      <c r="AA436" s="11"/>
    </row>
    <row r="437" spans="1:27" ht="12.75" customHeight="1">
      <c r="A437" s="11"/>
      <c r="B437" s="11"/>
      <c r="C437" s="11"/>
      <c r="D437" s="11"/>
      <c r="E437" s="11"/>
      <c r="F437" s="11"/>
      <c r="G437" s="11"/>
      <c r="H437" s="11"/>
      <c r="I437" s="11"/>
      <c r="J437" s="11"/>
      <c r="K437" s="11"/>
      <c r="L437" s="11"/>
      <c r="M437" s="11"/>
      <c r="N437" s="11"/>
      <c r="O437" s="11"/>
      <c r="P437" s="11"/>
      <c r="Q437" s="11"/>
      <c r="R437" s="11"/>
      <c r="S437" s="11"/>
      <c r="T437" s="11"/>
      <c r="U437" s="11"/>
      <c r="V437" s="11"/>
      <c r="W437" s="11"/>
      <c r="X437" s="11"/>
      <c r="Y437" s="11"/>
      <c r="Z437" s="11"/>
      <c r="AA437" s="11"/>
    </row>
    <row r="438" spans="1:27" ht="12.75" customHeight="1">
      <c r="A438" s="11"/>
      <c r="B438" s="11"/>
      <c r="C438" s="11"/>
      <c r="D438" s="11"/>
      <c r="E438" s="11"/>
      <c r="F438" s="11"/>
      <c r="G438" s="11"/>
      <c r="H438" s="11"/>
      <c r="I438" s="11"/>
      <c r="J438" s="11"/>
      <c r="K438" s="11"/>
      <c r="L438" s="11"/>
      <c r="M438" s="11"/>
      <c r="N438" s="11"/>
      <c r="O438" s="11"/>
      <c r="P438" s="11"/>
      <c r="Q438" s="11"/>
      <c r="R438" s="11"/>
      <c r="S438" s="11"/>
      <c r="T438" s="11"/>
      <c r="U438" s="11"/>
      <c r="V438" s="11"/>
      <c r="W438" s="11"/>
      <c r="X438" s="11"/>
      <c r="Y438" s="11"/>
      <c r="Z438" s="11"/>
      <c r="AA438" s="11"/>
    </row>
    <row r="439" spans="1:27" ht="12.75" customHeight="1">
      <c r="A439" s="11"/>
      <c r="B439" s="11"/>
      <c r="C439" s="11"/>
      <c r="D439" s="11"/>
      <c r="E439" s="11"/>
      <c r="F439" s="11"/>
      <c r="G439" s="11"/>
      <c r="H439" s="11"/>
      <c r="I439" s="11"/>
      <c r="J439" s="11"/>
      <c r="K439" s="11"/>
      <c r="L439" s="11"/>
      <c r="M439" s="11"/>
      <c r="N439" s="11"/>
      <c r="O439" s="11"/>
      <c r="P439" s="11"/>
      <c r="Q439" s="11"/>
      <c r="R439" s="11"/>
      <c r="S439" s="11"/>
      <c r="T439" s="11"/>
      <c r="U439" s="11"/>
      <c r="V439" s="11"/>
      <c r="W439" s="11"/>
      <c r="X439" s="11"/>
      <c r="Y439" s="11"/>
      <c r="Z439" s="11"/>
      <c r="AA439" s="11"/>
    </row>
    <row r="440" spans="1:27" ht="12.75" customHeight="1">
      <c r="A440" s="11"/>
      <c r="B440" s="11"/>
      <c r="C440" s="11"/>
      <c r="D440" s="11"/>
      <c r="E440" s="11"/>
      <c r="F440" s="11"/>
      <c r="G440" s="11"/>
      <c r="H440" s="11"/>
      <c r="I440" s="11"/>
      <c r="J440" s="11"/>
      <c r="K440" s="11"/>
      <c r="L440" s="11"/>
      <c r="M440" s="11"/>
      <c r="N440" s="11"/>
      <c r="O440" s="11"/>
      <c r="P440" s="11"/>
      <c r="Q440" s="11"/>
      <c r="R440" s="11"/>
      <c r="S440" s="11"/>
      <c r="T440" s="11"/>
      <c r="U440" s="11"/>
      <c r="V440" s="11"/>
      <c r="W440" s="11"/>
      <c r="X440" s="11"/>
      <c r="Y440" s="11"/>
      <c r="Z440" s="11"/>
      <c r="AA440" s="11"/>
    </row>
    <row r="441" spans="1:27" ht="12.75" customHeight="1">
      <c r="A441" s="11"/>
      <c r="B441" s="11"/>
      <c r="C441" s="11"/>
      <c r="D441" s="11"/>
      <c r="E441" s="11"/>
      <c r="F441" s="11"/>
      <c r="G441" s="11"/>
      <c r="H441" s="11"/>
      <c r="I441" s="11"/>
      <c r="J441" s="11"/>
      <c r="K441" s="11"/>
      <c r="L441" s="11"/>
      <c r="M441" s="11"/>
      <c r="N441" s="11"/>
      <c r="O441" s="11"/>
      <c r="P441" s="11"/>
      <c r="Q441" s="11"/>
      <c r="R441" s="11"/>
      <c r="S441" s="11"/>
      <c r="T441" s="11"/>
      <c r="U441" s="11"/>
      <c r="V441" s="11"/>
      <c r="W441" s="11"/>
      <c r="X441" s="11"/>
      <c r="Y441" s="11"/>
      <c r="Z441" s="11"/>
      <c r="AA441" s="11"/>
    </row>
    <row r="442" spans="1:27" ht="12.75" customHeight="1">
      <c r="A442" s="11"/>
      <c r="B442" s="11"/>
      <c r="C442" s="11"/>
      <c r="D442" s="11"/>
      <c r="E442" s="11"/>
      <c r="F442" s="11"/>
      <c r="G442" s="11"/>
      <c r="H442" s="11"/>
      <c r="I442" s="11"/>
      <c r="J442" s="11"/>
      <c r="K442" s="11"/>
      <c r="L442" s="11"/>
      <c r="M442" s="11"/>
      <c r="N442" s="11"/>
      <c r="O442" s="11"/>
      <c r="P442" s="11"/>
      <c r="Q442" s="11"/>
      <c r="R442" s="11"/>
      <c r="S442" s="11"/>
      <c r="T442" s="11"/>
      <c r="U442" s="11"/>
      <c r="V442" s="11"/>
      <c r="W442" s="11"/>
      <c r="X442" s="11"/>
      <c r="Y442" s="11"/>
      <c r="Z442" s="11"/>
      <c r="AA442" s="11"/>
    </row>
    <row r="443" spans="1:27" ht="12.75" customHeight="1">
      <c r="A443" s="11"/>
      <c r="B443" s="11"/>
      <c r="C443" s="11"/>
      <c r="D443" s="11"/>
      <c r="E443" s="11"/>
      <c r="F443" s="11"/>
      <c r="G443" s="11"/>
      <c r="H443" s="11"/>
      <c r="I443" s="11"/>
      <c r="J443" s="11"/>
      <c r="K443" s="11"/>
      <c r="L443" s="11"/>
      <c r="M443" s="11"/>
      <c r="N443" s="11"/>
      <c r="O443" s="11"/>
      <c r="P443" s="11"/>
      <c r="Q443" s="11"/>
      <c r="R443" s="11"/>
      <c r="S443" s="11"/>
      <c r="T443" s="11"/>
      <c r="U443" s="11"/>
      <c r="V443" s="11"/>
      <c r="W443" s="11"/>
      <c r="X443" s="11"/>
      <c r="Y443" s="11"/>
      <c r="Z443" s="11"/>
      <c r="AA443" s="11"/>
    </row>
    <row r="444" spans="1:27" ht="12.75" customHeight="1">
      <c r="A444" s="11"/>
      <c r="B444" s="11"/>
      <c r="C444" s="11"/>
      <c r="D444" s="11"/>
      <c r="E444" s="11"/>
      <c r="F444" s="11"/>
      <c r="G444" s="11"/>
      <c r="H444" s="11"/>
      <c r="I444" s="11"/>
      <c r="J444" s="11"/>
      <c r="K444" s="11"/>
      <c r="L444" s="11"/>
      <c r="M444" s="11"/>
      <c r="N444" s="11"/>
      <c r="O444" s="11"/>
      <c r="P444" s="11"/>
      <c r="Q444" s="11"/>
      <c r="R444" s="11"/>
      <c r="S444" s="11"/>
      <c r="T444" s="11"/>
      <c r="U444" s="11"/>
      <c r="V444" s="11"/>
      <c r="W444" s="11"/>
      <c r="X444" s="11"/>
      <c r="Y444" s="11"/>
      <c r="Z444" s="11"/>
      <c r="AA444" s="11"/>
    </row>
    <row r="445" spans="1:27" ht="12.75" customHeight="1">
      <c r="A445" s="11"/>
      <c r="B445" s="11"/>
      <c r="C445" s="11"/>
      <c r="D445" s="11"/>
      <c r="E445" s="11"/>
      <c r="F445" s="11"/>
      <c r="G445" s="11"/>
      <c r="H445" s="11"/>
      <c r="I445" s="11"/>
      <c r="J445" s="11"/>
      <c r="K445" s="11"/>
      <c r="L445" s="11"/>
      <c r="M445" s="11"/>
      <c r="N445" s="11"/>
      <c r="O445" s="11"/>
      <c r="P445" s="11"/>
      <c r="Q445" s="11"/>
      <c r="R445" s="11"/>
      <c r="S445" s="11"/>
      <c r="T445" s="11"/>
      <c r="U445" s="11"/>
      <c r="V445" s="11"/>
      <c r="W445" s="11"/>
      <c r="X445" s="11"/>
      <c r="Y445" s="11"/>
      <c r="Z445" s="11"/>
      <c r="AA445" s="11"/>
    </row>
    <row r="446" spans="1:27" ht="12.75" customHeight="1">
      <c r="A446" s="11"/>
      <c r="B446" s="11"/>
      <c r="C446" s="11"/>
      <c r="D446" s="11"/>
      <c r="E446" s="11"/>
      <c r="F446" s="11"/>
      <c r="G446" s="11"/>
      <c r="H446" s="11"/>
      <c r="I446" s="11"/>
      <c r="J446" s="11"/>
      <c r="K446" s="11"/>
      <c r="L446" s="11"/>
      <c r="M446" s="11"/>
      <c r="N446" s="11"/>
      <c r="O446" s="11"/>
      <c r="P446" s="11"/>
      <c r="Q446" s="11"/>
      <c r="R446" s="11"/>
      <c r="S446" s="11"/>
      <c r="T446" s="11"/>
      <c r="U446" s="11"/>
      <c r="V446" s="11"/>
      <c r="W446" s="11"/>
      <c r="X446" s="11"/>
      <c r="Y446" s="11"/>
      <c r="Z446" s="11"/>
      <c r="AA446" s="11"/>
    </row>
    <row r="447" spans="1:27" ht="12.75" customHeight="1">
      <c r="A447" s="11"/>
      <c r="B447" s="11"/>
      <c r="C447" s="11"/>
      <c r="D447" s="11"/>
      <c r="E447" s="11"/>
      <c r="F447" s="11"/>
      <c r="G447" s="11"/>
      <c r="H447" s="11"/>
      <c r="I447" s="11"/>
      <c r="J447" s="11"/>
      <c r="K447" s="11"/>
      <c r="L447" s="11"/>
      <c r="M447" s="11"/>
      <c r="N447" s="11"/>
      <c r="O447" s="11"/>
      <c r="P447" s="11"/>
      <c r="Q447" s="11"/>
      <c r="R447" s="11"/>
      <c r="S447" s="11"/>
      <c r="T447" s="11"/>
      <c r="U447" s="11"/>
      <c r="V447" s="11"/>
      <c r="W447" s="11"/>
      <c r="X447" s="11"/>
      <c r="Y447" s="11"/>
      <c r="Z447" s="11"/>
      <c r="AA447" s="11"/>
    </row>
    <row r="448" spans="1:27" ht="12.75" customHeight="1">
      <c r="A448" s="11"/>
      <c r="B448" s="11"/>
      <c r="C448" s="11"/>
      <c r="D448" s="11"/>
      <c r="E448" s="11"/>
      <c r="F448" s="11"/>
      <c r="G448" s="11"/>
      <c r="H448" s="11"/>
      <c r="I448" s="11"/>
      <c r="J448" s="11"/>
      <c r="K448" s="11"/>
      <c r="L448" s="11"/>
      <c r="M448" s="11"/>
      <c r="N448" s="11"/>
      <c r="O448" s="11"/>
      <c r="P448" s="11"/>
      <c r="Q448" s="11"/>
      <c r="R448" s="11"/>
      <c r="S448" s="11"/>
      <c r="T448" s="11"/>
      <c r="U448" s="11"/>
      <c r="V448" s="11"/>
      <c r="W448" s="11"/>
      <c r="X448" s="11"/>
      <c r="Y448" s="11"/>
      <c r="Z448" s="11"/>
      <c r="AA448" s="11"/>
    </row>
    <row r="449" spans="1:27" ht="12.75" customHeight="1">
      <c r="A449" s="11"/>
      <c r="B449" s="11"/>
      <c r="C449" s="11"/>
      <c r="D449" s="11"/>
      <c r="E449" s="11"/>
      <c r="F449" s="11"/>
      <c r="G449" s="11"/>
      <c r="H449" s="11"/>
      <c r="I449" s="11"/>
      <c r="J449" s="11"/>
      <c r="K449" s="11"/>
      <c r="L449" s="11"/>
      <c r="M449" s="11"/>
      <c r="N449" s="11"/>
      <c r="O449" s="11"/>
      <c r="P449" s="11"/>
      <c r="Q449" s="11"/>
      <c r="R449" s="11"/>
      <c r="S449" s="11"/>
      <c r="T449" s="11"/>
      <c r="U449" s="11"/>
      <c r="V449" s="11"/>
      <c r="W449" s="11"/>
      <c r="X449" s="11"/>
      <c r="Y449" s="11"/>
      <c r="Z449" s="11"/>
      <c r="AA449" s="11"/>
    </row>
    <row r="450" spans="1:27" ht="12.75" customHeight="1">
      <c r="A450" s="11"/>
      <c r="B450" s="11"/>
      <c r="C450" s="11"/>
      <c r="D450" s="11"/>
      <c r="E450" s="11"/>
      <c r="F450" s="11"/>
      <c r="G450" s="11"/>
      <c r="H450" s="11"/>
      <c r="I450" s="11"/>
      <c r="J450" s="11"/>
      <c r="K450" s="11"/>
      <c r="L450" s="11"/>
      <c r="M450" s="11"/>
      <c r="N450" s="11"/>
      <c r="O450" s="11"/>
      <c r="P450" s="11"/>
      <c r="Q450" s="11"/>
      <c r="R450" s="11"/>
      <c r="S450" s="11"/>
      <c r="T450" s="11"/>
      <c r="U450" s="11"/>
      <c r="V450" s="11"/>
      <c r="W450" s="11"/>
      <c r="X450" s="11"/>
      <c r="Y450" s="11"/>
      <c r="Z450" s="11"/>
      <c r="AA450" s="11"/>
    </row>
    <row r="451" spans="1:27" ht="12.75" customHeight="1">
      <c r="A451" s="11"/>
      <c r="B451" s="11"/>
      <c r="C451" s="11"/>
      <c r="D451" s="11"/>
      <c r="E451" s="11"/>
      <c r="F451" s="11"/>
      <c r="G451" s="11"/>
      <c r="H451" s="11"/>
      <c r="I451" s="11"/>
      <c r="J451" s="11"/>
      <c r="K451" s="11"/>
      <c r="L451" s="11"/>
      <c r="M451" s="11"/>
      <c r="N451" s="11"/>
      <c r="O451" s="11"/>
      <c r="P451" s="11"/>
      <c r="Q451" s="11"/>
      <c r="R451" s="11"/>
      <c r="S451" s="11"/>
      <c r="T451" s="11"/>
      <c r="U451" s="11"/>
      <c r="V451" s="11"/>
      <c r="W451" s="11"/>
      <c r="X451" s="11"/>
      <c r="Y451" s="11"/>
      <c r="Z451" s="11"/>
      <c r="AA451" s="11"/>
    </row>
    <row r="452" spans="1:27" ht="12.75" customHeight="1">
      <c r="A452" s="11"/>
      <c r="B452" s="11"/>
      <c r="C452" s="11"/>
      <c r="D452" s="11"/>
      <c r="E452" s="11"/>
      <c r="F452" s="11"/>
      <c r="G452" s="11"/>
      <c r="H452" s="11"/>
      <c r="I452" s="11"/>
      <c r="J452" s="11"/>
      <c r="K452" s="11"/>
      <c r="L452" s="11"/>
      <c r="M452" s="11"/>
      <c r="N452" s="11"/>
      <c r="O452" s="11"/>
      <c r="P452" s="11"/>
      <c r="Q452" s="11"/>
      <c r="R452" s="11"/>
      <c r="S452" s="11"/>
      <c r="T452" s="11"/>
      <c r="U452" s="11"/>
      <c r="V452" s="11"/>
      <c r="W452" s="11"/>
      <c r="X452" s="11"/>
      <c r="Y452" s="11"/>
      <c r="Z452" s="11"/>
      <c r="AA452" s="11"/>
    </row>
    <row r="453" spans="1:27" ht="12.75" customHeight="1">
      <c r="A453" s="11"/>
      <c r="B453" s="11"/>
      <c r="C453" s="11"/>
      <c r="D453" s="11"/>
      <c r="E453" s="11"/>
      <c r="F453" s="11"/>
      <c r="G453" s="11"/>
      <c r="H453" s="11"/>
      <c r="I453" s="11"/>
      <c r="J453" s="11"/>
      <c r="K453" s="11"/>
      <c r="L453" s="11"/>
      <c r="M453" s="11"/>
      <c r="N453" s="11"/>
      <c r="O453" s="11"/>
      <c r="P453" s="11"/>
      <c r="Q453" s="11"/>
      <c r="R453" s="11"/>
      <c r="S453" s="11"/>
      <c r="T453" s="11"/>
      <c r="U453" s="11"/>
      <c r="V453" s="11"/>
      <c r="W453" s="11"/>
      <c r="X453" s="11"/>
      <c r="Y453" s="11"/>
      <c r="Z453" s="11"/>
      <c r="AA453" s="11"/>
    </row>
    <row r="454" spans="1:27" ht="12.75" customHeight="1">
      <c r="A454" s="11"/>
      <c r="B454" s="11"/>
      <c r="C454" s="11"/>
      <c r="D454" s="11"/>
      <c r="E454" s="11"/>
      <c r="F454" s="11"/>
      <c r="G454" s="11"/>
      <c r="H454" s="11"/>
      <c r="I454" s="11"/>
      <c r="J454" s="11"/>
      <c r="K454" s="11"/>
      <c r="L454" s="11"/>
      <c r="M454" s="11"/>
      <c r="N454" s="11"/>
      <c r="O454" s="11"/>
      <c r="P454" s="11"/>
      <c r="Q454" s="11"/>
      <c r="R454" s="11"/>
      <c r="S454" s="11"/>
      <c r="T454" s="11"/>
      <c r="U454" s="11"/>
      <c r="V454" s="11"/>
      <c r="W454" s="11"/>
      <c r="X454" s="11"/>
      <c r="Y454" s="11"/>
      <c r="Z454" s="11"/>
      <c r="AA454" s="11"/>
    </row>
    <row r="455" spans="1:27" ht="12.75" customHeight="1">
      <c r="A455" s="11"/>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c r="AA455" s="11"/>
    </row>
    <row r="456" spans="1:27" ht="12.75" customHeight="1">
      <c r="A456" s="11"/>
      <c r="B456" s="11"/>
      <c r="C456" s="11"/>
      <c r="D456" s="11"/>
      <c r="E456" s="11"/>
      <c r="F456" s="11"/>
      <c r="G456" s="11"/>
      <c r="H456" s="11"/>
      <c r="I456" s="11"/>
      <c r="J456" s="11"/>
      <c r="K456" s="11"/>
      <c r="L456" s="11"/>
      <c r="M456" s="11"/>
      <c r="N456" s="11"/>
      <c r="O456" s="11"/>
      <c r="P456" s="11"/>
      <c r="Q456" s="11"/>
      <c r="R456" s="11"/>
      <c r="S456" s="11"/>
      <c r="T456" s="11"/>
      <c r="U456" s="11"/>
      <c r="V456" s="11"/>
      <c r="W456" s="11"/>
      <c r="X456" s="11"/>
      <c r="Y456" s="11"/>
      <c r="Z456" s="11"/>
      <c r="AA456" s="11"/>
    </row>
    <row r="457" spans="1:27" ht="12.75" customHeight="1">
      <c r="A457" s="11"/>
      <c r="B457" s="11"/>
      <c r="C457" s="11"/>
      <c r="D457" s="11"/>
      <c r="E457" s="11"/>
      <c r="F457" s="11"/>
      <c r="G457" s="11"/>
      <c r="H457" s="11"/>
      <c r="I457" s="11"/>
      <c r="J457" s="11"/>
      <c r="K457" s="11"/>
      <c r="L457" s="11"/>
      <c r="M457" s="11"/>
      <c r="N457" s="11"/>
      <c r="O457" s="11"/>
      <c r="P457" s="11"/>
      <c r="Q457" s="11"/>
      <c r="R457" s="11"/>
      <c r="S457" s="11"/>
      <c r="T457" s="11"/>
      <c r="U457" s="11"/>
      <c r="V457" s="11"/>
      <c r="W457" s="11"/>
      <c r="X457" s="11"/>
      <c r="Y457" s="11"/>
      <c r="Z457" s="11"/>
      <c r="AA457" s="11"/>
    </row>
    <row r="458" spans="1:27" ht="12.75" customHeight="1">
      <c r="A458" s="11"/>
      <c r="B458" s="11"/>
      <c r="C458" s="11"/>
      <c r="D458" s="11"/>
      <c r="E458" s="11"/>
      <c r="F458" s="11"/>
      <c r="G458" s="11"/>
      <c r="H458" s="11"/>
      <c r="I458" s="11"/>
      <c r="J458" s="11"/>
      <c r="K458" s="11"/>
      <c r="L458" s="11"/>
      <c r="M458" s="11"/>
      <c r="N458" s="11"/>
      <c r="O458" s="11"/>
      <c r="P458" s="11"/>
      <c r="Q458" s="11"/>
      <c r="R458" s="11"/>
      <c r="S458" s="11"/>
      <c r="T458" s="11"/>
      <c r="U458" s="11"/>
      <c r="V458" s="11"/>
      <c r="W458" s="11"/>
      <c r="X458" s="11"/>
      <c r="Y458" s="11"/>
      <c r="Z458" s="11"/>
      <c r="AA458" s="11"/>
    </row>
    <row r="459" spans="1:27" ht="12.75" customHeight="1">
      <c r="A459" s="11"/>
      <c r="B459" s="11"/>
      <c r="C459" s="11"/>
      <c r="D459" s="11"/>
      <c r="E459" s="11"/>
      <c r="F459" s="11"/>
      <c r="G459" s="11"/>
      <c r="H459" s="11"/>
      <c r="I459" s="11"/>
      <c r="J459" s="11"/>
      <c r="K459" s="11"/>
      <c r="L459" s="11"/>
      <c r="M459" s="11"/>
      <c r="N459" s="11"/>
      <c r="O459" s="11"/>
      <c r="P459" s="11"/>
      <c r="Q459" s="11"/>
      <c r="R459" s="11"/>
      <c r="S459" s="11"/>
      <c r="T459" s="11"/>
      <c r="U459" s="11"/>
      <c r="V459" s="11"/>
      <c r="W459" s="11"/>
      <c r="X459" s="11"/>
      <c r="Y459" s="11"/>
      <c r="Z459" s="11"/>
      <c r="AA459" s="11"/>
    </row>
    <row r="460" spans="1:27" ht="12.75" customHeight="1">
      <c r="A460" s="11"/>
      <c r="B460" s="11"/>
      <c r="C460" s="11"/>
      <c r="D460" s="11"/>
      <c r="E460" s="11"/>
      <c r="F460" s="11"/>
      <c r="G460" s="11"/>
      <c r="H460" s="11"/>
      <c r="I460" s="11"/>
      <c r="J460" s="11"/>
      <c r="K460" s="11"/>
      <c r="L460" s="11"/>
      <c r="M460" s="11"/>
      <c r="N460" s="11"/>
      <c r="O460" s="11"/>
      <c r="P460" s="11"/>
      <c r="Q460" s="11"/>
      <c r="R460" s="11"/>
      <c r="S460" s="11"/>
      <c r="T460" s="11"/>
      <c r="U460" s="11"/>
      <c r="V460" s="11"/>
      <c r="W460" s="11"/>
      <c r="X460" s="11"/>
      <c r="Y460" s="11"/>
      <c r="Z460" s="11"/>
      <c r="AA460" s="11"/>
    </row>
    <row r="461" spans="1:27" ht="12.75" customHeight="1">
      <c r="A461" s="11"/>
      <c r="B461" s="11"/>
      <c r="C461" s="11"/>
      <c r="D461" s="11"/>
      <c r="E461" s="11"/>
      <c r="F461" s="11"/>
      <c r="G461" s="11"/>
      <c r="H461" s="11"/>
      <c r="I461" s="11"/>
      <c r="J461" s="11"/>
      <c r="K461" s="11"/>
      <c r="L461" s="11"/>
      <c r="M461" s="11"/>
      <c r="N461" s="11"/>
      <c r="O461" s="11"/>
      <c r="P461" s="11"/>
      <c r="Q461" s="11"/>
      <c r="R461" s="11"/>
      <c r="S461" s="11"/>
      <c r="T461" s="11"/>
      <c r="U461" s="11"/>
      <c r="V461" s="11"/>
      <c r="W461" s="11"/>
      <c r="X461" s="11"/>
      <c r="Y461" s="11"/>
      <c r="Z461" s="11"/>
      <c r="AA461" s="11"/>
    </row>
    <row r="462" spans="1:27" ht="12.75" customHeight="1">
      <c r="A462" s="11"/>
      <c r="B462" s="11"/>
      <c r="C462" s="11"/>
      <c r="D462" s="11"/>
      <c r="E462" s="11"/>
      <c r="F462" s="11"/>
      <c r="G462" s="11"/>
      <c r="H462" s="11"/>
      <c r="I462" s="11"/>
      <c r="J462" s="11"/>
      <c r="K462" s="11"/>
      <c r="L462" s="11"/>
      <c r="M462" s="11"/>
      <c r="N462" s="11"/>
      <c r="O462" s="11"/>
      <c r="P462" s="11"/>
      <c r="Q462" s="11"/>
      <c r="R462" s="11"/>
      <c r="S462" s="11"/>
      <c r="T462" s="11"/>
      <c r="U462" s="11"/>
      <c r="V462" s="11"/>
      <c r="W462" s="11"/>
      <c r="X462" s="11"/>
      <c r="Y462" s="11"/>
      <c r="Z462" s="11"/>
      <c r="AA462" s="11"/>
    </row>
    <row r="463" spans="1:27" ht="12.75" customHeight="1">
      <c r="A463" s="11"/>
      <c r="B463" s="11"/>
      <c r="C463" s="11"/>
      <c r="D463" s="11"/>
      <c r="E463" s="11"/>
      <c r="F463" s="11"/>
      <c r="G463" s="11"/>
      <c r="H463" s="11"/>
      <c r="I463" s="11"/>
      <c r="J463" s="11"/>
      <c r="K463" s="11"/>
      <c r="L463" s="11"/>
      <c r="M463" s="11"/>
      <c r="N463" s="11"/>
      <c r="O463" s="11"/>
      <c r="P463" s="11"/>
      <c r="Q463" s="11"/>
      <c r="R463" s="11"/>
      <c r="S463" s="11"/>
      <c r="T463" s="11"/>
      <c r="U463" s="11"/>
      <c r="V463" s="11"/>
      <c r="W463" s="11"/>
      <c r="X463" s="11"/>
      <c r="Y463" s="11"/>
      <c r="Z463" s="11"/>
      <c r="AA463" s="11"/>
    </row>
    <row r="464" spans="1:27" ht="12.75" customHeight="1">
      <c r="A464" s="11"/>
      <c r="B464" s="11"/>
      <c r="C464" s="11"/>
      <c r="D464" s="11"/>
      <c r="E464" s="11"/>
      <c r="F464" s="11"/>
      <c r="G464" s="11"/>
      <c r="H464" s="11"/>
      <c r="I464" s="11"/>
      <c r="J464" s="11"/>
      <c r="K464" s="11"/>
      <c r="L464" s="11"/>
      <c r="M464" s="11"/>
      <c r="N464" s="11"/>
      <c r="O464" s="11"/>
      <c r="P464" s="11"/>
      <c r="Q464" s="11"/>
      <c r="R464" s="11"/>
      <c r="S464" s="11"/>
      <c r="T464" s="11"/>
      <c r="U464" s="11"/>
      <c r="V464" s="11"/>
      <c r="W464" s="11"/>
      <c r="X464" s="11"/>
      <c r="Y464" s="11"/>
      <c r="Z464" s="11"/>
      <c r="AA464" s="11"/>
    </row>
    <row r="465" spans="1:27" ht="12.75" customHeight="1">
      <c r="A465" s="11"/>
      <c r="B465" s="11"/>
      <c r="C465" s="11"/>
      <c r="D465" s="11"/>
      <c r="E465" s="11"/>
      <c r="F465" s="11"/>
      <c r="G465" s="11"/>
      <c r="H465" s="11"/>
      <c r="I465" s="11"/>
      <c r="J465" s="11"/>
      <c r="K465" s="11"/>
      <c r="L465" s="11"/>
      <c r="M465" s="11"/>
      <c r="N465" s="11"/>
      <c r="O465" s="11"/>
      <c r="P465" s="11"/>
      <c r="Q465" s="11"/>
      <c r="R465" s="11"/>
      <c r="S465" s="11"/>
      <c r="T465" s="11"/>
      <c r="U465" s="11"/>
      <c r="V465" s="11"/>
      <c r="W465" s="11"/>
      <c r="X465" s="11"/>
      <c r="Y465" s="11"/>
      <c r="Z465" s="11"/>
      <c r="AA465" s="11"/>
    </row>
    <row r="466" spans="1:27" ht="12.75" customHeight="1">
      <c r="A466" s="11"/>
      <c r="B466" s="11"/>
      <c r="C466" s="11"/>
      <c r="D466" s="11"/>
      <c r="E466" s="11"/>
      <c r="F466" s="11"/>
      <c r="G466" s="11"/>
      <c r="H466" s="11"/>
      <c r="I466" s="11"/>
      <c r="J466" s="11"/>
      <c r="K466" s="11"/>
      <c r="L466" s="11"/>
      <c r="M466" s="11"/>
      <c r="N466" s="11"/>
      <c r="O466" s="11"/>
      <c r="P466" s="11"/>
      <c r="Q466" s="11"/>
      <c r="R466" s="11"/>
      <c r="S466" s="11"/>
      <c r="T466" s="11"/>
      <c r="U466" s="11"/>
      <c r="V466" s="11"/>
      <c r="W466" s="11"/>
      <c r="X466" s="11"/>
      <c r="Y466" s="11"/>
      <c r="Z466" s="11"/>
      <c r="AA466" s="11"/>
    </row>
    <row r="467" spans="1:27" ht="12.75" customHeight="1">
      <c r="A467" s="11"/>
      <c r="B467" s="11"/>
      <c r="C467" s="11"/>
      <c r="D467" s="11"/>
      <c r="E467" s="11"/>
      <c r="F467" s="11"/>
      <c r="G467" s="11"/>
      <c r="H467" s="11"/>
      <c r="I467" s="11"/>
      <c r="J467" s="11"/>
      <c r="K467" s="11"/>
      <c r="L467" s="11"/>
      <c r="M467" s="11"/>
      <c r="N467" s="11"/>
      <c r="O467" s="11"/>
      <c r="P467" s="11"/>
      <c r="Q467" s="11"/>
      <c r="R467" s="11"/>
      <c r="S467" s="11"/>
      <c r="T467" s="11"/>
      <c r="U467" s="11"/>
      <c r="V467" s="11"/>
      <c r="W467" s="11"/>
      <c r="X467" s="11"/>
      <c r="Y467" s="11"/>
      <c r="Z467" s="11"/>
      <c r="AA467" s="11"/>
    </row>
    <row r="468" spans="1:27" ht="12.75" customHeight="1">
      <c r="A468" s="11"/>
      <c r="B468" s="11"/>
      <c r="C468" s="11"/>
      <c r="D468" s="11"/>
      <c r="E468" s="11"/>
      <c r="F468" s="11"/>
      <c r="G468" s="11"/>
      <c r="H468" s="11"/>
      <c r="I468" s="11"/>
      <c r="J468" s="11"/>
      <c r="K468" s="11"/>
      <c r="L468" s="11"/>
      <c r="M468" s="11"/>
      <c r="N468" s="11"/>
      <c r="O468" s="11"/>
      <c r="P468" s="11"/>
      <c r="Q468" s="11"/>
      <c r="R468" s="11"/>
      <c r="S468" s="11"/>
      <c r="T468" s="11"/>
      <c r="U468" s="11"/>
      <c r="V468" s="11"/>
      <c r="W468" s="11"/>
      <c r="X468" s="11"/>
      <c r="Y468" s="11"/>
      <c r="Z468" s="11"/>
      <c r="AA468" s="11"/>
    </row>
    <row r="469" spans="1:27" ht="12.75" customHeight="1">
      <c r="A469" s="11"/>
      <c r="B469" s="11"/>
      <c r="C469" s="11"/>
      <c r="D469" s="11"/>
      <c r="E469" s="11"/>
      <c r="F469" s="11"/>
      <c r="G469" s="11"/>
      <c r="H469" s="11"/>
      <c r="I469" s="11"/>
      <c r="J469" s="11"/>
      <c r="K469" s="11"/>
      <c r="L469" s="11"/>
      <c r="M469" s="11"/>
      <c r="N469" s="11"/>
      <c r="O469" s="11"/>
      <c r="P469" s="11"/>
      <c r="Q469" s="11"/>
      <c r="R469" s="11"/>
      <c r="S469" s="11"/>
      <c r="T469" s="11"/>
      <c r="U469" s="11"/>
      <c r="V469" s="11"/>
      <c r="W469" s="11"/>
      <c r="X469" s="11"/>
      <c r="Y469" s="11"/>
      <c r="Z469" s="11"/>
      <c r="AA469" s="11"/>
    </row>
    <row r="470" spans="1:27" ht="12.75" customHeight="1">
      <c r="A470" s="11"/>
      <c r="B470" s="11"/>
      <c r="C470" s="11"/>
      <c r="D470" s="11"/>
      <c r="E470" s="11"/>
      <c r="F470" s="11"/>
      <c r="G470" s="11"/>
      <c r="H470" s="11"/>
      <c r="I470" s="11"/>
      <c r="J470" s="11"/>
      <c r="K470" s="11"/>
      <c r="L470" s="11"/>
      <c r="M470" s="11"/>
      <c r="N470" s="11"/>
      <c r="O470" s="11"/>
      <c r="P470" s="11"/>
      <c r="Q470" s="11"/>
      <c r="R470" s="11"/>
      <c r="S470" s="11"/>
      <c r="T470" s="11"/>
      <c r="U470" s="11"/>
      <c r="V470" s="11"/>
      <c r="W470" s="11"/>
      <c r="X470" s="11"/>
      <c r="Y470" s="11"/>
      <c r="Z470" s="11"/>
      <c r="AA470" s="11"/>
    </row>
    <row r="471" spans="1:27" ht="12.75" customHeight="1">
      <c r="A471" s="11"/>
      <c r="B471" s="11"/>
      <c r="C471" s="11"/>
      <c r="D471" s="11"/>
      <c r="E471" s="11"/>
      <c r="F471" s="11"/>
      <c r="G471" s="11"/>
      <c r="H471" s="11"/>
      <c r="I471" s="11"/>
      <c r="J471" s="11"/>
      <c r="K471" s="11"/>
      <c r="L471" s="11"/>
      <c r="M471" s="11"/>
      <c r="N471" s="11"/>
      <c r="O471" s="11"/>
      <c r="P471" s="11"/>
      <c r="Q471" s="11"/>
      <c r="R471" s="11"/>
      <c r="S471" s="11"/>
      <c r="T471" s="11"/>
      <c r="U471" s="11"/>
      <c r="V471" s="11"/>
      <c r="W471" s="11"/>
      <c r="X471" s="11"/>
      <c r="Y471" s="11"/>
      <c r="Z471" s="11"/>
      <c r="AA471" s="11"/>
    </row>
    <row r="472" spans="1:27" ht="12.75" customHeight="1">
      <c r="A472" s="11"/>
      <c r="B472" s="11"/>
      <c r="C472" s="11"/>
      <c r="D472" s="11"/>
      <c r="E472" s="11"/>
      <c r="F472" s="11"/>
      <c r="G472" s="11"/>
      <c r="H472" s="11"/>
      <c r="I472" s="11"/>
      <c r="J472" s="11"/>
      <c r="K472" s="11"/>
      <c r="L472" s="11"/>
      <c r="M472" s="11"/>
      <c r="N472" s="11"/>
      <c r="O472" s="11"/>
      <c r="P472" s="11"/>
      <c r="Q472" s="11"/>
      <c r="R472" s="11"/>
      <c r="S472" s="11"/>
      <c r="T472" s="11"/>
      <c r="U472" s="11"/>
      <c r="V472" s="11"/>
      <c r="W472" s="11"/>
      <c r="X472" s="11"/>
      <c r="Y472" s="11"/>
      <c r="Z472" s="11"/>
      <c r="AA472" s="11"/>
    </row>
    <row r="473" spans="1:27" ht="12.75" customHeight="1">
      <c r="A473" s="11"/>
      <c r="B473" s="11"/>
      <c r="C473" s="11"/>
      <c r="D473" s="11"/>
      <c r="E473" s="11"/>
      <c r="F473" s="11"/>
      <c r="G473" s="11"/>
      <c r="H473" s="11"/>
      <c r="I473" s="11"/>
      <c r="J473" s="11"/>
      <c r="K473" s="11"/>
      <c r="L473" s="11"/>
      <c r="M473" s="11"/>
      <c r="N473" s="11"/>
      <c r="O473" s="11"/>
      <c r="P473" s="11"/>
      <c r="Q473" s="11"/>
      <c r="R473" s="11"/>
      <c r="S473" s="11"/>
      <c r="T473" s="11"/>
      <c r="U473" s="11"/>
      <c r="V473" s="11"/>
      <c r="W473" s="11"/>
      <c r="X473" s="11"/>
      <c r="Y473" s="11"/>
      <c r="Z473" s="11"/>
      <c r="AA473" s="11"/>
    </row>
    <row r="474" spans="1:27" ht="12.75" customHeight="1">
      <c r="A474" s="11"/>
      <c r="B474" s="11"/>
      <c r="C474" s="11"/>
      <c r="D474" s="11"/>
      <c r="E474" s="11"/>
      <c r="F474" s="11"/>
      <c r="G474" s="11"/>
      <c r="H474" s="11"/>
      <c r="I474" s="11"/>
      <c r="J474" s="11"/>
      <c r="K474" s="11"/>
      <c r="L474" s="11"/>
      <c r="M474" s="11"/>
      <c r="N474" s="11"/>
      <c r="O474" s="11"/>
      <c r="P474" s="11"/>
      <c r="Q474" s="11"/>
      <c r="R474" s="11"/>
      <c r="S474" s="11"/>
      <c r="T474" s="11"/>
      <c r="U474" s="11"/>
      <c r="V474" s="11"/>
      <c r="W474" s="11"/>
      <c r="X474" s="11"/>
      <c r="Y474" s="11"/>
      <c r="Z474" s="11"/>
      <c r="AA474" s="11"/>
    </row>
    <row r="475" spans="1:27" ht="12.75" customHeight="1">
      <c r="A475" s="11"/>
      <c r="B475" s="11"/>
      <c r="C475" s="11"/>
      <c r="D475" s="11"/>
      <c r="E475" s="11"/>
      <c r="F475" s="11"/>
      <c r="G475" s="11"/>
      <c r="H475" s="11"/>
      <c r="I475" s="11"/>
      <c r="J475" s="11"/>
      <c r="K475" s="11"/>
      <c r="L475" s="11"/>
      <c r="M475" s="11"/>
      <c r="N475" s="11"/>
      <c r="O475" s="11"/>
      <c r="P475" s="11"/>
      <c r="Q475" s="11"/>
      <c r="R475" s="11"/>
      <c r="S475" s="11"/>
      <c r="T475" s="11"/>
      <c r="U475" s="11"/>
      <c r="V475" s="11"/>
      <c r="W475" s="11"/>
      <c r="X475" s="11"/>
      <c r="Y475" s="11"/>
      <c r="Z475" s="11"/>
      <c r="AA475" s="11"/>
    </row>
    <row r="476" spans="1:27" ht="12.75" customHeight="1">
      <c r="A476" s="11"/>
      <c r="B476" s="11"/>
      <c r="C476" s="11"/>
      <c r="D476" s="11"/>
      <c r="E476" s="11"/>
      <c r="F476" s="11"/>
      <c r="G476" s="11"/>
      <c r="H476" s="11"/>
      <c r="I476" s="11"/>
      <c r="J476" s="11"/>
      <c r="K476" s="11"/>
      <c r="L476" s="11"/>
      <c r="M476" s="11"/>
      <c r="N476" s="11"/>
      <c r="O476" s="11"/>
      <c r="P476" s="11"/>
      <c r="Q476" s="11"/>
      <c r="R476" s="11"/>
      <c r="S476" s="11"/>
      <c r="T476" s="11"/>
      <c r="U476" s="11"/>
      <c r="V476" s="11"/>
      <c r="W476" s="11"/>
      <c r="X476" s="11"/>
      <c r="Y476" s="11"/>
      <c r="Z476" s="11"/>
      <c r="AA476" s="11"/>
    </row>
    <row r="477" spans="1:27" ht="12.75" customHeight="1">
      <c r="A477" s="11"/>
      <c r="B477" s="11"/>
      <c r="C477" s="11"/>
      <c r="D477" s="11"/>
      <c r="E477" s="11"/>
      <c r="F477" s="11"/>
      <c r="G477" s="11"/>
      <c r="H477" s="11"/>
      <c r="I477" s="11"/>
      <c r="J477" s="11"/>
      <c r="K477" s="11"/>
      <c r="L477" s="11"/>
      <c r="M477" s="11"/>
      <c r="N477" s="11"/>
      <c r="O477" s="11"/>
      <c r="P477" s="11"/>
      <c r="Q477" s="11"/>
      <c r="R477" s="11"/>
      <c r="S477" s="11"/>
      <c r="T477" s="11"/>
      <c r="U477" s="11"/>
      <c r="V477" s="11"/>
      <c r="W477" s="11"/>
      <c r="X477" s="11"/>
      <c r="Y477" s="11"/>
      <c r="Z477" s="11"/>
      <c r="AA477" s="11"/>
    </row>
    <row r="478" spans="1:27" ht="12.75" customHeight="1">
      <c r="A478" s="11"/>
      <c r="B478" s="11"/>
      <c r="C478" s="11"/>
      <c r="D478" s="11"/>
      <c r="E478" s="11"/>
      <c r="F478" s="11"/>
      <c r="G478" s="11"/>
      <c r="H478" s="11"/>
      <c r="I478" s="11"/>
      <c r="J478" s="11"/>
      <c r="K478" s="11"/>
      <c r="L478" s="11"/>
      <c r="M478" s="11"/>
      <c r="N478" s="11"/>
      <c r="O478" s="11"/>
      <c r="P478" s="11"/>
      <c r="Q478" s="11"/>
      <c r="R478" s="11"/>
      <c r="S478" s="11"/>
      <c r="T478" s="11"/>
      <c r="U478" s="11"/>
      <c r="V478" s="11"/>
      <c r="W478" s="11"/>
      <c r="X478" s="11"/>
      <c r="Y478" s="11"/>
      <c r="Z478" s="11"/>
      <c r="AA478" s="11"/>
    </row>
    <row r="479" spans="1:27" ht="12.75" customHeight="1">
      <c r="A479" s="11"/>
      <c r="B479" s="11"/>
      <c r="C479" s="11"/>
      <c r="D479" s="11"/>
      <c r="E479" s="11"/>
      <c r="F479" s="11"/>
      <c r="G479" s="11"/>
      <c r="H479" s="11"/>
      <c r="I479" s="11"/>
      <c r="J479" s="11"/>
      <c r="K479" s="11"/>
      <c r="L479" s="11"/>
      <c r="M479" s="11"/>
      <c r="N479" s="11"/>
      <c r="O479" s="11"/>
      <c r="P479" s="11"/>
      <c r="Q479" s="11"/>
      <c r="R479" s="11"/>
      <c r="S479" s="11"/>
      <c r="T479" s="11"/>
      <c r="U479" s="11"/>
      <c r="V479" s="11"/>
      <c r="W479" s="11"/>
      <c r="X479" s="11"/>
      <c r="Y479" s="11"/>
      <c r="Z479" s="11"/>
      <c r="AA479" s="11"/>
    </row>
    <row r="480" spans="1:27" ht="12.75" customHeight="1">
      <c r="A480" s="11"/>
      <c r="B480" s="11"/>
      <c r="C480" s="11"/>
      <c r="D480" s="11"/>
      <c r="E480" s="11"/>
      <c r="F480" s="11"/>
      <c r="G480" s="11"/>
      <c r="H480" s="11"/>
      <c r="I480" s="11"/>
      <c r="J480" s="11"/>
      <c r="K480" s="11"/>
      <c r="L480" s="11"/>
      <c r="M480" s="11"/>
      <c r="N480" s="11"/>
      <c r="O480" s="11"/>
      <c r="P480" s="11"/>
      <c r="Q480" s="11"/>
      <c r="R480" s="11"/>
      <c r="S480" s="11"/>
      <c r="T480" s="11"/>
      <c r="U480" s="11"/>
      <c r="V480" s="11"/>
      <c r="W480" s="11"/>
      <c r="X480" s="11"/>
      <c r="Y480" s="11"/>
      <c r="Z480" s="11"/>
      <c r="AA480" s="11"/>
    </row>
    <row r="481" spans="1:27" ht="12.75" customHeight="1">
      <c r="A481" s="11"/>
      <c r="B481" s="11"/>
      <c r="C481" s="11"/>
      <c r="D481" s="11"/>
      <c r="E481" s="11"/>
      <c r="F481" s="11"/>
      <c r="G481" s="11"/>
      <c r="H481" s="11"/>
      <c r="I481" s="11"/>
      <c r="J481" s="11"/>
      <c r="K481" s="11"/>
      <c r="L481" s="11"/>
      <c r="M481" s="11"/>
      <c r="N481" s="11"/>
      <c r="O481" s="11"/>
      <c r="P481" s="11"/>
      <c r="Q481" s="11"/>
      <c r="R481" s="11"/>
      <c r="S481" s="11"/>
      <c r="T481" s="11"/>
      <c r="U481" s="11"/>
      <c r="V481" s="11"/>
      <c r="W481" s="11"/>
      <c r="X481" s="11"/>
      <c r="Y481" s="11"/>
      <c r="Z481" s="11"/>
      <c r="AA481" s="11"/>
    </row>
    <row r="482" spans="1:27" ht="12.75" customHeight="1">
      <c r="A482" s="11"/>
      <c r="B482" s="11"/>
      <c r="C482" s="11"/>
      <c r="D482" s="11"/>
      <c r="E482" s="11"/>
      <c r="F482" s="11"/>
      <c r="G482" s="11"/>
      <c r="H482" s="11"/>
      <c r="I482" s="11"/>
      <c r="J482" s="11"/>
      <c r="K482" s="11"/>
      <c r="L482" s="11"/>
      <c r="M482" s="11"/>
      <c r="N482" s="11"/>
      <c r="O482" s="11"/>
      <c r="P482" s="11"/>
      <c r="Q482" s="11"/>
      <c r="R482" s="11"/>
      <c r="S482" s="11"/>
      <c r="T482" s="11"/>
      <c r="U482" s="11"/>
      <c r="V482" s="11"/>
      <c r="W482" s="11"/>
      <c r="X482" s="11"/>
      <c r="Y482" s="11"/>
      <c r="Z482" s="11"/>
      <c r="AA482" s="11"/>
    </row>
    <row r="483" spans="1:27" ht="12.75" customHeight="1">
      <c r="A483" s="11"/>
      <c r="B483" s="11"/>
      <c r="C483" s="11"/>
      <c r="D483" s="11"/>
      <c r="E483" s="11"/>
      <c r="F483" s="11"/>
      <c r="G483" s="11"/>
      <c r="H483" s="11"/>
      <c r="I483" s="11"/>
      <c r="J483" s="11"/>
      <c r="K483" s="11"/>
      <c r="L483" s="11"/>
      <c r="M483" s="11"/>
      <c r="N483" s="11"/>
      <c r="O483" s="11"/>
      <c r="P483" s="11"/>
      <c r="Q483" s="11"/>
      <c r="R483" s="11"/>
      <c r="S483" s="11"/>
      <c r="T483" s="11"/>
      <c r="U483" s="11"/>
      <c r="V483" s="11"/>
      <c r="W483" s="11"/>
      <c r="X483" s="11"/>
      <c r="Y483" s="11"/>
      <c r="Z483" s="11"/>
      <c r="AA483" s="11"/>
    </row>
    <row r="484" spans="1:27" ht="12.75" customHeight="1">
      <c r="A484" s="11"/>
      <c r="B484" s="11"/>
      <c r="C484" s="11"/>
      <c r="D484" s="11"/>
      <c r="E484" s="11"/>
      <c r="F484" s="11"/>
      <c r="G484" s="11"/>
      <c r="H484" s="11"/>
      <c r="I484" s="11"/>
      <c r="J484" s="11"/>
      <c r="K484" s="11"/>
      <c r="L484" s="11"/>
      <c r="M484" s="11"/>
      <c r="N484" s="11"/>
      <c r="O484" s="11"/>
      <c r="P484" s="11"/>
      <c r="Q484" s="11"/>
      <c r="R484" s="11"/>
      <c r="S484" s="11"/>
      <c r="T484" s="11"/>
      <c r="U484" s="11"/>
      <c r="V484" s="11"/>
      <c r="W484" s="11"/>
      <c r="X484" s="11"/>
      <c r="Y484" s="11"/>
      <c r="Z484" s="11"/>
      <c r="AA484" s="11"/>
    </row>
    <row r="485" spans="1:27" ht="12.75" customHeight="1">
      <c r="A485" s="11"/>
      <c r="B485" s="11"/>
      <c r="C485" s="11"/>
      <c r="D485" s="11"/>
      <c r="E485" s="11"/>
      <c r="F485" s="11"/>
      <c r="G485" s="11"/>
      <c r="H485" s="11"/>
      <c r="I485" s="11"/>
      <c r="J485" s="11"/>
      <c r="K485" s="11"/>
      <c r="L485" s="11"/>
      <c r="M485" s="11"/>
      <c r="N485" s="11"/>
      <c r="O485" s="11"/>
      <c r="P485" s="11"/>
      <c r="Q485" s="11"/>
      <c r="R485" s="11"/>
      <c r="S485" s="11"/>
      <c r="T485" s="11"/>
      <c r="U485" s="11"/>
      <c r="V485" s="11"/>
      <c r="W485" s="11"/>
      <c r="X485" s="11"/>
      <c r="Y485" s="11"/>
      <c r="Z485" s="11"/>
      <c r="AA485" s="11"/>
    </row>
    <row r="486" spans="1:27" ht="12.75" customHeight="1">
      <c r="A486" s="11"/>
      <c r="B486" s="11"/>
      <c r="C486" s="11"/>
      <c r="D486" s="11"/>
      <c r="E486" s="11"/>
      <c r="F486" s="11"/>
      <c r="G486" s="11"/>
      <c r="H486" s="11"/>
      <c r="I486" s="11"/>
      <c r="J486" s="11"/>
      <c r="K486" s="11"/>
      <c r="L486" s="11"/>
      <c r="M486" s="11"/>
      <c r="N486" s="11"/>
      <c r="O486" s="11"/>
      <c r="P486" s="11"/>
      <c r="Q486" s="11"/>
      <c r="R486" s="11"/>
      <c r="S486" s="11"/>
      <c r="T486" s="11"/>
      <c r="U486" s="11"/>
      <c r="V486" s="11"/>
      <c r="W486" s="11"/>
      <c r="X486" s="11"/>
      <c r="Y486" s="11"/>
      <c r="Z486" s="11"/>
      <c r="AA486" s="11"/>
    </row>
    <row r="487" spans="1:27" ht="12.75" customHeight="1">
      <c r="A487" s="11"/>
      <c r="B487" s="11"/>
      <c r="C487" s="11"/>
      <c r="D487" s="11"/>
      <c r="E487" s="11"/>
      <c r="F487" s="11"/>
      <c r="G487" s="11"/>
      <c r="H487" s="11"/>
      <c r="I487" s="11"/>
      <c r="J487" s="11"/>
      <c r="K487" s="11"/>
      <c r="L487" s="11"/>
      <c r="M487" s="11"/>
      <c r="N487" s="11"/>
      <c r="O487" s="11"/>
      <c r="P487" s="11"/>
      <c r="Q487" s="11"/>
      <c r="R487" s="11"/>
      <c r="S487" s="11"/>
      <c r="T487" s="11"/>
      <c r="U487" s="11"/>
      <c r="V487" s="11"/>
      <c r="W487" s="11"/>
      <c r="X487" s="11"/>
      <c r="Y487" s="11"/>
      <c r="Z487" s="11"/>
      <c r="AA487" s="11"/>
    </row>
    <row r="488" spans="1:27" ht="12.75" customHeight="1">
      <c r="A488" s="11"/>
      <c r="B488" s="11"/>
      <c r="C488" s="11"/>
      <c r="D488" s="11"/>
      <c r="E488" s="11"/>
      <c r="F488" s="11"/>
      <c r="G488" s="11"/>
      <c r="H488" s="11"/>
      <c r="I488" s="11"/>
      <c r="J488" s="11"/>
      <c r="K488" s="11"/>
      <c r="L488" s="11"/>
      <c r="M488" s="11"/>
      <c r="N488" s="11"/>
      <c r="O488" s="11"/>
      <c r="P488" s="11"/>
      <c r="Q488" s="11"/>
      <c r="R488" s="11"/>
      <c r="S488" s="11"/>
      <c r="T488" s="11"/>
      <c r="U488" s="11"/>
      <c r="V488" s="11"/>
      <c r="W488" s="11"/>
      <c r="X488" s="11"/>
      <c r="Y488" s="11"/>
      <c r="Z488" s="11"/>
      <c r="AA488" s="11"/>
    </row>
    <row r="489" spans="1:27" ht="12.75" customHeight="1">
      <c r="A489" s="11"/>
      <c r="B489" s="11"/>
      <c r="C489" s="11"/>
      <c r="D489" s="11"/>
      <c r="E489" s="11"/>
      <c r="F489" s="11"/>
      <c r="G489" s="11"/>
      <c r="H489" s="11"/>
      <c r="I489" s="11"/>
      <c r="J489" s="11"/>
      <c r="K489" s="11"/>
      <c r="L489" s="11"/>
      <c r="M489" s="11"/>
      <c r="N489" s="11"/>
      <c r="O489" s="11"/>
      <c r="P489" s="11"/>
      <c r="Q489" s="11"/>
      <c r="R489" s="11"/>
      <c r="S489" s="11"/>
      <c r="T489" s="11"/>
      <c r="U489" s="11"/>
      <c r="V489" s="11"/>
      <c r="W489" s="11"/>
      <c r="X489" s="11"/>
      <c r="Y489" s="11"/>
      <c r="Z489" s="11"/>
      <c r="AA489" s="11"/>
    </row>
    <row r="490" spans="1:27" ht="12.75" customHeight="1">
      <c r="A490" s="11"/>
      <c r="B490" s="11"/>
      <c r="C490" s="11"/>
      <c r="D490" s="11"/>
      <c r="E490" s="11"/>
      <c r="F490" s="11"/>
      <c r="G490" s="11"/>
      <c r="H490" s="11"/>
      <c r="I490" s="11"/>
      <c r="J490" s="11"/>
      <c r="K490" s="11"/>
      <c r="L490" s="11"/>
      <c r="M490" s="11"/>
      <c r="N490" s="11"/>
      <c r="O490" s="11"/>
      <c r="P490" s="11"/>
      <c r="Q490" s="11"/>
      <c r="R490" s="11"/>
      <c r="S490" s="11"/>
      <c r="T490" s="11"/>
      <c r="U490" s="11"/>
      <c r="V490" s="11"/>
      <c r="W490" s="11"/>
      <c r="X490" s="11"/>
      <c r="Y490" s="11"/>
      <c r="Z490" s="11"/>
      <c r="AA490" s="11"/>
    </row>
    <row r="491" spans="1:27" ht="12.75" customHeight="1">
      <c r="A491" s="11"/>
      <c r="B491" s="11"/>
      <c r="C491" s="11"/>
      <c r="D491" s="11"/>
      <c r="E491" s="11"/>
      <c r="F491" s="11"/>
      <c r="G491" s="11"/>
      <c r="H491" s="11"/>
      <c r="I491" s="11"/>
      <c r="J491" s="11"/>
      <c r="K491" s="11"/>
      <c r="L491" s="11"/>
      <c r="M491" s="11"/>
      <c r="N491" s="11"/>
      <c r="O491" s="11"/>
      <c r="P491" s="11"/>
      <c r="Q491" s="11"/>
      <c r="R491" s="11"/>
      <c r="S491" s="11"/>
      <c r="T491" s="11"/>
      <c r="U491" s="11"/>
      <c r="V491" s="11"/>
      <c r="W491" s="11"/>
      <c r="X491" s="11"/>
      <c r="Y491" s="11"/>
      <c r="Z491" s="11"/>
      <c r="AA491" s="11"/>
    </row>
    <row r="492" spans="1:27" ht="12.75" customHeight="1">
      <c r="A492" s="11"/>
      <c r="B492" s="11"/>
      <c r="C492" s="11"/>
      <c r="D492" s="11"/>
      <c r="E492" s="11"/>
      <c r="F492" s="11"/>
      <c r="G492" s="11"/>
      <c r="H492" s="11"/>
      <c r="I492" s="11"/>
      <c r="J492" s="11"/>
      <c r="K492" s="11"/>
      <c r="L492" s="11"/>
      <c r="M492" s="11"/>
      <c r="N492" s="11"/>
      <c r="O492" s="11"/>
      <c r="P492" s="11"/>
      <c r="Q492" s="11"/>
      <c r="R492" s="11"/>
      <c r="S492" s="11"/>
      <c r="T492" s="11"/>
      <c r="U492" s="11"/>
      <c r="V492" s="11"/>
      <c r="W492" s="11"/>
      <c r="X492" s="11"/>
      <c r="Y492" s="11"/>
      <c r="Z492" s="11"/>
      <c r="AA492" s="11"/>
    </row>
    <row r="493" spans="1:27" ht="12.75" customHeight="1">
      <c r="A493" s="11"/>
      <c r="B493" s="11"/>
      <c r="C493" s="11"/>
      <c r="D493" s="11"/>
      <c r="E493" s="11"/>
      <c r="F493" s="11"/>
      <c r="G493" s="11"/>
      <c r="H493" s="11"/>
      <c r="I493" s="11"/>
      <c r="J493" s="11"/>
      <c r="K493" s="11"/>
      <c r="L493" s="11"/>
      <c r="M493" s="11"/>
      <c r="N493" s="11"/>
      <c r="O493" s="11"/>
      <c r="P493" s="11"/>
      <c r="Q493" s="11"/>
      <c r="R493" s="11"/>
      <c r="S493" s="11"/>
      <c r="T493" s="11"/>
      <c r="U493" s="11"/>
      <c r="V493" s="11"/>
      <c r="W493" s="11"/>
      <c r="X493" s="11"/>
      <c r="Y493" s="11"/>
      <c r="Z493" s="11"/>
      <c r="AA493" s="11"/>
    </row>
    <row r="494" spans="1:27" ht="12.75" customHeight="1">
      <c r="A494" s="11"/>
      <c r="B494" s="11"/>
      <c r="C494" s="11"/>
      <c r="D494" s="11"/>
      <c r="E494" s="11"/>
      <c r="F494" s="11"/>
      <c r="G494" s="11"/>
      <c r="H494" s="11"/>
      <c r="I494" s="11"/>
      <c r="J494" s="11"/>
      <c r="K494" s="11"/>
      <c r="L494" s="11"/>
      <c r="M494" s="11"/>
      <c r="N494" s="11"/>
      <c r="O494" s="11"/>
      <c r="P494" s="11"/>
      <c r="Q494" s="11"/>
      <c r="R494" s="11"/>
      <c r="S494" s="11"/>
      <c r="T494" s="11"/>
      <c r="U494" s="11"/>
      <c r="V494" s="11"/>
      <c r="W494" s="11"/>
      <c r="X494" s="11"/>
      <c r="Y494" s="11"/>
      <c r="Z494" s="11"/>
      <c r="AA494" s="11"/>
    </row>
    <row r="495" spans="1:27" ht="12.75" customHeight="1">
      <c r="A495" s="11"/>
      <c r="B495" s="11"/>
      <c r="C495" s="11"/>
      <c r="D495" s="11"/>
      <c r="E495" s="11"/>
      <c r="F495" s="11"/>
      <c r="G495" s="11"/>
      <c r="H495" s="11"/>
      <c r="I495" s="11"/>
      <c r="J495" s="11"/>
      <c r="K495" s="11"/>
      <c r="L495" s="11"/>
      <c r="M495" s="11"/>
      <c r="N495" s="11"/>
      <c r="O495" s="11"/>
      <c r="P495" s="11"/>
      <c r="Q495" s="11"/>
      <c r="R495" s="11"/>
      <c r="S495" s="11"/>
      <c r="T495" s="11"/>
      <c r="U495" s="11"/>
      <c r="V495" s="11"/>
      <c r="W495" s="11"/>
      <c r="X495" s="11"/>
      <c r="Y495" s="11"/>
      <c r="Z495" s="11"/>
      <c r="AA495" s="11"/>
    </row>
    <row r="496" spans="1:27" ht="12.75" customHeight="1">
      <c r="A496" s="11"/>
      <c r="B496" s="11"/>
      <c r="C496" s="11"/>
      <c r="D496" s="11"/>
      <c r="E496" s="11"/>
      <c r="F496" s="11"/>
      <c r="G496" s="11"/>
      <c r="H496" s="11"/>
      <c r="I496" s="11"/>
      <c r="J496" s="11"/>
      <c r="K496" s="11"/>
      <c r="L496" s="11"/>
      <c r="M496" s="11"/>
      <c r="N496" s="11"/>
      <c r="O496" s="11"/>
      <c r="P496" s="11"/>
      <c r="Q496" s="11"/>
      <c r="R496" s="11"/>
      <c r="S496" s="11"/>
      <c r="T496" s="11"/>
      <c r="U496" s="11"/>
      <c r="V496" s="11"/>
      <c r="W496" s="11"/>
      <c r="X496" s="11"/>
      <c r="Y496" s="11"/>
      <c r="Z496" s="11"/>
      <c r="AA496" s="11"/>
    </row>
    <row r="497" spans="1:27" ht="12.75" customHeight="1">
      <c r="A497" s="11"/>
      <c r="B497" s="11"/>
      <c r="C497" s="11"/>
      <c r="D497" s="11"/>
      <c r="E497" s="11"/>
      <c r="F497" s="11"/>
      <c r="G497" s="11"/>
      <c r="H497" s="11"/>
      <c r="I497" s="11"/>
      <c r="J497" s="11"/>
      <c r="K497" s="11"/>
      <c r="L497" s="11"/>
      <c r="M497" s="11"/>
      <c r="N497" s="11"/>
      <c r="O497" s="11"/>
      <c r="P497" s="11"/>
      <c r="Q497" s="11"/>
      <c r="R497" s="11"/>
      <c r="S497" s="11"/>
      <c r="T497" s="11"/>
      <c r="U497" s="11"/>
      <c r="V497" s="11"/>
      <c r="W497" s="11"/>
      <c r="X497" s="11"/>
      <c r="Y497" s="11"/>
      <c r="Z497" s="11"/>
      <c r="AA497" s="11"/>
    </row>
    <row r="498" spans="1:27" ht="12.75" customHeight="1">
      <c r="A498" s="11"/>
      <c r="B498" s="11"/>
      <c r="C498" s="11"/>
      <c r="D498" s="11"/>
      <c r="E498" s="11"/>
      <c r="F498" s="11"/>
      <c r="G498" s="11"/>
      <c r="H498" s="11"/>
      <c r="I498" s="11"/>
      <c r="J498" s="11"/>
      <c r="K498" s="11"/>
      <c r="L498" s="11"/>
      <c r="M498" s="11"/>
      <c r="N498" s="11"/>
      <c r="O498" s="11"/>
      <c r="P498" s="11"/>
      <c r="Q498" s="11"/>
      <c r="R498" s="11"/>
      <c r="S498" s="11"/>
      <c r="T498" s="11"/>
      <c r="U498" s="11"/>
      <c r="V498" s="11"/>
      <c r="W498" s="11"/>
      <c r="X498" s="11"/>
      <c r="Y498" s="11"/>
      <c r="Z498" s="11"/>
      <c r="AA498" s="11"/>
    </row>
    <row r="499" spans="1:27" ht="12.75" customHeight="1">
      <c r="A499" s="11"/>
      <c r="B499" s="11"/>
      <c r="C499" s="11"/>
      <c r="D499" s="11"/>
      <c r="E499" s="11"/>
      <c r="F499" s="11"/>
      <c r="G499" s="11"/>
      <c r="H499" s="11"/>
      <c r="I499" s="11"/>
      <c r="J499" s="11"/>
      <c r="K499" s="11"/>
      <c r="L499" s="11"/>
      <c r="M499" s="11"/>
      <c r="N499" s="11"/>
      <c r="O499" s="11"/>
      <c r="P499" s="11"/>
      <c r="Q499" s="11"/>
      <c r="R499" s="11"/>
      <c r="S499" s="11"/>
      <c r="T499" s="11"/>
      <c r="U499" s="11"/>
      <c r="V499" s="11"/>
      <c r="W499" s="11"/>
      <c r="X499" s="11"/>
      <c r="Y499" s="11"/>
      <c r="Z499" s="11"/>
      <c r="AA499" s="11"/>
    </row>
    <row r="500" spans="1:27" ht="12.75" customHeight="1">
      <c r="A500" s="11"/>
      <c r="B500" s="11"/>
      <c r="C500" s="11"/>
      <c r="D500" s="11"/>
      <c r="E500" s="11"/>
      <c r="F500" s="11"/>
      <c r="G500" s="11"/>
      <c r="H500" s="11"/>
      <c r="I500" s="11"/>
      <c r="J500" s="11"/>
      <c r="K500" s="11"/>
      <c r="L500" s="11"/>
      <c r="M500" s="11"/>
      <c r="N500" s="11"/>
      <c r="O500" s="11"/>
      <c r="P500" s="11"/>
      <c r="Q500" s="11"/>
      <c r="R500" s="11"/>
      <c r="S500" s="11"/>
      <c r="T500" s="11"/>
      <c r="U500" s="11"/>
      <c r="V500" s="11"/>
      <c r="W500" s="11"/>
      <c r="X500" s="11"/>
      <c r="Y500" s="11"/>
      <c r="Z500" s="11"/>
      <c r="AA500" s="11"/>
    </row>
    <row r="501" spans="1:27" ht="12.75" customHeight="1">
      <c r="A501" s="11"/>
      <c r="B501" s="11"/>
      <c r="C501" s="11"/>
      <c r="D501" s="11"/>
      <c r="E501" s="11"/>
      <c r="F501" s="11"/>
      <c r="G501" s="11"/>
      <c r="H501" s="11"/>
      <c r="I501" s="11"/>
      <c r="J501" s="11"/>
      <c r="K501" s="11"/>
      <c r="L501" s="11"/>
      <c r="M501" s="11"/>
      <c r="N501" s="11"/>
      <c r="O501" s="11"/>
      <c r="P501" s="11"/>
      <c r="Q501" s="11"/>
      <c r="R501" s="11"/>
      <c r="S501" s="11"/>
      <c r="T501" s="11"/>
      <c r="U501" s="11"/>
      <c r="V501" s="11"/>
      <c r="W501" s="11"/>
      <c r="X501" s="11"/>
      <c r="Y501" s="11"/>
      <c r="Z501" s="11"/>
      <c r="AA501" s="11"/>
    </row>
    <row r="502" spans="1:27" ht="12.75" customHeight="1">
      <c r="A502" s="11"/>
      <c r="B502" s="11"/>
      <c r="C502" s="11"/>
      <c r="D502" s="11"/>
      <c r="E502" s="11"/>
      <c r="F502" s="11"/>
      <c r="G502" s="11"/>
      <c r="H502" s="11"/>
      <c r="I502" s="11"/>
      <c r="J502" s="11"/>
      <c r="K502" s="11"/>
      <c r="L502" s="11"/>
      <c r="M502" s="11"/>
      <c r="N502" s="11"/>
      <c r="O502" s="11"/>
      <c r="P502" s="11"/>
      <c r="Q502" s="11"/>
      <c r="R502" s="11"/>
      <c r="S502" s="11"/>
      <c r="T502" s="11"/>
      <c r="U502" s="11"/>
      <c r="V502" s="11"/>
      <c r="W502" s="11"/>
      <c r="X502" s="11"/>
      <c r="Y502" s="11"/>
      <c r="Z502" s="11"/>
      <c r="AA502" s="11"/>
    </row>
    <row r="503" spans="1:27" ht="12.75" customHeight="1">
      <c r="A503" s="11"/>
      <c r="B503" s="11"/>
      <c r="C503" s="11"/>
      <c r="D503" s="11"/>
      <c r="E503" s="11"/>
      <c r="F503" s="11"/>
      <c r="G503" s="11"/>
      <c r="H503" s="11"/>
      <c r="I503" s="11"/>
      <c r="J503" s="11"/>
      <c r="K503" s="11"/>
      <c r="L503" s="11"/>
      <c r="M503" s="11"/>
      <c r="N503" s="11"/>
      <c r="O503" s="11"/>
      <c r="P503" s="11"/>
      <c r="Q503" s="11"/>
      <c r="R503" s="11"/>
      <c r="S503" s="11"/>
      <c r="T503" s="11"/>
      <c r="U503" s="11"/>
      <c r="V503" s="11"/>
      <c r="W503" s="11"/>
      <c r="X503" s="11"/>
      <c r="Y503" s="11"/>
      <c r="Z503" s="11"/>
      <c r="AA503" s="11"/>
    </row>
    <row r="504" spans="1:27" ht="12.75" customHeight="1">
      <c r="A504" s="11"/>
      <c r="B504" s="11"/>
      <c r="C504" s="11"/>
      <c r="D504" s="11"/>
      <c r="E504" s="11"/>
      <c r="F504" s="11"/>
      <c r="G504" s="11"/>
      <c r="H504" s="11"/>
      <c r="I504" s="11"/>
      <c r="J504" s="11"/>
      <c r="K504" s="11"/>
      <c r="L504" s="11"/>
      <c r="M504" s="11"/>
      <c r="N504" s="11"/>
      <c r="O504" s="11"/>
      <c r="P504" s="11"/>
      <c r="Q504" s="11"/>
      <c r="R504" s="11"/>
      <c r="S504" s="11"/>
      <c r="T504" s="11"/>
      <c r="U504" s="11"/>
      <c r="V504" s="11"/>
      <c r="W504" s="11"/>
      <c r="X504" s="11"/>
      <c r="Y504" s="11"/>
      <c r="Z504" s="11"/>
      <c r="AA504" s="11"/>
    </row>
    <row r="505" spans="1:27" ht="12.75" customHeight="1">
      <c r="A505" s="11"/>
      <c r="B505" s="11"/>
      <c r="C505" s="11"/>
      <c r="D505" s="11"/>
      <c r="E505" s="11"/>
      <c r="F505" s="11"/>
      <c r="G505" s="11"/>
      <c r="H505" s="11"/>
      <c r="I505" s="11"/>
      <c r="J505" s="11"/>
      <c r="K505" s="11"/>
      <c r="L505" s="11"/>
      <c r="M505" s="11"/>
      <c r="N505" s="11"/>
      <c r="O505" s="11"/>
      <c r="P505" s="11"/>
      <c r="Q505" s="11"/>
      <c r="R505" s="11"/>
      <c r="S505" s="11"/>
      <c r="T505" s="11"/>
      <c r="U505" s="11"/>
      <c r="V505" s="11"/>
      <c r="W505" s="11"/>
      <c r="X505" s="11"/>
      <c r="Y505" s="11"/>
      <c r="Z505" s="11"/>
      <c r="AA505" s="11"/>
    </row>
    <row r="506" spans="1:27" ht="12.75" customHeight="1">
      <c r="A506" s="11"/>
      <c r="B506" s="11"/>
      <c r="C506" s="11"/>
      <c r="D506" s="11"/>
      <c r="E506" s="11"/>
      <c r="F506" s="11"/>
      <c r="G506" s="11"/>
      <c r="H506" s="11"/>
      <c r="I506" s="11"/>
      <c r="J506" s="11"/>
      <c r="K506" s="11"/>
      <c r="L506" s="11"/>
      <c r="M506" s="11"/>
      <c r="N506" s="11"/>
      <c r="O506" s="11"/>
      <c r="P506" s="11"/>
      <c r="Q506" s="11"/>
      <c r="R506" s="11"/>
      <c r="S506" s="11"/>
      <c r="T506" s="11"/>
      <c r="U506" s="11"/>
      <c r="V506" s="11"/>
      <c r="W506" s="11"/>
      <c r="X506" s="11"/>
      <c r="Y506" s="11"/>
      <c r="Z506" s="11"/>
      <c r="AA506" s="11"/>
    </row>
    <row r="507" spans="1:27" ht="12.75" customHeight="1">
      <c r="A507" s="11"/>
      <c r="B507" s="11"/>
      <c r="C507" s="11"/>
      <c r="D507" s="11"/>
      <c r="E507" s="11"/>
      <c r="F507" s="11"/>
      <c r="G507" s="11"/>
      <c r="H507" s="11"/>
      <c r="I507" s="11"/>
      <c r="J507" s="11"/>
      <c r="K507" s="11"/>
      <c r="L507" s="11"/>
      <c r="M507" s="11"/>
      <c r="N507" s="11"/>
      <c r="O507" s="11"/>
      <c r="P507" s="11"/>
      <c r="Q507" s="11"/>
      <c r="R507" s="11"/>
      <c r="S507" s="11"/>
      <c r="T507" s="11"/>
      <c r="U507" s="11"/>
      <c r="V507" s="11"/>
      <c r="W507" s="11"/>
      <c r="X507" s="11"/>
      <c r="Y507" s="11"/>
      <c r="Z507" s="11"/>
      <c r="AA507" s="11"/>
    </row>
    <row r="508" spans="1:27" ht="12.75" customHeight="1">
      <c r="A508" s="11"/>
      <c r="B508" s="11"/>
      <c r="C508" s="11"/>
      <c r="D508" s="11"/>
      <c r="E508" s="11"/>
      <c r="F508" s="11"/>
      <c r="G508" s="11"/>
      <c r="H508" s="11"/>
      <c r="I508" s="11"/>
      <c r="J508" s="11"/>
      <c r="K508" s="11"/>
      <c r="L508" s="11"/>
      <c r="M508" s="11"/>
      <c r="N508" s="11"/>
      <c r="O508" s="11"/>
      <c r="P508" s="11"/>
      <c r="Q508" s="11"/>
      <c r="R508" s="11"/>
      <c r="S508" s="11"/>
      <c r="T508" s="11"/>
      <c r="U508" s="11"/>
      <c r="V508" s="11"/>
      <c r="W508" s="11"/>
      <c r="X508" s="11"/>
      <c r="Y508" s="11"/>
      <c r="Z508" s="11"/>
      <c r="AA508" s="11"/>
    </row>
    <row r="509" spans="1:27" ht="12.75" customHeight="1">
      <c r="A509" s="11"/>
      <c r="B509" s="11"/>
      <c r="C509" s="11"/>
      <c r="D509" s="11"/>
      <c r="E509" s="11"/>
      <c r="F509" s="11"/>
      <c r="G509" s="11"/>
      <c r="H509" s="11"/>
      <c r="I509" s="11"/>
      <c r="J509" s="11"/>
      <c r="K509" s="11"/>
      <c r="L509" s="11"/>
      <c r="M509" s="11"/>
      <c r="N509" s="11"/>
      <c r="O509" s="11"/>
      <c r="P509" s="11"/>
      <c r="Q509" s="11"/>
      <c r="R509" s="11"/>
      <c r="S509" s="11"/>
      <c r="T509" s="11"/>
      <c r="U509" s="11"/>
      <c r="V509" s="11"/>
      <c r="W509" s="11"/>
      <c r="X509" s="11"/>
      <c r="Y509" s="11"/>
      <c r="Z509" s="11"/>
      <c r="AA509" s="11"/>
    </row>
    <row r="510" spans="1:27" ht="12.75" customHeight="1">
      <c r="A510" s="11"/>
      <c r="B510" s="11"/>
      <c r="C510" s="11"/>
      <c r="D510" s="11"/>
      <c r="E510" s="11"/>
      <c r="F510" s="11"/>
      <c r="G510" s="11"/>
      <c r="H510" s="11"/>
      <c r="I510" s="11"/>
      <c r="J510" s="11"/>
      <c r="K510" s="11"/>
      <c r="L510" s="11"/>
      <c r="M510" s="11"/>
      <c r="N510" s="11"/>
      <c r="O510" s="11"/>
      <c r="P510" s="11"/>
      <c r="Q510" s="11"/>
      <c r="R510" s="11"/>
      <c r="S510" s="11"/>
      <c r="T510" s="11"/>
      <c r="U510" s="11"/>
      <c r="V510" s="11"/>
      <c r="W510" s="11"/>
      <c r="X510" s="11"/>
      <c r="Y510" s="11"/>
      <c r="Z510" s="11"/>
      <c r="AA510" s="11"/>
    </row>
    <row r="511" spans="1:27" ht="12.75" customHeight="1">
      <c r="A511" s="11"/>
      <c r="B511" s="11"/>
      <c r="C511" s="11"/>
      <c r="D511" s="11"/>
      <c r="E511" s="11"/>
      <c r="F511" s="11"/>
      <c r="G511" s="11"/>
      <c r="H511" s="11"/>
      <c r="I511" s="11"/>
      <c r="J511" s="11"/>
      <c r="K511" s="11"/>
      <c r="L511" s="11"/>
      <c r="M511" s="11"/>
      <c r="N511" s="11"/>
      <c r="O511" s="11"/>
      <c r="P511" s="11"/>
      <c r="Q511" s="11"/>
      <c r="R511" s="11"/>
      <c r="S511" s="11"/>
      <c r="T511" s="11"/>
      <c r="U511" s="11"/>
      <c r="V511" s="11"/>
      <c r="W511" s="11"/>
      <c r="X511" s="11"/>
      <c r="Y511" s="11"/>
      <c r="Z511" s="11"/>
      <c r="AA511" s="11"/>
    </row>
    <row r="512" spans="1:27" ht="12.75" customHeight="1">
      <c r="A512" s="11"/>
      <c r="B512" s="11"/>
      <c r="C512" s="11"/>
      <c r="D512" s="11"/>
      <c r="E512" s="11"/>
      <c r="F512" s="11"/>
      <c r="G512" s="11"/>
      <c r="H512" s="11"/>
      <c r="I512" s="11"/>
      <c r="J512" s="11"/>
      <c r="K512" s="11"/>
      <c r="L512" s="11"/>
      <c r="M512" s="11"/>
      <c r="N512" s="11"/>
      <c r="O512" s="11"/>
      <c r="P512" s="11"/>
      <c r="Q512" s="11"/>
      <c r="R512" s="11"/>
      <c r="S512" s="11"/>
      <c r="T512" s="11"/>
      <c r="U512" s="11"/>
      <c r="V512" s="11"/>
      <c r="W512" s="11"/>
      <c r="X512" s="11"/>
      <c r="Y512" s="11"/>
      <c r="Z512" s="11"/>
      <c r="AA512" s="11"/>
    </row>
    <row r="513" spans="1:27" ht="12.75" customHeight="1">
      <c r="A513" s="11"/>
      <c r="B513" s="11"/>
      <c r="C513" s="11"/>
      <c r="D513" s="11"/>
      <c r="E513" s="11"/>
      <c r="F513" s="11"/>
      <c r="G513" s="11"/>
      <c r="H513" s="11"/>
      <c r="I513" s="11"/>
      <c r="J513" s="11"/>
      <c r="K513" s="11"/>
      <c r="L513" s="11"/>
      <c r="M513" s="11"/>
      <c r="N513" s="11"/>
      <c r="O513" s="11"/>
      <c r="P513" s="11"/>
      <c r="Q513" s="11"/>
      <c r="R513" s="11"/>
      <c r="S513" s="11"/>
      <c r="T513" s="11"/>
      <c r="U513" s="11"/>
      <c r="V513" s="11"/>
      <c r="W513" s="11"/>
      <c r="X513" s="11"/>
      <c r="Y513" s="11"/>
      <c r="Z513" s="11"/>
      <c r="AA513" s="11"/>
    </row>
    <row r="514" spans="1:27" ht="12.75" customHeight="1">
      <c r="A514" s="11"/>
      <c r="B514" s="11"/>
      <c r="C514" s="11"/>
      <c r="D514" s="11"/>
      <c r="E514" s="11"/>
      <c r="F514" s="11"/>
      <c r="G514" s="11"/>
      <c r="H514" s="11"/>
      <c r="I514" s="11"/>
      <c r="J514" s="11"/>
      <c r="K514" s="11"/>
      <c r="L514" s="11"/>
      <c r="M514" s="11"/>
      <c r="N514" s="11"/>
      <c r="O514" s="11"/>
      <c r="P514" s="11"/>
      <c r="Q514" s="11"/>
      <c r="R514" s="11"/>
      <c r="S514" s="11"/>
      <c r="T514" s="11"/>
      <c r="U514" s="11"/>
      <c r="V514" s="11"/>
      <c r="W514" s="11"/>
      <c r="X514" s="11"/>
      <c r="Y514" s="11"/>
      <c r="Z514" s="11"/>
      <c r="AA514" s="11"/>
    </row>
    <row r="515" spans="1:27" ht="12.75" customHeight="1">
      <c r="A515" s="11"/>
      <c r="B515" s="11"/>
      <c r="C515" s="11"/>
      <c r="D515" s="11"/>
      <c r="E515" s="11"/>
      <c r="F515" s="11"/>
      <c r="G515" s="11"/>
      <c r="H515" s="11"/>
      <c r="I515" s="11"/>
      <c r="J515" s="11"/>
      <c r="K515" s="11"/>
      <c r="L515" s="11"/>
      <c r="M515" s="11"/>
      <c r="N515" s="11"/>
      <c r="O515" s="11"/>
      <c r="P515" s="11"/>
      <c r="Q515" s="11"/>
      <c r="R515" s="11"/>
      <c r="S515" s="11"/>
      <c r="T515" s="11"/>
      <c r="U515" s="11"/>
      <c r="V515" s="11"/>
      <c r="W515" s="11"/>
      <c r="X515" s="11"/>
      <c r="Y515" s="11"/>
      <c r="Z515" s="11"/>
      <c r="AA515" s="11"/>
    </row>
    <row r="516" spans="1:27" ht="12.75" customHeight="1">
      <c r="A516" s="11"/>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c r="AA516" s="11"/>
    </row>
    <row r="517" spans="1:27" ht="12.75" customHeight="1">
      <c r="A517" s="11"/>
      <c r="B517" s="11"/>
      <c r="C517" s="11"/>
      <c r="D517" s="11"/>
      <c r="E517" s="11"/>
      <c r="F517" s="11"/>
      <c r="G517" s="11"/>
      <c r="H517" s="11"/>
      <c r="I517" s="11"/>
      <c r="J517" s="11"/>
      <c r="K517" s="11"/>
      <c r="L517" s="11"/>
      <c r="M517" s="11"/>
      <c r="N517" s="11"/>
      <c r="O517" s="11"/>
      <c r="P517" s="11"/>
      <c r="Q517" s="11"/>
      <c r="R517" s="11"/>
      <c r="S517" s="11"/>
      <c r="T517" s="11"/>
      <c r="U517" s="11"/>
      <c r="V517" s="11"/>
      <c r="W517" s="11"/>
      <c r="X517" s="11"/>
      <c r="Y517" s="11"/>
      <c r="Z517" s="11"/>
      <c r="AA517" s="11"/>
    </row>
    <row r="518" spans="1:27" ht="12.75" customHeight="1">
      <c r="A518" s="11"/>
      <c r="B518" s="11"/>
      <c r="C518" s="11"/>
      <c r="D518" s="11"/>
      <c r="E518" s="11"/>
      <c r="F518" s="11"/>
      <c r="G518" s="11"/>
      <c r="H518" s="11"/>
      <c r="I518" s="11"/>
      <c r="J518" s="11"/>
      <c r="K518" s="11"/>
      <c r="L518" s="11"/>
      <c r="M518" s="11"/>
      <c r="N518" s="11"/>
      <c r="O518" s="11"/>
      <c r="P518" s="11"/>
      <c r="Q518" s="11"/>
      <c r="R518" s="11"/>
      <c r="S518" s="11"/>
      <c r="T518" s="11"/>
      <c r="U518" s="11"/>
      <c r="V518" s="11"/>
      <c r="W518" s="11"/>
      <c r="X518" s="11"/>
      <c r="Y518" s="11"/>
      <c r="Z518" s="11"/>
      <c r="AA518" s="11"/>
    </row>
    <row r="519" spans="1:27" ht="12.75" customHeight="1">
      <c r="A519" s="11"/>
      <c r="B519" s="11"/>
      <c r="C519" s="11"/>
      <c r="D519" s="11"/>
      <c r="E519" s="11"/>
      <c r="F519" s="11"/>
      <c r="G519" s="11"/>
      <c r="H519" s="11"/>
      <c r="I519" s="11"/>
      <c r="J519" s="11"/>
      <c r="K519" s="11"/>
      <c r="L519" s="11"/>
      <c r="M519" s="11"/>
      <c r="N519" s="11"/>
      <c r="O519" s="11"/>
      <c r="P519" s="11"/>
      <c r="Q519" s="11"/>
      <c r="R519" s="11"/>
      <c r="S519" s="11"/>
      <c r="T519" s="11"/>
      <c r="U519" s="11"/>
      <c r="V519" s="11"/>
      <c r="W519" s="11"/>
      <c r="X519" s="11"/>
      <c r="Y519" s="11"/>
      <c r="Z519" s="11"/>
      <c r="AA519" s="11"/>
    </row>
    <row r="520" spans="1:27" ht="12.75" customHeight="1">
      <c r="A520" s="11"/>
      <c r="B520" s="11"/>
      <c r="C520" s="11"/>
      <c r="D520" s="11"/>
      <c r="E520" s="11"/>
      <c r="F520" s="11"/>
      <c r="G520" s="11"/>
      <c r="H520" s="11"/>
      <c r="I520" s="11"/>
      <c r="J520" s="11"/>
      <c r="K520" s="11"/>
      <c r="L520" s="11"/>
      <c r="M520" s="11"/>
      <c r="N520" s="11"/>
      <c r="O520" s="11"/>
      <c r="P520" s="11"/>
      <c r="Q520" s="11"/>
      <c r="R520" s="11"/>
      <c r="S520" s="11"/>
      <c r="T520" s="11"/>
      <c r="U520" s="11"/>
      <c r="V520" s="11"/>
      <c r="W520" s="11"/>
      <c r="X520" s="11"/>
      <c r="Y520" s="11"/>
      <c r="Z520" s="11"/>
      <c r="AA520" s="11"/>
    </row>
    <row r="521" spans="1:27" ht="12.75" customHeight="1">
      <c r="A521" s="11"/>
      <c r="B521" s="11"/>
      <c r="C521" s="11"/>
      <c r="D521" s="11"/>
      <c r="E521" s="11"/>
      <c r="F521" s="11"/>
      <c r="G521" s="11"/>
      <c r="H521" s="11"/>
      <c r="I521" s="11"/>
      <c r="J521" s="11"/>
      <c r="K521" s="11"/>
      <c r="L521" s="11"/>
      <c r="M521" s="11"/>
      <c r="N521" s="11"/>
      <c r="O521" s="11"/>
      <c r="P521" s="11"/>
      <c r="Q521" s="11"/>
      <c r="R521" s="11"/>
      <c r="S521" s="11"/>
      <c r="T521" s="11"/>
      <c r="U521" s="11"/>
      <c r="V521" s="11"/>
      <c r="W521" s="11"/>
      <c r="X521" s="11"/>
      <c r="Y521" s="11"/>
      <c r="Z521" s="11"/>
      <c r="AA521" s="11"/>
    </row>
    <row r="522" spans="1:27" ht="12.75" customHeight="1">
      <c r="A522" s="11"/>
      <c r="B522" s="11"/>
      <c r="C522" s="11"/>
      <c r="D522" s="11"/>
      <c r="E522" s="11"/>
      <c r="F522" s="11"/>
      <c r="G522" s="11"/>
      <c r="H522" s="11"/>
      <c r="I522" s="11"/>
      <c r="J522" s="11"/>
      <c r="K522" s="11"/>
      <c r="L522" s="11"/>
      <c r="M522" s="11"/>
      <c r="N522" s="11"/>
      <c r="O522" s="11"/>
      <c r="P522" s="11"/>
      <c r="Q522" s="11"/>
      <c r="R522" s="11"/>
      <c r="S522" s="11"/>
      <c r="T522" s="11"/>
      <c r="U522" s="11"/>
      <c r="V522" s="11"/>
      <c r="W522" s="11"/>
      <c r="X522" s="11"/>
      <c r="Y522" s="11"/>
      <c r="Z522" s="11"/>
      <c r="AA522" s="11"/>
    </row>
    <row r="523" spans="1:27" ht="12.75" customHeight="1">
      <c r="A523" s="11"/>
      <c r="B523" s="11"/>
      <c r="C523" s="11"/>
      <c r="D523" s="11"/>
      <c r="E523" s="11"/>
      <c r="F523" s="11"/>
      <c r="G523" s="11"/>
      <c r="H523" s="11"/>
      <c r="I523" s="11"/>
      <c r="J523" s="11"/>
      <c r="K523" s="11"/>
      <c r="L523" s="11"/>
      <c r="M523" s="11"/>
      <c r="N523" s="11"/>
      <c r="O523" s="11"/>
      <c r="P523" s="11"/>
      <c r="Q523" s="11"/>
      <c r="R523" s="11"/>
      <c r="S523" s="11"/>
      <c r="T523" s="11"/>
      <c r="U523" s="11"/>
      <c r="V523" s="11"/>
      <c r="W523" s="11"/>
      <c r="X523" s="11"/>
      <c r="Y523" s="11"/>
      <c r="Z523" s="11"/>
      <c r="AA523" s="11"/>
    </row>
    <row r="524" spans="1:27" ht="12.75" customHeight="1">
      <c r="A524" s="11"/>
      <c r="B524" s="11"/>
      <c r="C524" s="11"/>
      <c r="D524" s="11"/>
      <c r="E524" s="11"/>
      <c r="F524" s="11"/>
      <c r="G524" s="11"/>
      <c r="H524" s="11"/>
      <c r="I524" s="11"/>
      <c r="J524" s="11"/>
      <c r="K524" s="11"/>
      <c r="L524" s="11"/>
      <c r="M524" s="11"/>
      <c r="N524" s="11"/>
      <c r="O524" s="11"/>
      <c r="P524" s="11"/>
      <c r="Q524" s="11"/>
      <c r="R524" s="11"/>
      <c r="S524" s="11"/>
      <c r="T524" s="11"/>
      <c r="U524" s="11"/>
      <c r="V524" s="11"/>
      <c r="W524" s="11"/>
      <c r="X524" s="11"/>
      <c r="Y524" s="11"/>
      <c r="Z524" s="11"/>
      <c r="AA524" s="11"/>
    </row>
    <row r="525" spans="1:27" ht="12.75" customHeight="1">
      <c r="A525" s="11"/>
      <c r="B525" s="11"/>
      <c r="C525" s="11"/>
      <c r="D525" s="11"/>
      <c r="E525" s="11"/>
      <c r="F525" s="11"/>
      <c r="G525" s="11"/>
      <c r="H525" s="11"/>
      <c r="I525" s="11"/>
      <c r="J525" s="11"/>
      <c r="K525" s="11"/>
      <c r="L525" s="11"/>
      <c r="M525" s="11"/>
      <c r="N525" s="11"/>
      <c r="O525" s="11"/>
      <c r="P525" s="11"/>
      <c r="Q525" s="11"/>
      <c r="R525" s="11"/>
      <c r="S525" s="11"/>
      <c r="T525" s="11"/>
      <c r="U525" s="11"/>
      <c r="V525" s="11"/>
      <c r="W525" s="11"/>
      <c r="X525" s="11"/>
      <c r="Y525" s="11"/>
      <c r="Z525" s="11"/>
      <c r="AA525" s="11"/>
    </row>
    <row r="526" spans="1:27" ht="12.75" customHeight="1">
      <c r="A526" s="11"/>
      <c r="B526" s="11"/>
      <c r="C526" s="11"/>
      <c r="D526" s="11"/>
      <c r="E526" s="11"/>
      <c r="F526" s="11"/>
      <c r="G526" s="11"/>
      <c r="H526" s="11"/>
      <c r="I526" s="11"/>
      <c r="J526" s="11"/>
      <c r="K526" s="11"/>
      <c r="L526" s="11"/>
      <c r="M526" s="11"/>
      <c r="N526" s="11"/>
      <c r="O526" s="11"/>
      <c r="P526" s="11"/>
      <c r="Q526" s="11"/>
      <c r="R526" s="11"/>
      <c r="S526" s="11"/>
      <c r="T526" s="11"/>
      <c r="U526" s="11"/>
      <c r="V526" s="11"/>
      <c r="W526" s="11"/>
      <c r="X526" s="11"/>
      <c r="Y526" s="11"/>
      <c r="Z526" s="11"/>
      <c r="AA526" s="11"/>
    </row>
    <row r="527" spans="1:27" ht="12.75" customHeight="1">
      <c r="A527" s="11"/>
      <c r="B527" s="11"/>
      <c r="C527" s="11"/>
      <c r="D527" s="11"/>
      <c r="E527" s="11"/>
      <c r="F527" s="11"/>
      <c r="G527" s="11"/>
      <c r="H527" s="11"/>
      <c r="I527" s="11"/>
      <c r="J527" s="11"/>
      <c r="K527" s="11"/>
      <c r="L527" s="11"/>
      <c r="M527" s="11"/>
      <c r="N527" s="11"/>
      <c r="O527" s="11"/>
      <c r="P527" s="11"/>
      <c r="Q527" s="11"/>
      <c r="R527" s="11"/>
      <c r="S527" s="11"/>
      <c r="T527" s="11"/>
      <c r="U527" s="11"/>
      <c r="V527" s="11"/>
      <c r="W527" s="11"/>
      <c r="X527" s="11"/>
      <c r="Y527" s="11"/>
      <c r="Z527" s="11"/>
      <c r="AA527" s="11"/>
    </row>
    <row r="528" spans="1:27" ht="12.75" customHeight="1">
      <c r="A528" s="11"/>
      <c r="B528" s="11"/>
      <c r="C528" s="11"/>
      <c r="D528" s="11"/>
      <c r="E528" s="11"/>
      <c r="F528" s="11"/>
      <c r="G528" s="11"/>
      <c r="H528" s="11"/>
      <c r="I528" s="11"/>
      <c r="J528" s="11"/>
      <c r="K528" s="11"/>
      <c r="L528" s="11"/>
      <c r="M528" s="11"/>
      <c r="N528" s="11"/>
      <c r="O528" s="11"/>
      <c r="P528" s="11"/>
      <c r="Q528" s="11"/>
      <c r="R528" s="11"/>
      <c r="S528" s="11"/>
      <c r="T528" s="11"/>
      <c r="U528" s="11"/>
      <c r="V528" s="11"/>
      <c r="W528" s="11"/>
      <c r="X528" s="11"/>
      <c r="Y528" s="11"/>
      <c r="Z528" s="11"/>
      <c r="AA528" s="11"/>
    </row>
    <row r="529" spans="1:27" ht="12.75" customHeight="1">
      <c r="A529" s="11"/>
      <c r="B529" s="11"/>
      <c r="C529" s="11"/>
      <c r="D529" s="11"/>
      <c r="E529" s="11"/>
      <c r="F529" s="11"/>
      <c r="G529" s="11"/>
      <c r="H529" s="11"/>
      <c r="I529" s="11"/>
      <c r="J529" s="11"/>
      <c r="K529" s="11"/>
      <c r="L529" s="11"/>
      <c r="M529" s="11"/>
      <c r="N529" s="11"/>
      <c r="O529" s="11"/>
      <c r="P529" s="11"/>
      <c r="Q529" s="11"/>
      <c r="R529" s="11"/>
      <c r="S529" s="11"/>
      <c r="T529" s="11"/>
      <c r="U529" s="11"/>
      <c r="V529" s="11"/>
      <c r="W529" s="11"/>
      <c r="X529" s="11"/>
      <c r="Y529" s="11"/>
      <c r="Z529" s="11"/>
      <c r="AA529" s="11"/>
    </row>
    <row r="530" spans="1:27" ht="12.75" customHeight="1">
      <c r="A530" s="11"/>
      <c r="B530" s="11"/>
      <c r="C530" s="11"/>
      <c r="D530" s="11"/>
      <c r="E530" s="11"/>
      <c r="F530" s="11"/>
      <c r="G530" s="11"/>
      <c r="H530" s="11"/>
      <c r="I530" s="11"/>
      <c r="J530" s="11"/>
      <c r="K530" s="11"/>
      <c r="L530" s="11"/>
      <c r="M530" s="11"/>
      <c r="N530" s="11"/>
      <c r="O530" s="11"/>
      <c r="P530" s="11"/>
      <c r="Q530" s="11"/>
      <c r="R530" s="11"/>
      <c r="S530" s="11"/>
      <c r="T530" s="11"/>
      <c r="U530" s="11"/>
      <c r="V530" s="11"/>
      <c r="W530" s="11"/>
      <c r="X530" s="11"/>
      <c r="Y530" s="11"/>
      <c r="Z530" s="11"/>
      <c r="AA530" s="11"/>
    </row>
    <row r="531" spans="1:27" ht="12.75" customHeight="1">
      <c r="A531" s="11"/>
      <c r="B531" s="11"/>
      <c r="C531" s="11"/>
      <c r="D531" s="11"/>
      <c r="E531" s="11"/>
      <c r="F531" s="11"/>
      <c r="G531" s="11"/>
      <c r="H531" s="11"/>
      <c r="I531" s="11"/>
      <c r="J531" s="11"/>
      <c r="K531" s="11"/>
      <c r="L531" s="11"/>
      <c r="M531" s="11"/>
      <c r="N531" s="11"/>
      <c r="O531" s="11"/>
      <c r="P531" s="11"/>
      <c r="Q531" s="11"/>
      <c r="R531" s="11"/>
      <c r="S531" s="11"/>
      <c r="T531" s="11"/>
      <c r="U531" s="11"/>
      <c r="V531" s="11"/>
      <c r="W531" s="11"/>
      <c r="X531" s="11"/>
      <c r="Y531" s="11"/>
      <c r="Z531" s="11"/>
      <c r="AA531" s="11"/>
    </row>
    <row r="532" spans="1:27" ht="12.75" customHeight="1">
      <c r="A532" s="11"/>
      <c r="B532" s="11"/>
      <c r="C532" s="11"/>
      <c r="D532" s="11"/>
      <c r="E532" s="11"/>
      <c r="F532" s="11"/>
      <c r="G532" s="11"/>
      <c r="H532" s="11"/>
      <c r="I532" s="11"/>
      <c r="J532" s="11"/>
      <c r="K532" s="11"/>
      <c r="L532" s="11"/>
      <c r="M532" s="11"/>
      <c r="N532" s="11"/>
      <c r="O532" s="11"/>
      <c r="P532" s="11"/>
      <c r="Q532" s="11"/>
      <c r="R532" s="11"/>
      <c r="S532" s="11"/>
      <c r="T532" s="11"/>
      <c r="U532" s="11"/>
      <c r="V532" s="11"/>
      <c r="W532" s="11"/>
      <c r="X532" s="11"/>
      <c r="Y532" s="11"/>
      <c r="Z532" s="11"/>
      <c r="AA532" s="11"/>
    </row>
    <row r="533" spans="1:27" ht="12.75" customHeight="1">
      <c r="A533" s="11"/>
      <c r="B533" s="11"/>
      <c r="C533" s="11"/>
      <c r="D533" s="11"/>
      <c r="E533" s="11"/>
      <c r="F533" s="11"/>
      <c r="G533" s="11"/>
      <c r="H533" s="11"/>
      <c r="I533" s="11"/>
      <c r="J533" s="11"/>
      <c r="K533" s="11"/>
      <c r="L533" s="11"/>
      <c r="M533" s="11"/>
      <c r="N533" s="11"/>
      <c r="O533" s="11"/>
      <c r="P533" s="11"/>
      <c r="Q533" s="11"/>
      <c r="R533" s="11"/>
      <c r="S533" s="11"/>
      <c r="T533" s="11"/>
      <c r="U533" s="11"/>
      <c r="V533" s="11"/>
      <c r="W533" s="11"/>
      <c r="X533" s="11"/>
      <c r="Y533" s="11"/>
      <c r="Z533" s="11"/>
      <c r="AA533" s="11"/>
    </row>
    <row r="534" spans="1:27" ht="12.75" customHeight="1">
      <c r="A534" s="11"/>
      <c r="B534" s="11"/>
      <c r="C534" s="11"/>
      <c r="D534" s="11"/>
      <c r="E534" s="11"/>
      <c r="F534" s="11"/>
      <c r="G534" s="11"/>
      <c r="H534" s="11"/>
      <c r="I534" s="11"/>
      <c r="J534" s="11"/>
      <c r="K534" s="11"/>
      <c r="L534" s="11"/>
      <c r="M534" s="11"/>
      <c r="N534" s="11"/>
      <c r="O534" s="11"/>
      <c r="P534" s="11"/>
      <c r="Q534" s="11"/>
      <c r="R534" s="11"/>
      <c r="S534" s="11"/>
      <c r="T534" s="11"/>
      <c r="U534" s="11"/>
      <c r="V534" s="11"/>
      <c r="W534" s="11"/>
      <c r="X534" s="11"/>
      <c r="Y534" s="11"/>
      <c r="Z534" s="11"/>
      <c r="AA534" s="11"/>
    </row>
    <row r="535" spans="1:27" ht="12.75" customHeight="1">
      <c r="A535" s="11"/>
      <c r="B535" s="11"/>
      <c r="C535" s="11"/>
      <c r="D535" s="11"/>
      <c r="E535" s="11"/>
      <c r="F535" s="11"/>
      <c r="G535" s="11"/>
      <c r="H535" s="11"/>
      <c r="I535" s="11"/>
      <c r="J535" s="11"/>
      <c r="K535" s="11"/>
      <c r="L535" s="11"/>
      <c r="M535" s="11"/>
      <c r="N535" s="11"/>
      <c r="O535" s="11"/>
      <c r="P535" s="11"/>
      <c r="Q535" s="11"/>
      <c r="R535" s="11"/>
      <c r="S535" s="11"/>
      <c r="T535" s="11"/>
      <c r="U535" s="11"/>
      <c r="V535" s="11"/>
      <c r="W535" s="11"/>
      <c r="X535" s="11"/>
      <c r="Y535" s="11"/>
      <c r="Z535" s="11"/>
      <c r="AA535" s="11"/>
    </row>
    <row r="536" spans="1:27" ht="12.75" customHeight="1">
      <c r="A536" s="11"/>
      <c r="B536" s="11"/>
      <c r="C536" s="11"/>
      <c r="D536" s="11"/>
      <c r="E536" s="11"/>
      <c r="F536" s="11"/>
      <c r="G536" s="11"/>
      <c r="H536" s="11"/>
      <c r="I536" s="11"/>
      <c r="J536" s="11"/>
      <c r="K536" s="11"/>
      <c r="L536" s="11"/>
      <c r="M536" s="11"/>
      <c r="N536" s="11"/>
      <c r="O536" s="11"/>
      <c r="P536" s="11"/>
      <c r="Q536" s="11"/>
      <c r="R536" s="11"/>
      <c r="S536" s="11"/>
      <c r="T536" s="11"/>
      <c r="U536" s="11"/>
      <c r="V536" s="11"/>
      <c r="W536" s="11"/>
      <c r="X536" s="11"/>
      <c r="Y536" s="11"/>
      <c r="Z536" s="11"/>
      <c r="AA536" s="11"/>
    </row>
    <row r="537" spans="1:27" ht="12.75" customHeight="1">
      <c r="A537" s="11"/>
      <c r="B537" s="11"/>
      <c r="C537" s="11"/>
      <c r="D537" s="11"/>
      <c r="E537" s="11"/>
      <c r="F537" s="11"/>
      <c r="G537" s="11"/>
      <c r="H537" s="11"/>
      <c r="I537" s="11"/>
      <c r="J537" s="11"/>
      <c r="K537" s="11"/>
      <c r="L537" s="11"/>
      <c r="M537" s="11"/>
      <c r="N537" s="11"/>
      <c r="O537" s="11"/>
      <c r="P537" s="11"/>
      <c r="Q537" s="11"/>
      <c r="R537" s="11"/>
      <c r="S537" s="11"/>
      <c r="T537" s="11"/>
      <c r="U537" s="11"/>
      <c r="V537" s="11"/>
      <c r="W537" s="11"/>
      <c r="X537" s="11"/>
      <c r="Y537" s="11"/>
      <c r="Z537" s="11"/>
      <c r="AA537" s="11"/>
    </row>
    <row r="538" spans="1:27" ht="12.75" customHeight="1">
      <c r="A538" s="11"/>
      <c r="B538" s="11"/>
      <c r="C538" s="11"/>
      <c r="D538" s="11"/>
      <c r="E538" s="11"/>
      <c r="F538" s="11"/>
      <c r="G538" s="11"/>
      <c r="H538" s="11"/>
      <c r="I538" s="11"/>
      <c r="J538" s="11"/>
      <c r="K538" s="11"/>
      <c r="L538" s="11"/>
      <c r="M538" s="11"/>
      <c r="N538" s="11"/>
      <c r="O538" s="11"/>
      <c r="P538" s="11"/>
      <c r="Q538" s="11"/>
      <c r="R538" s="11"/>
      <c r="S538" s="11"/>
      <c r="T538" s="11"/>
      <c r="U538" s="11"/>
      <c r="V538" s="11"/>
      <c r="W538" s="11"/>
      <c r="X538" s="11"/>
      <c r="Y538" s="11"/>
      <c r="Z538" s="11"/>
      <c r="AA538" s="11"/>
    </row>
    <row r="539" spans="1:27" ht="12.75" customHeight="1">
      <c r="A539" s="11"/>
      <c r="B539" s="11"/>
      <c r="C539" s="11"/>
      <c r="D539" s="11"/>
      <c r="E539" s="11"/>
      <c r="F539" s="11"/>
      <c r="G539" s="11"/>
      <c r="H539" s="11"/>
      <c r="I539" s="11"/>
      <c r="J539" s="11"/>
      <c r="K539" s="11"/>
      <c r="L539" s="11"/>
      <c r="M539" s="11"/>
      <c r="N539" s="11"/>
      <c r="O539" s="11"/>
      <c r="P539" s="11"/>
      <c r="Q539" s="11"/>
      <c r="R539" s="11"/>
      <c r="S539" s="11"/>
      <c r="T539" s="11"/>
      <c r="U539" s="11"/>
      <c r="V539" s="11"/>
      <c r="W539" s="11"/>
      <c r="X539" s="11"/>
      <c r="Y539" s="11"/>
      <c r="Z539" s="11"/>
      <c r="AA539" s="11"/>
    </row>
    <row r="540" spans="1:27" ht="12.75" customHeight="1">
      <c r="A540" s="11"/>
      <c r="B540" s="11"/>
      <c r="C540" s="11"/>
      <c r="D540" s="11"/>
      <c r="E540" s="11"/>
      <c r="F540" s="11"/>
      <c r="G540" s="11"/>
      <c r="H540" s="11"/>
      <c r="I540" s="11"/>
      <c r="J540" s="11"/>
      <c r="K540" s="11"/>
      <c r="L540" s="11"/>
      <c r="M540" s="11"/>
      <c r="N540" s="11"/>
      <c r="O540" s="11"/>
      <c r="P540" s="11"/>
      <c r="Q540" s="11"/>
      <c r="R540" s="11"/>
      <c r="S540" s="11"/>
      <c r="T540" s="11"/>
      <c r="U540" s="11"/>
      <c r="V540" s="11"/>
      <c r="W540" s="11"/>
      <c r="X540" s="11"/>
      <c r="Y540" s="11"/>
      <c r="Z540" s="11"/>
      <c r="AA540" s="11"/>
    </row>
    <row r="541" spans="1:27" ht="12.75" customHeight="1">
      <c r="A541" s="11"/>
      <c r="B541" s="11"/>
      <c r="C541" s="11"/>
      <c r="D541" s="11"/>
      <c r="E541" s="11"/>
      <c r="F541" s="11"/>
      <c r="G541" s="11"/>
      <c r="H541" s="11"/>
      <c r="I541" s="11"/>
      <c r="J541" s="11"/>
      <c r="K541" s="11"/>
      <c r="L541" s="11"/>
      <c r="M541" s="11"/>
      <c r="N541" s="11"/>
      <c r="O541" s="11"/>
      <c r="P541" s="11"/>
      <c r="Q541" s="11"/>
      <c r="R541" s="11"/>
      <c r="S541" s="11"/>
      <c r="T541" s="11"/>
      <c r="U541" s="11"/>
      <c r="V541" s="11"/>
      <c r="W541" s="11"/>
      <c r="X541" s="11"/>
      <c r="Y541" s="11"/>
      <c r="Z541" s="11"/>
      <c r="AA541" s="11"/>
    </row>
    <row r="542" spans="1:27" ht="12.75" customHeight="1">
      <c r="A542" s="11"/>
      <c r="B542" s="11"/>
      <c r="C542" s="11"/>
      <c r="D542" s="11"/>
      <c r="E542" s="11"/>
      <c r="F542" s="11"/>
      <c r="G542" s="11"/>
      <c r="H542" s="11"/>
      <c r="I542" s="11"/>
      <c r="J542" s="11"/>
      <c r="K542" s="11"/>
      <c r="L542" s="11"/>
      <c r="M542" s="11"/>
      <c r="N542" s="11"/>
      <c r="O542" s="11"/>
      <c r="P542" s="11"/>
      <c r="Q542" s="11"/>
      <c r="R542" s="11"/>
      <c r="S542" s="11"/>
      <c r="T542" s="11"/>
      <c r="U542" s="11"/>
      <c r="V542" s="11"/>
      <c r="W542" s="11"/>
      <c r="X542" s="11"/>
      <c r="Y542" s="11"/>
      <c r="Z542" s="11"/>
      <c r="AA542" s="11"/>
    </row>
    <row r="543" spans="1:27" ht="12.75" customHeight="1">
      <c r="A543" s="11"/>
      <c r="B543" s="11"/>
      <c r="C543" s="11"/>
      <c r="D543" s="11"/>
      <c r="E543" s="11"/>
      <c r="F543" s="11"/>
      <c r="G543" s="11"/>
      <c r="H543" s="11"/>
      <c r="I543" s="11"/>
      <c r="J543" s="11"/>
      <c r="K543" s="11"/>
      <c r="L543" s="11"/>
      <c r="M543" s="11"/>
      <c r="N543" s="11"/>
      <c r="O543" s="11"/>
      <c r="P543" s="11"/>
      <c r="Q543" s="11"/>
      <c r="R543" s="11"/>
      <c r="S543" s="11"/>
      <c r="T543" s="11"/>
      <c r="U543" s="11"/>
      <c r="V543" s="11"/>
      <c r="W543" s="11"/>
      <c r="X543" s="11"/>
      <c r="Y543" s="11"/>
      <c r="Z543" s="11"/>
      <c r="AA543" s="11"/>
    </row>
    <row r="544" spans="1:27" ht="12.75" customHeight="1">
      <c r="A544" s="11"/>
      <c r="B544" s="11"/>
      <c r="C544" s="11"/>
      <c r="D544" s="11"/>
      <c r="E544" s="11"/>
      <c r="F544" s="11"/>
      <c r="G544" s="11"/>
      <c r="H544" s="11"/>
      <c r="I544" s="11"/>
      <c r="J544" s="11"/>
      <c r="K544" s="11"/>
      <c r="L544" s="11"/>
      <c r="M544" s="11"/>
      <c r="N544" s="11"/>
      <c r="O544" s="11"/>
      <c r="P544" s="11"/>
      <c r="Q544" s="11"/>
      <c r="R544" s="11"/>
      <c r="S544" s="11"/>
      <c r="T544" s="11"/>
      <c r="U544" s="11"/>
      <c r="V544" s="11"/>
      <c r="W544" s="11"/>
      <c r="X544" s="11"/>
      <c r="Y544" s="11"/>
      <c r="Z544" s="11"/>
      <c r="AA544" s="11"/>
    </row>
    <row r="545" spans="1:27" ht="12.75" customHeight="1">
      <c r="A545" s="11"/>
      <c r="B545" s="11"/>
      <c r="C545" s="11"/>
      <c r="D545" s="11"/>
      <c r="E545" s="11"/>
      <c r="F545" s="11"/>
      <c r="G545" s="11"/>
      <c r="H545" s="11"/>
      <c r="I545" s="11"/>
      <c r="J545" s="11"/>
      <c r="K545" s="11"/>
      <c r="L545" s="11"/>
      <c r="M545" s="11"/>
      <c r="N545" s="11"/>
      <c r="O545" s="11"/>
      <c r="P545" s="11"/>
      <c r="Q545" s="11"/>
      <c r="R545" s="11"/>
      <c r="S545" s="11"/>
      <c r="T545" s="11"/>
      <c r="U545" s="11"/>
      <c r="V545" s="11"/>
      <c r="W545" s="11"/>
      <c r="X545" s="11"/>
      <c r="Y545" s="11"/>
      <c r="Z545" s="11"/>
      <c r="AA545" s="11"/>
    </row>
    <row r="546" spans="1:27" ht="12.75" customHeight="1">
      <c r="A546" s="11"/>
      <c r="B546" s="11"/>
      <c r="C546" s="11"/>
      <c r="D546" s="11"/>
      <c r="E546" s="11"/>
      <c r="F546" s="11"/>
      <c r="G546" s="11"/>
      <c r="H546" s="11"/>
      <c r="I546" s="11"/>
      <c r="J546" s="11"/>
      <c r="K546" s="11"/>
      <c r="L546" s="11"/>
      <c r="M546" s="11"/>
      <c r="N546" s="11"/>
      <c r="O546" s="11"/>
      <c r="P546" s="11"/>
      <c r="Q546" s="11"/>
      <c r="R546" s="11"/>
      <c r="S546" s="11"/>
      <c r="T546" s="11"/>
      <c r="U546" s="11"/>
      <c r="V546" s="11"/>
      <c r="W546" s="11"/>
      <c r="X546" s="11"/>
      <c r="Y546" s="11"/>
      <c r="Z546" s="11"/>
      <c r="AA546" s="11"/>
    </row>
    <row r="547" spans="1:27" ht="12.75" customHeight="1">
      <c r="A547" s="11"/>
      <c r="B547" s="11"/>
      <c r="C547" s="11"/>
      <c r="D547" s="11"/>
      <c r="E547" s="11"/>
      <c r="F547" s="11"/>
      <c r="G547" s="11"/>
      <c r="H547" s="11"/>
      <c r="I547" s="11"/>
      <c r="J547" s="11"/>
      <c r="K547" s="11"/>
      <c r="L547" s="11"/>
      <c r="M547" s="11"/>
      <c r="N547" s="11"/>
      <c r="O547" s="11"/>
      <c r="P547" s="11"/>
      <c r="Q547" s="11"/>
      <c r="R547" s="11"/>
      <c r="S547" s="11"/>
      <c r="T547" s="11"/>
      <c r="U547" s="11"/>
      <c r="V547" s="11"/>
      <c r="W547" s="11"/>
      <c r="X547" s="11"/>
      <c r="Y547" s="11"/>
      <c r="Z547" s="11"/>
      <c r="AA547" s="11"/>
    </row>
    <row r="548" spans="1:27" ht="12.75" customHeight="1">
      <c r="A548" s="11"/>
      <c r="B548" s="11"/>
      <c r="C548" s="11"/>
      <c r="D548" s="11"/>
      <c r="E548" s="11"/>
      <c r="F548" s="11"/>
      <c r="G548" s="11"/>
      <c r="H548" s="11"/>
      <c r="I548" s="11"/>
      <c r="J548" s="11"/>
      <c r="K548" s="11"/>
      <c r="L548" s="11"/>
      <c r="M548" s="11"/>
      <c r="N548" s="11"/>
      <c r="O548" s="11"/>
      <c r="P548" s="11"/>
      <c r="Q548" s="11"/>
      <c r="R548" s="11"/>
      <c r="S548" s="11"/>
      <c r="T548" s="11"/>
      <c r="U548" s="11"/>
      <c r="V548" s="11"/>
      <c r="W548" s="11"/>
      <c r="X548" s="11"/>
      <c r="Y548" s="11"/>
      <c r="Z548" s="11"/>
      <c r="AA548" s="11"/>
    </row>
    <row r="549" spans="1:27" ht="12.75" customHeight="1">
      <c r="A549" s="11"/>
      <c r="B549" s="11"/>
      <c r="C549" s="11"/>
      <c r="D549" s="11"/>
      <c r="E549" s="11"/>
      <c r="F549" s="11"/>
      <c r="G549" s="11"/>
      <c r="H549" s="11"/>
      <c r="I549" s="11"/>
      <c r="J549" s="11"/>
      <c r="K549" s="11"/>
      <c r="L549" s="11"/>
      <c r="M549" s="11"/>
      <c r="N549" s="11"/>
      <c r="O549" s="11"/>
      <c r="P549" s="11"/>
      <c r="Q549" s="11"/>
      <c r="R549" s="11"/>
      <c r="S549" s="11"/>
      <c r="T549" s="11"/>
      <c r="U549" s="11"/>
      <c r="V549" s="11"/>
      <c r="W549" s="11"/>
      <c r="X549" s="11"/>
      <c r="Y549" s="11"/>
      <c r="Z549" s="11"/>
      <c r="AA549" s="11"/>
    </row>
    <row r="550" spans="1:27" ht="12.75" customHeight="1">
      <c r="A550" s="11"/>
      <c r="B550" s="11"/>
      <c r="C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c r="AA550" s="11"/>
    </row>
    <row r="551" spans="1:27" ht="12.75" customHeight="1">
      <c r="A551" s="11"/>
      <c r="B551" s="11"/>
      <c r="C551" s="11"/>
      <c r="D551" s="11"/>
      <c r="E551" s="11"/>
      <c r="F551" s="11"/>
      <c r="G551" s="11"/>
      <c r="H551" s="11"/>
      <c r="I551" s="11"/>
      <c r="J551" s="11"/>
      <c r="K551" s="11"/>
      <c r="L551" s="11"/>
      <c r="M551" s="11"/>
      <c r="N551" s="11"/>
      <c r="O551" s="11"/>
      <c r="P551" s="11"/>
      <c r="Q551" s="11"/>
      <c r="R551" s="11"/>
      <c r="S551" s="11"/>
      <c r="T551" s="11"/>
      <c r="U551" s="11"/>
      <c r="V551" s="11"/>
      <c r="W551" s="11"/>
      <c r="X551" s="11"/>
      <c r="Y551" s="11"/>
      <c r="Z551" s="11"/>
      <c r="AA551" s="11"/>
    </row>
    <row r="552" spans="1:27" ht="12.75" customHeight="1">
      <c r="A552" s="11"/>
      <c r="B552" s="11"/>
      <c r="C552" s="11"/>
      <c r="D552" s="11"/>
      <c r="E552" s="11"/>
      <c r="F552" s="11"/>
      <c r="G552" s="11"/>
      <c r="H552" s="11"/>
      <c r="I552" s="11"/>
      <c r="J552" s="11"/>
      <c r="K552" s="11"/>
      <c r="L552" s="11"/>
      <c r="M552" s="11"/>
      <c r="N552" s="11"/>
      <c r="O552" s="11"/>
      <c r="P552" s="11"/>
      <c r="Q552" s="11"/>
      <c r="R552" s="11"/>
      <c r="S552" s="11"/>
      <c r="T552" s="11"/>
      <c r="U552" s="11"/>
      <c r="V552" s="11"/>
      <c r="W552" s="11"/>
      <c r="X552" s="11"/>
      <c r="Y552" s="11"/>
      <c r="Z552" s="11"/>
      <c r="AA552" s="11"/>
    </row>
    <row r="553" spans="1:27" ht="12.75" customHeight="1">
      <c r="A553" s="11"/>
      <c r="B553" s="11"/>
      <c r="C553" s="11"/>
      <c r="D553" s="11"/>
      <c r="E553" s="11"/>
      <c r="F553" s="11"/>
      <c r="G553" s="11"/>
      <c r="H553" s="11"/>
      <c r="I553" s="11"/>
      <c r="J553" s="11"/>
      <c r="K553" s="11"/>
      <c r="L553" s="11"/>
      <c r="M553" s="11"/>
      <c r="N553" s="11"/>
      <c r="O553" s="11"/>
      <c r="P553" s="11"/>
      <c r="Q553" s="11"/>
      <c r="R553" s="11"/>
      <c r="S553" s="11"/>
      <c r="T553" s="11"/>
      <c r="U553" s="11"/>
      <c r="V553" s="11"/>
      <c r="W553" s="11"/>
      <c r="X553" s="11"/>
      <c r="Y553" s="11"/>
      <c r="Z553" s="11"/>
      <c r="AA553" s="11"/>
    </row>
    <row r="554" spans="1:27" ht="12.75" customHeight="1">
      <c r="A554" s="11"/>
      <c r="B554" s="11"/>
      <c r="C554" s="11"/>
      <c r="D554" s="11"/>
      <c r="E554" s="11"/>
      <c r="F554" s="11"/>
      <c r="G554" s="11"/>
      <c r="H554" s="11"/>
      <c r="I554" s="11"/>
      <c r="J554" s="11"/>
      <c r="K554" s="11"/>
      <c r="L554" s="11"/>
      <c r="M554" s="11"/>
      <c r="N554" s="11"/>
      <c r="O554" s="11"/>
      <c r="P554" s="11"/>
      <c r="Q554" s="11"/>
      <c r="R554" s="11"/>
      <c r="S554" s="11"/>
      <c r="T554" s="11"/>
      <c r="U554" s="11"/>
      <c r="V554" s="11"/>
      <c r="W554" s="11"/>
      <c r="X554" s="11"/>
      <c r="Y554" s="11"/>
      <c r="Z554" s="11"/>
      <c r="AA554" s="11"/>
    </row>
    <row r="555" spans="1:27" ht="12.75" customHeight="1">
      <c r="A555" s="11"/>
      <c r="B555" s="11"/>
      <c r="C555" s="11"/>
      <c r="D555" s="11"/>
      <c r="E555" s="11"/>
      <c r="F555" s="11"/>
      <c r="G555" s="11"/>
      <c r="H555" s="11"/>
      <c r="I555" s="11"/>
      <c r="J555" s="11"/>
      <c r="K555" s="11"/>
      <c r="L555" s="11"/>
      <c r="M555" s="11"/>
      <c r="N555" s="11"/>
      <c r="O555" s="11"/>
      <c r="P555" s="11"/>
      <c r="Q555" s="11"/>
      <c r="R555" s="11"/>
      <c r="S555" s="11"/>
      <c r="T555" s="11"/>
      <c r="U555" s="11"/>
      <c r="V555" s="11"/>
      <c r="W555" s="11"/>
      <c r="X555" s="11"/>
      <c r="Y555" s="11"/>
      <c r="Z555" s="11"/>
      <c r="AA555" s="11"/>
    </row>
    <row r="556" spans="1:27" ht="12.75" customHeight="1">
      <c r="A556" s="11"/>
      <c r="B556" s="11"/>
      <c r="C556" s="11"/>
      <c r="D556" s="11"/>
      <c r="E556" s="11"/>
      <c r="F556" s="11"/>
      <c r="G556" s="11"/>
      <c r="H556" s="11"/>
      <c r="I556" s="11"/>
      <c r="J556" s="11"/>
      <c r="K556" s="11"/>
      <c r="L556" s="11"/>
      <c r="M556" s="11"/>
      <c r="N556" s="11"/>
      <c r="O556" s="11"/>
      <c r="P556" s="11"/>
      <c r="Q556" s="11"/>
      <c r="R556" s="11"/>
      <c r="S556" s="11"/>
      <c r="T556" s="11"/>
      <c r="U556" s="11"/>
      <c r="V556" s="11"/>
      <c r="W556" s="11"/>
      <c r="X556" s="11"/>
      <c r="Y556" s="11"/>
      <c r="Z556" s="11"/>
      <c r="AA556" s="11"/>
    </row>
    <row r="557" spans="1:27" ht="12.75" customHeight="1">
      <c r="A557" s="11"/>
      <c r="B557" s="11"/>
      <c r="C557" s="11"/>
      <c r="D557" s="11"/>
      <c r="E557" s="11"/>
      <c r="F557" s="11"/>
      <c r="G557" s="11"/>
      <c r="H557" s="11"/>
      <c r="I557" s="11"/>
      <c r="J557" s="11"/>
      <c r="K557" s="11"/>
      <c r="L557" s="11"/>
      <c r="M557" s="11"/>
      <c r="N557" s="11"/>
      <c r="O557" s="11"/>
      <c r="P557" s="11"/>
      <c r="Q557" s="11"/>
      <c r="R557" s="11"/>
      <c r="S557" s="11"/>
      <c r="T557" s="11"/>
      <c r="U557" s="11"/>
      <c r="V557" s="11"/>
      <c r="W557" s="11"/>
      <c r="X557" s="11"/>
      <c r="Y557" s="11"/>
      <c r="Z557" s="11"/>
      <c r="AA557" s="11"/>
    </row>
    <row r="558" spans="1:27" ht="12.75" customHeight="1">
      <c r="A558" s="11"/>
      <c r="B558" s="11"/>
      <c r="C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c r="AA558" s="11"/>
    </row>
    <row r="559" spans="1:27" ht="12.75" customHeight="1">
      <c r="A559" s="11"/>
      <c r="B559" s="11"/>
      <c r="C559" s="11"/>
      <c r="D559" s="11"/>
      <c r="E559" s="11"/>
      <c r="F559" s="11"/>
      <c r="G559" s="11"/>
      <c r="H559" s="11"/>
      <c r="I559" s="11"/>
      <c r="J559" s="11"/>
      <c r="K559" s="11"/>
      <c r="L559" s="11"/>
      <c r="M559" s="11"/>
      <c r="N559" s="11"/>
      <c r="O559" s="11"/>
      <c r="P559" s="11"/>
      <c r="Q559" s="11"/>
      <c r="R559" s="11"/>
      <c r="S559" s="11"/>
      <c r="T559" s="11"/>
      <c r="U559" s="11"/>
      <c r="V559" s="11"/>
      <c r="W559" s="11"/>
      <c r="X559" s="11"/>
      <c r="Y559" s="11"/>
      <c r="Z559" s="11"/>
      <c r="AA559" s="11"/>
    </row>
    <row r="560" spans="1:27" ht="12.75" customHeight="1">
      <c r="A560" s="11"/>
      <c r="B560" s="11"/>
      <c r="C560" s="11"/>
      <c r="D560" s="11"/>
      <c r="E560" s="11"/>
      <c r="F560" s="11"/>
      <c r="G560" s="11"/>
      <c r="H560" s="11"/>
      <c r="I560" s="11"/>
      <c r="J560" s="11"/>
      <c r="K560" s="11"/>
      <c r="L560" s="11"/>
      <c r="M560" s="11"/>
      <c r="N560" s="11"/>
      <c r="O560" s="11"/>
      <c r="P560" s="11"/>
      <c r="Q560" s="11"/>
      <c r="R560" s="11"/>
      <c r="S560" s="11"/>
      <c r="T560" s="11"/>
      <c r="U560" s="11"/>
      <c r="V560" s="11"/>
      <c r="W560" s="11"/>
      <c r="X560" s="11"/>
      <c r="Y560" s="11"/>
      <c r="Z560" s="11"/>
      <c r="AA560" s="11"/>
    </row>
    <row r="561" spans="1:27" ht="12.75" customHeight="1">
      <c r="A561" s="11"/>
      <c r="B561" s="11"/>
      <c r="C561" s="11"/>
      <c r="D561" s="11"/>
      <c r="E561" s="11"/>
      <c r="F561" s="11"/>
      <c r="G561" s="11"/>
      <c r="H561" s="11"/>
      <c r="I561" s="11"/>
      <c r="J561" s="11"/>
      <c r="K561" s="11"/>
      <c r="L561" s="11"/>
      <c r="M561" s="11"/>
      <c r="N561" s="11"/>
      <c r="O561" s="11"/>
      <c r="P561" s="11"/>
      <c r="Q561" s="11"/>
      <c r="R561" s="11"/>
      <c r="S561" s="11"/>
      <c r="T561" s="11"/>
      <c r="U561" s="11"/>
      <c r="V561" s="11"/>
      <c r="W561" s="11"/>
      <c r="X561" s="11"/>
      <c r="Y561" s="11"/>
      <c r="Z561" s="11"/>
      <c r="AA561" s="11"/>
    </row>
    <row r="562" spans="1:27" ht="12.75" customHeight="1">
      <c r="A562" s="11"/>
      <c r="B562" s="11"/>
      <c r="C562" s="11"/>
      <c r="D562" s="11"/>
      <c r="E562" s="11"/>
      <c r="F562" s="11"/>
      <c r="G562" s="11"/>
      <c r="H562" s="11"/>
      <c r="I562" s="11"/>
      <c r="J562" s="11"/>
      <c r="K562" s="11"/>
      <c r="L562" s="11"/>
      <c r="M562" s="11"/>
      <c r="N562" s="11"/>
      <c r="O562" s="11"/>
      <c r="P562" s="11"/>
      <c r="Q562" s="11"/>
      <c r="R562" s="11"/>
      <c r="S562" s="11"/>
      <c r="T562" s="11"/>
      <c r="U562" s="11"/>
      <c r="V562" s="11"/>
      <c r="W562" s="11"/>
      <c r="X562" s="11"/>
      <c r="Y562" s="11"/>
      <c r="Z562" s="11"/>
      <c r="AA562" s="11"/>
    </row>
    <row r="563" spans="1:27" ht="12.75" customHeight="1">
      <c r="A563" s="11"/>
      <c r="B563" s="11"/>
      <c r="C563" s="11"/>
      <c r="D563" s="11"/>
      <c r="E563" s="11"/>
      <c r="F563" s="11"/>
      <c r="G563" s="11"/>
      <c r="H563" s="11"/>
      <c r="I563" s="11"/>
      <c r="J563" s="11"/>
      <c r="K563" s="11"/>
      <c r="L563" s="11"/>
      <c r="M563" s="11"/>
      <c r="N563" s="11"/>
      <c r="O563" s="11"/>
      <c r="P563" s="11"/>
      <c r="Q563" s="11"/>
      <c r="R563" s="11"/>
      <c r="S563" s="11"/>
      <c r="T563" s="11"/>
      <c r="U563" s="11"/>
      <c r="V563" s="11"/>
      <c r="W563" s="11"/>
      <c r="X563" s="11"/>
      <c r="Y563" s="11"/>
      <c r="Z563" s="11"/>
      <c r="AA563" s="11"/>
    </row>
    <row r="564" spans="1:27" ht="12.75" customHeight="1">
      <c r="A564" s="11"/>
      <c r="B564" s="11"/>
      <c r="C564" s="11"/>
      <c r="D564" s="11"/>
      <c r="E564" s="11"/>
      <c r="F564" s="11"/>
      <c r="G564" s="11"/>
      <c r="H564" s="11"/>
      <c r="I564" s="11"/>
      <c r="J564" s="11"/>
      <c r="K564" s="11"/>
      <c r="L564" s="11"/>
      <c r="M564" s="11"/>
      <c r="N564" s="11"/>
      <c r="O564" s="11"/>
      <c r="P564" s="11"/>
      <c r="Q564" s="11"/>
      <c r="R564" s="11"/>
      <c r="S564" s="11"/>
      <c r="T564" s="11"/>
      <c r="U564" s="11"/>
      <c r="V564" s="11"/>
      <c r="W564" s="11"/>
      <c r="X564" s="11"/>
      <c r="Y564" s="11"/>
      <c r="Z564" s="11"/>
      <c r="AA564" s="11"/>
    </row>
    <row r="565" spans="1:27" ht="12.75" customHeight="1">
      <c r="A565" s="11"/>
      <c r="B565" s="11"/>
      <c r="C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11"/>
      <c r="AA565" s="11"/>
    </row>
    <row r="566" spans="1:27" ht="12.75" customHeight="1">
      <c r="A566" s="11"/>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c r="AA566" s="11"/>
    </row>
    <row r="567" spans="1:27" ht="12.75" customHeight="1">
      <c r="A567" s="11"/>
      <c r="B567" s="11"/>
      <c r="C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11"/>
      <c r="AA567" s="11"/>
    </row>
    <row r="568" spans="1:27" ht="12.75" customHeight="1">
      <c r="A568" s="11"/>
      <c r="B568" s="11"/>
      <c r="C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11"/>
      <c r="AA568" s="11"/>
    </row>
    <row r="569" spans="1:27" ht="12.75" customHeight="1">
      <c r="A569" s="11"/>
      <c r="B569" s="11"/>
      <c r="C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11"/>
      <c r="AA569" s="11"/>
    </row>
    <row r="570" spans="1:27" ht="12.75" customHeight="1">
      <c r="A570" s="11"/>
      <c r="B570" s="11"/>
      <c r="C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11"/>
      <c r="AA570" s="11"/>
    </row>
    <row r="571" spans="1:27" ht="12.75" customHeight="1">
      <c r="A571" s="11"/>
      <c r="B571" s="11"/>
      <c r="C571" s="11"/>
      <c r="D571" s="11"/>
      <c r="E571" s="11"/>
      <c r="F571" s="11"/>
      <c r="G571" s="11"/>
      <c r="H571" s="11"/>
      <c r="I571" s="11"/>
      <c r="J571" s="11"/>
      <c r="K571" s="11"/>
      <c r="L571" s="11"/>
      <c r="M571" s="11"/>
      <c r="N571" s="11"/>
      <c r="O571" s="11"/>
      <c r="P571" s="11"/>
      <c r="Q571" s="11"/>
      <c r="R571" s="11"/>
      <c r="S571" s="11"/>
      <c r="T571" s="11"/>
      <c r="U571" s="11"/>
      <c r="V571" s="11"/>
      <c r="W571" s="11"/>
      <c r="X571" s="11"/>
      <c r="Y571" s="11"/>
      <c r="Z571" s="11"/>
      <c r="AA571" s="11"/>
    </row>
    <row r="572" spans="1:27" ht="12.75" customHeight="1">
      <c r="A572" s="11"/>
      <c r="B572" s="11"/>
      <c r="C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11"/>
      <c r="AA572" s="11"/>
    </row>
    <row r="573" spans="1:27" ht="12.75" customHeight="1">
      <c r="A573" s="11"/>
      <c r="B573" s="11"/>
      <c r="C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11"/>
      <c r="AA573" s="11"/>
    </row>
    <row r="574" spans="1:27" ht="12.75" customHeight="1">
      <c r="A574" s="11"/>
      <c r="B574" s="11"/>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c r="AA574" s="11"/>
    </row>
    <row r="575" spans="1:27" ht="12.75" customHeight="1">
      <c r="A575" s="11"/>
      <c r="B575" s="11"/>
      <c r="C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c r="AA575" s="11"/>
    </row>
    <row r="576" spans="1:27" ht="12.75" customHeight="1">
      <c r="A576" s="11"/>
      <c r="B576" s="11"/>
      <c r="C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c r="AA576" s="11"/>
    </row>
    <row r="577" spans="1:27" ht="12.75" customHeight="1">
      <c r="A577" s="11"/>
      <c r="B577" s="11"/>
      <c r="C577" s="11"/>
      <c r="D577" s="11"/>
      <c r="E577" s="11"/>
      <c r="F577" s="11"/>
      <c r="G577" s="11"/>
      <c r="H577" s="11"/>
      <c r="I577" s="11"/>
      <c r="J577" s="11"/>
      <c r="K577" s="11"/>
      <c r="L577" s="11"/>
      <c r="M577" s="11"/>
      <c r="N577" s="11"/>
      <c r="O577" s="11"/>
      <c r="P577" s="11"/>
      <c r="Q577" s="11"/>
      <c r="R577" s="11"/>
      <c r="S577" s="11"/>
      <c r="T577" s="11"/>
      <c r="U577" s="11"/>
      <c r="V577" s="11"/>
      <c r="W577" s="11"/>
      <c r="X577" s="11"/>
      <c r="Y577" s="11"/>
      <c r="Z577" s="11"/>
      <c r="AA577" s="11"/>
    </row>
    <row r="578" spans="1:27" ht="12.75" customHeight="1">
      <c r="A578" s="11"/>
      <c r="B578" s="11"/>
      <c r="C578" s="11"/>
      <c r="D578" s="11"/>
      <c r="E578" s="11"/>
      <c r="F578" s="11"/>
      <c r="G578" s="11"/>
      <c r="H578" s="11"/>
      <c r="I578" s="11"/>
      <c r="J578" s="11"/>
      <c r="K578" s="11"/>
      <c r="L578" s="11"/>
      <c r="M578" s="11"/>
      <c r="N578" s="11"/>
      <c r="O578" s="11"/>
      <c r="P578" s="11"/>
      <c r="Q578" s="11"/>
      <c r="R578" s="11"/>
      <c r="S578" s="11"/>
      <c r="T578" s="11"/>
      <c r="U578" s="11"/>
      <c r="V578" s="11"/>
      <c r="W578" s="11"/>
      <c r="X578" s="11"/>
      <c r="Y578" s="11"/>
      <c r="Z578" s="11"/>
      <c r="AA578" s="11"/>
    </row>
    <row r="579" spans="1:27" ht="12.75" customHeight="1">
      <c r="A579" s="11"/>
      <c r="B579" s="11"/>
      <c r="C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c r="AA579" s="11"/>
    </row>
    <row r="580" spans="1:27" ht="12.75" customHeight="1">
      <c r="A580" s="11"/>
      <c r="B580" s="11"/>
      <c r="C580" s="11"/>
      <c r="D580" s="11"/>
      <c r="E580" s="11"/>
      <c r="F580" s="11"/>
      <c r="G580" s="11"/>
      <c r="H580" s="11"/>
      <c r="I580" s="11"/>
      <c r="J580" s="11"/>
      <c r="K580" s="11"/>
      <c r="L580" s="11"/>
      <c r="M580" s="11"/>
      <c r="N580" s="11"/>
      <c r="O580" s="11"/>
      <c r="P580" s="11"/>
      <c r="Q580" s="11"/>
      <c r="R580" s="11"/>
      <c r="S580" s="11"/>
      <c r="T580" s="11"/>
      <c r="U580" s="11"/>
      <c r="V580" s="11"/>
      <c r="W580" s="11"/>
      <c r="X580" s="11"/>
      <c r="Y580" s="11"/>
      <c r="Z580" s="11"/>
      <c r="AA580" s="11"/>
    </row>
    <row r="581" spans="1:27" ht="12.75" customHeight="1">
      <c r="A581" s="11"/>
      <c r="B581" s="11"/>
      <c r="C581" s="11"/>
      <c r="D581" s="11"/>
      <c r="E581" s="11"/>
      <c r="F581" s="11"/>
      <c r="G581" s="11"/>
      <c r="H581" s="11"/>
      <c r="I581" s="11"/>
      <c r="J581" s="11"/>
      <c r="K581" s="11"/>
      <c r="L581" s="11"/>
      <c r="M581" s="11"/>
      <c r="N581" s="11"/>
      <c r="O581" s="11"/>
      <c r="P581" s="11"/>
      <c r="Q581" s="11"/>
      <c r="R581" s="11"/>
      <c r="S581" s="11"/>
      <c r="T581" s="11"/>
      <c r="U581" s="11"/>
      <c r="V581" s="11"/>
      <c r="W581" s="11"/>
      <c r="X581" s="11"/>
      <c r="Y581" s="11"/>
      <c r="Z581" s="11"/>
      <c r="AA581" s="11"/>
    </row>
    <row r="582" spans="1:27" ht="12.75" customHeight="1">
      <c r="A582" s="11"/>
      <c r="B582" s="11"/>
      <c r="C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c r="AA582" s="11"/>
    </row>
    <row r="583" spans="1:27" ht="12.75" customHeight="1">
      <c r="A583" s="11"/>
      <c r="B583" s="11"/>
      <c r="C583" s="11"/>
      <c r="D583" s="11"/>
      <c r="E583" s="11"/>
      <c r="F583" s="11"/>
      <c r="G583" s="11"/>
      <c r="H583" s="11"/>
      <c r="I583" s="11"/>
      <c r="J583" s="11"/>
      <c r="K583" s="11"/>
      <c r="L583" s="11"/>
      <c r="M583" s="11"/>
      <c r="N583" s="11"/>
      <c r="O583" s="11"/>
      <c r="P583" s="11"/>
      <c r="Q583" s="11"/>
      <c r="R583" s="11"/>
      <c r="S583" s="11"/>
      <c r="T583" s="11"/>
      <c r="U583" s="11"/>
      <c r="V583" s="11"/>
      <c r="W583" s="11"/>
      <c r="X583" s="11"/>
      <c r="Y583" s="11"/>
      <c r="Z583" s="11"/>
      <c r="AA583" s="11"/>
    </row>
    <row r="584" spans="1:27" ht="12.75" customHeight="1">
      <c r="A584" s="11"/>
      <c r="B584" s="11"/>
      <c r="C584" s="11"/>
      <c r="D584" s="11"/>
      <c r="E584" s="11"/>
      <c r="F584" s="11"/>
      <c r="G584" s="11"/>
      <c r="H584" s="11"/>
      <c r="I584" s="11"/>
      <c r="J584" s="11"/>
      <c r="K584" s="11"/>
      <c r="L584" s="11"/>
      <c r="M584" s="11"/>
      <c r="N584" s="11"/>
      <c r="O584" s="11"/>
      <c r="P584" s="11"/>
      <c r="Q584" s="11"/>
      <c r="R584" s="11"/>
      <c r="S584" s="11"/>
      <c r="T584" s="11"/>
      <c r="U584" s="11"/>
      <c r="V584" s="11"/>
      <c r="W584" s="11"/>
      <c r="X584" s="11"/>
      <c r="Y584" s="11"/>
      <c r="Z584" s="11"/>
      <c r="AA584" s="11"/>
    </row>
    <row r="585" spans="1:27" ht="12.75" customHeight="1">
      <c r="A585" s="11"/>
      <c r="B585" s="11"/>
      <c r="C585" s="11"/>
      <c r="D585" s="11"/>
      <c r="E585" s="11"/>
      <c r="F585" s="11"/>
      <c r="G585" s="11"/>
      <c r="H585" s="11"/>
      <c r="I585" s="11"/>
      <c r="J585" s="11"/>
      <c r="K585" s="11"/>
      <c r="L585" s="11"/>
      <c r="M585" s="11"/>
      <c r="N585" s="11"/>
      <c r="O585" s="11"/>
      <c r="P585" s="11"/>
      <c r="Q585" s="11"/>
      <c r="R585" s="11"/>
      <c r="S585" s="11"/>
      <c r="T585" s="11"/>
      <c r="U585" s="11"/>
      <c r="V585" s="11"/>
      <c r="W585" s="11"/>
      <c r="X585" s="11"/>
      <c r="Y585" s="11"/>
      <c r="Z585" s="11"/>
      <c r="AA585" s="11"/>
    </row>
    <row r="586" spans="1:27" ht="12.75" customHeight="1">
      <c r="A586" s="11"/>
      <c r="B586" s="11"/>
      <c r="C586" s="11"/>
      <c r="D586" s="11"/>
      <c r="E586" s="11"/>
      <c r="F586" s="11"/>
      <c r="G586" s="11"/>
      <c r="H586" s="11"/>
      <c r="I586" s="11"/>
      <c r="J586" s="11"/>
      <c r="K586" s="11"/>
      <c r="L586" s="11"/>
      <c r="M586" s="11"/>
      <c r="N586" s="11"/>
      <c r="O586" s="11"/>
      <c r="P586" s="11"/>
      <c r="Q586" s="11"/>
      <c r="R586" s="11"/>
      <c r="S586" s="11"/>
      <c r="T586" s="11"/>
      <c r="U586" s="11"/>
      <c r="V586" s="11"/>
      <c r="W586" s="11"/>
      <c r="X586" s="11"/>
      <c r="Y586" s="11"/>
      <c r="Z586" s="11"/>
      <c r="AA586" s="11"/>
    </row>
    <row r="587" spans="1:27" ht="12.75" customHeight="1">
      <c r="A587" s="11"/>
      <c r="B587" s="11"/>
      <c r="C587" s="11"/>
      <c r="D587" s="11"/>
      <c r="E587" s="11"/>
      <c r="F587" s="11"/>
      <c r="G587" s="11"/>
      <c r="H587" s="11"/>
      <c r="I587" s="11"/>
      <c r="J587" s="11"/>
      <c r="K587" s="11"/>
      <c r="L587" s="11"/>
      <c r="M587" s="11"/>
      <c r="N587" s="11"/>
      <c r="O587" s="11"/>
      <c r="P587" s="11"/>
      <c r="Q587" s="11"/>
      <c r="R587" s="11"/>
      <c r="S587" s="11"/>
      <c r="T587" s="11"/>
      <c r="U587" s="11"/>
      <c r="V587" s="11"/>
      <c r="W587" s="11"/>
      <c r="X587" s="11"/>
      <c r="Y587" s="11"/>
      <c r="Z587" s="11"/>
      <c r="AA587" s="11"/>
    </row>
    <row r="588" spans="1:27" ht="12.75" customHeight="1">
      <c r="A588" s="11"/>
      <c r="B588" s="11"/>
      <c r="C588" s="11"/>
      <c r="D588" s="11"/>
      <c r="E588" s="11"/>
      <c r="F588" s="11"/>
      <c r="G588" s="11"/>
      <c r="H588" s="11"/>
      <c r="I588" s="11"/>
      <c r="J588" s="11"/>
      <c r="K588" s="11"/>
      <c r="L588" s="11"/>
      <c r="M588" s="11"/>
      <c r="N588" s="11"/>
      <c r="O588" s="11"/>
      <c r="P588" s="11"/>
      <c r="Q588" s="11"/>
      <c r="R588" s="11"/>
      <c r="S588" s="11"/>
      <c r="T588" s="11"/>
      <c r="U588" s="11"/>
      <c r="V588" s="11"/>
      <c r="W588" s="11"/>
      <c r="X588" s="11"/>
      <c r="Y588" s="11"/>
      <c r="Z588" s="11"/>
      <c r="AA588" s="11"/>
    </row>
    <row r="589" spans="1:27" ht="12.75" customHeight="1">
      <c r="A589" s="11"/>
      <c r="B589" s="11"/>
      <c r="C589" s="11"/>
      <c r="D589" s="11"/>
      <c r="E589" s="11"/>
      <c r="F589" s="11"/>
      <c r="G589" s="11"/>
      <c r="H589" s="11"/>
      <c r="I589" s="11"/>
      <c r="J589" s="11"/>
      <c r="K589" s="11"/>
      <c r="L589" s="11"/>
      <c r="M589" s="11"/>
      <c r="N589" s="11"/>
      <c r="O589" s="11"/>
      <c r="P589" s="11"/>
      <c r="Q589" s="11"/>
      <c r="R589" s="11"/>
      <c r="S589" s="11"/>
      <c r="T589" s="11"/>
      <c r="U589" s="11"/>
      <c r="V589" s="11"/>
      <c r="W589" s="11"/>
      <c r="X589" s="11"/>
      <c r="Y589" s="11"/>
      <c r="Z589" s="11"/>
      <c r="AA589" s="11"/>
    </row>
    <row r="590" spans="1:27" ht="12.75" customHeight="1">
      <c r="A590" s="11"/>
      <c r="B590" s="11"/>
      <c r="C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c r="AA590" s="11"/>
    </row>
    <row r="591" spans="1:27" ht="12.75" customHeight="1">
      <c r="A591" s="11"/>
      <c r="B591" s="11"/>
      <c r="C591" s="11"/>
      <c r="D591" s="11"/>
      <c r="E591" s="11"/>
      <c r="F591" s="11"/>
      <c r="G591" s="11"/>
      <c r="H591" s="11"/>
      <c r="I591" s="11"/>
      <c r="J591" s="11"/>
      <c r="K591" s="11"/>
      <c r="L591" s="11"/>
      <c r="M591" s="11"/>
      <c r="N591" s="11"/>
      <c r="O591" s="11"/>
      <c r="P591" s="11"/>
      <c r="Q591" s="11"/>
      <c r="R591" s="11"/>
      <c r="S591" s="11"/>
      <c r="T591" s="11"/>
      <c r="U591" s="11"/>
      <c r="V591" s="11"/>
      <c r="W591" s="11"/>
      <c r="X591" s="11"/>
      <c r="Y591" s="11"/>
      <c r="Z591" s="11"/>
      <c r="AA591" s="11"/>
    </row>
    <row r="592" spans="1:27" ht="12.75" customHeight="1">
      <c r="A592" s="11"/>
      <c r="B592" s="11"/>
      <c r="C592" s="11"/>
      <c r="D592" s="11"/>
      <c r="E592" s="11"/>
      <c r="F592" s="11"/>
      <c r="G592" s="11"/>
      <c r="H592" s="11"/>
      <c r="I592" s="11"/>
      <c r="J592" s="11"/>
      <c r="K592" s="11"/>
      <c r="L592" s="11"/>
      <c r="M592" s="11"/>
      <c r="N592" s="11"/>
      <c r="O592" s="11"/>
      <c r="P592" s="11"/>
      <c r="Q592" s="11"/>
      <c r="R592" s="11"/>
      <c r="S592" s="11"/>
      <c r="T592" s="11"/>
      <c r="U592" s="11"/>
      <c r="V592" s="11"/>
      <c r="W592" s="11"/>
      <c r="X592" s="11"/>
      <c r="Y592" s="11"/>
      <c r="Z592" s="11"/>
      <c r="AA592" s="11"/>
    </row>
    <row r="593" spans="1:27" ht="12.75" customHeight="1">
      <c r="A593" s="11"/>
      <c r="B593" s="11"/>
      <c r="C593" s="11"/>
      <c r="D593" s="11"/>
      <c r="E593" s="11"/>
      <c r="F593" s="11"/>
      <c r="G593" s="11"/>
      <c r="H593" s="11"/>
      <c r="I593" s="11"/>
      <c r="J593" s="11"/>
      <c r="K593" s="11"/>
      <c r="L593" s="11"/>
      <c r="M593" s="11"/>
      <c r="N593" s="11"/>
      <c r="O593" s="11"/>
      <c r="P593" s="11"/>
      <c r="Q593" s="11"/>
      <c r="R593" s="11"/>
      <c r="S593" s="11"/>
      <c r="T593" s="11"/>
      <c r="U593" s="11"/>
      <c r="V593" s="11"/>
      <c r="W593" s="11"/>
      <c r="X593" s="11"/>
      <c r="Y593" s="11"/>
      <c r="Z593" s="11"/>
      <c r="AA593" s="11"/>
    </row>
    <row r="594" spans="1:27" ht="12.75" customHeight="1">
      <c r="A594" s="11"/>
      <c r="B594" s="11"/>
      <c r="C594" s="11"/>
      <c r="D594" s="11"/>
      <c r="E594" s="11"/>
      <c r="F594" s="11"/>
      <c r="G594" s="11"/>
      <c r="H594" s="11"/>
      <c r="I594" s="11"/>
      <c r="J594" s="11"/>
      <c r="K594" s="11"/>
      <c r="L594" s="11"/>
      <c r="M594" s="11"/>
      <c r="N594" s="11"/>
      <c r="O594" s="11"/>
      <c r="P594" s="11"/>
      <c r="Q594" s="11"/>
      <c r="R594" s="11"/>
      <c r="S594" s="11"/>
      <c r="T594" s="11"/>
      <c r="U594" s="11"/>
      <c r="V594" s="11"/>
      <c r="W594" s="11"/>
      <c r="X594" s="11"/>
      <c r="Y594" s="11"/>
      <c r="Z594" s="11"/>
      <c r="AA594" s="11"/>
    </row>
    <row r="595" spans="1:27" ht="12.75" customHeight="1">
      <c r="A595" s="11"/>
      <c r="B595" s="11"/>
      <c r="C595" s="11"/>
      <c r="D595" s="11"/>
      <c r="E595" s="11"/>
      <c r="F595" s="11"/>
      <c r="G595" s="11"/>
      <c r="H595" s="11"/>
      <c r="I595" s="11"/>
      <c r="J595" s="11"/>
      <c r="K595" s="11"/>
      <c r="L595" s="11"/>
      <c r="M595" s="11"/>
      <c r="N595" s="11"/>
      <c r="O595" s="11"/>
      <c r="P595" s="11"/>
      <c r="Q595" s="11"/>
      <c r="R595" s="11"/>
      <c r="S595" s="11"/>
      <c r="T595" s="11"/>
      <c r="U595" s="11"/>
      <c r="V595" s="11"/>
      <c r="W595" s="11"/>
      <c r="X595" s="11"/>
      <c r="Y595" s="11"/>
      <c r="Z595" s="11"/>
      <c r="AA595" s="11"/>
    </row>
    <row r="596" spans="1:27" ht="12.75" customHeight="1">
      <c r="A596" s="11"/>
      <c r="B596" s="11"/>
      <c r="C596" s="11"/>
      <c r="D596" s="11"/>
      <c r="E596" s="11"/>
      <c r="F596" s="11"/>
      <c r="G596" s="11"/>
      <c r="H596" s="11"/>
      <c r="I596" s="11"/>
      <c r="J596" s="11"/>
      <c r="K596" s="11"/>
      <c r="L596" s="11"/>
      <c r="M596" s="11"/>
      <c r="N596" s="11"/>
      <c r="O596" s="11"/>
      <c r="P596" s="11"/>
      <c r="Q596" s="11"/>
      <c r="R596" s="11"/>
      <c r="S596" s="11"/>
      <c r="T596" s="11"/>
      <c r="U596" s="11"/>
      <c r="V596" s="11"/>
      <c r="W596" s="11"/>
      <c r="X596" s="11"/>
      <c r="Y596" s="11"/>
      <c r="Z596" s="11"/>
      <c r="AA596" s="11"/>
    </row>
    <row r="597" spans="1:27" ht="12.75" customHeight="1">
      <c r="A597" s="11"/>
      <c r="B597" s="11"/>
      <c r="C597" s="11"/>
      <c r="D597" s="11"/>
      <c r="E597" s="11"/>
      <c r="F597" s="11"/>
      <c r="G597" s="11"/>
      <c r="H597" s="11"/>
      <c r="I597" s="11"/>
      <c r="J597" s="11"/>
      <c r="K597" s="11"/>
      <c r="L597" s="11"/>
      <c r="M597" s="11"/>
      <c r="N597" s="11"/>
      <c r="O597" s="11"/>
      <c r="P597" s="11"/>
      <c r="Q597" s="11"/>
      <c r="R597" s="11"/>
      <c r="S597" s="11"/>
      <c r="T597" s="11"/>
      <c r="U597" s="11"/>
      <c r="V597" s="11"/>
      <c r="W597" s="11"/>
      <c r="X597" s="11"/>
      <c r="Y597" s="11"/>
      <c r="Z597" s="11"/>
      <c r="AA597" s="11"/>
    </row>
    <row r="598" spans="1:27" ht="12.75" customHeight="1">
      <c r="A598" s="11"/>
      <c r="B598" s="11"/>
      <c r="C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11"/>
      <c r="AA598" s="11"/>
    </row>
    <row r="599" spans="1:27" ht="12.75" customHeight="1">
      <c r="A599" s="11"/>
      <c r="B599" s="11"/>
      <c r="C599" s="11"/>
      <c r="D599" s="11"/>
      <c r="E599" s="11"/>
      <c r="F599" s="11"/>
      <c r="G599" s="11"/>
      <c r="H599" s="11"/>
      <c r="I599" s="11"/>
      <c r="J599" s="11"/>
      <c r="K599" s="11"/>
      <c r="L599" s="11"/>
      <c r="M599" s="11"/>
      <c r="N599" s="11"/>
      <c r="O599" s="11"/>
      <c r="P599" s="11"/>
      <c r="Q599" s="11"/>
      <c r="R599" s="11"/>
      <c r="S599" s="11"/>
      <c r="T599" s="11"/>
      <c r="U599" s="11"/>
      <c r="V599" s="11"/>
      <c r="W599" s="11"/>
      <c r="X599" s="11"/>
      <c r="Y599" s="11"/>
      <c r="Z599" s="11"/>
      <c r="AA599" s="11"/>
    </row>
    <row r="600" spans="1:27" ht="12.75" customHeight="1">
      <c r="A600" s="11"/>
      <c r="B600" s="11"/>
      <c r="C600" s="11"/>
      <c r="D600" s="11"/>
      <c r="E600" s="11"/>
      <c r="F600" s="11"/>
      <c r="G600" s="11"/>
      <c r="H600" s="11"/>
      <c r="I600" s="11"/>
      <c r="J600" s="11"/>
      <c r="K600" s="11"/>
      <c r="L600" s="11"/>
      <c r="M600" s="11"/>
      <c r="N600" s="11"/>
      <c r="O600" s="11"/>
      <c r="P600" s="11"/>
      <c r="Q600" s="11"/>
      <c r="R600" s="11"/>
      <c r="S600" s="11"/>
      <c r="T600" s="11"/>
      <c r="U600" s="11"/>
      <c r="V600" s="11"/>
      <c r="W600" s="11"/>
      <c r="X600" s="11"/>
      <c r="Y600" s="11"/>
      <c r="Z600" s="11"/>
      <c r="AA600" s="11"/>
    </row>
    <row r="601" spans="1:27" ht="12.75" customHeight="1">
      <c r="A601" s="11"/>
      <c r="B601" s="11"/>
      <c r="C601" s="11"/>
      <c r="D601" s="11"/>
      <c r="E601" s="11"/>
      <c r="F601" s="11"/>
      <c r="G601" s="11"/>
      <c r="H601" s="11"/>
      <c r="I601" s="11"/>
      <c r="J601" s="11"/>
      <c r="K601" s="11"/>
      <c r="L601" s="11"/>
      <c r="M601" s="11"/>
      <c r="N601" s="11"/>
      <c r="O601" s="11"/>
      <c r="P601" s="11"/>
      <c r="Q601" s="11"/>
      <c r="R601" s="11"/>
      <c r="S601" s="11"/>
      <c r="T601" s="11"/>
      <c r="U601" s="11"/>
      <c r="V601" s="11"/>
      <c r="W601" s="11"/>
      <c r="X601" s="11"/>
      <c r="Y601" s="11"/>
      <c r="Z601" s="11"/>
      <c r="AA601" s="11"/>
    </row>
    <row r="602" spans="1:27" ht="12.75" customHeight="1">
      <c r="A602" s="11"/>
      <c r="B602" s="11"/>
      <c r="C602" s="11"/>
      <c r="D602" s="11"/>
      <c r="E602" s="11"/>
      <c r="F602" s="11"/>
      <c r="G602" s="11"/>
      <c r="H602" s="11"/>
      <c r="I602" s="11"/>
      <c r="J602" s="11"/>
      <c r="K602" s="11"/>
      <c r="L602" s="11"/>
      <c r="M602" s="11"/>
      <c r="N602" s="11"/>
      <c r="O602" s="11"/>
      <c r="P602" s="11"/>
      <c r="Q602" s="11"/>
      <c r="R602" s="11"/>
      <c r="S602" s="11"/>
      <c r="T602" s="11"/>
      <c r="U602" s="11"/>
      <c r="V602" s="11"/>
      <c r="W602" s="11"/>
      <c r="X602" s="11"/>
      <c r="Y602" s="11"/>
      <c r="Z602" s="11"/>
      <c r="AA602" s="11"/>
    </row>
    <row r="603" spans="1:27" ht="12.75" customHeight="1">
      <c r="A603" s="11"/>
      <c r="B603" s="11"/>
      <c r="C603" s="11"/>
      <c r="D603" s="11"/>
      <c r="E603" s="11"/>
      <c r="F603" s="11"/>
      <c r="G603" s="11"/>
      <c r="H603" s="11"/>
      <c r="I603" s="11"/>
      <c r="J603" s="11"/>
      <c r="K603" s="11"/>
      <c r="L603" s="11"/>
      <c r="M603" s="11"/>
      <c r="N603" s="11"/>
      <c r="O603" s="11"/>
      <c r="P603" s="11"/>
      <c r="Q603" s="11"/>
      <c r="R603" s="11"/>
      <c r="S603" s="11"/>
      <c r="T603" s="11"/>
      <c r="U603" s="11"/>
      <c r="V603" s="11"/>
      <c r="W603" s="11"/>
      <c r="X603" s="11"/>
      <c r="Y603" s="11"/>
      <c r="Z603" s="11"/>
      <c r="AA603" s="11"/>
    </row>
    <row r="604" spans="1:27" ht="12.75" customHeight="1">
      <c r="A604" s="11"/>
      <c r="B604" s="11"/>
      <c r="C604" s="11"/>
      <c r="D604" s="11"/>
      <c r="E604" s="11"/>
      <c r="F604" s="11"/>
      <c r="G604" s="11"/>
      <c r="H604" s="11"/>
      <c r="I604" s="11"/>
      <c r="J604" s="11"/>
      <c r="K604" s="11"/>
      <c r="L604" s="11"/>
      <c r="M604" s="11"/>
      <c r="N604" s="11"/>
      <c r="O604" s="11"/>
      <c r="P604" s="11"/>
      <c r="Q604" s="11"/>
      <c r="R604" s="11"/>
      <c r="S604" s="11"/>
      <c r="T604" s="11"/>
      <c r="U604" s="11"/>
      <c r="V604" s="11"/>
      <c r="W604" s="11"/>
      <c r="X604" s="11"/>
      <c r="Y604" s="11"/>
      <c r="Z604" s="11"/>
      <c r="AA604" s="11"/>
    </row>
    <row r="605" spans="1:27" ht="12.75" customHeight="1">
      <c r="A605" s="11"/>
      <c r="B605" s="11"/>
      <c r="C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11"/>
      <c r="AA605" s="11"/>
    </row>
    <row r="606" spans="1:27" ht="12.75" customHeight="1">
      <c r="A606" s="11"/>
      <c r="B606" s="11"/>
      <c r="C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c r="AA606" s="11"/>
    </row>
    <row r="607" spans="1:27" ht="12.75" customHeight="1">
      <c r="A607" s="11"/>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c r="AA607" s="11"/>
    </row>
    <row r="608" spans="1:27" ht="12.75" customHeight="1">
      <c r="A608" s="11"/>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c r="AA608" s="11"/>
    </row>
    <row r="609" spans="1:27" ht="12.75" customHeight="1">
      <c r="A609" s="11"/>
      <c r="B609" s="11"/>
      <c r="C609" s="11"/>
      <c r="D609" s="11"/>
      <c r="E609" s="11"/>
      <c r="F609" s="11"/>
      <c r="G609" s="11"/>
      <c r="H609" s="11"/>
      <c r="I609" s="11"/>
      <c r="J609" s="11"/>
      <c r="K609" s="11"/>
      <c r="L609" s="11"/>
      <c r="M609" s="11"/>
      <c r="N609" s="11"/>
      <c r="O609" s="11"/>
      <c r="P609" s="11"/>
      <c r="Q609" s="11"/>
      <c r="R609" s="11"/>
      <c r="S609" s="11"/>
      <c r="T609" s="11"/>
      <c r="U609" s="11"/>
      <c r="V609" s="11"/>
      <c r="W609" s="11"/>
      <c r="X609" s="11"/>
      <c r="Y609" s="11"/>
      <c r="Z609" s="11"/>
      <c r="AA609" s="11"/>
    </row>
    <row r="610" spans="1:27" ht="12.75" customHeight="1">
      <c r="A610" s="11"/>
      <c r="B610" s="11"/>
      <c r="C610" s="11"/>
      <c r="D610" s="11"/>
      <c r="E610" s="11"/>
      <c r="F610" s="11"/>
      <c r="G610" s="11"/>
      <c r="H610" s="11"/>
      <c r="I610" s="11"/>
      <c r="J610" s="11"/>
      <c r="K610" s="11"/>
      <c r="L610" s="11"/>
      <c r="M610" s="11"/>
      <c r="N610" s="11"/>
      <c r="O610" s="11"/>
      <c r="P610" s="11"/>
      <c r="Q610" s="11"/>
      <c r="R610" s="11"/>
      <c r="S610" s="11"/>
      <c r="T610" s="11"/>
      <c r="U610" s="11"/>
      <c r="V610" s="11"/>
      <c r="W610" s="11"/>
      <c r="X610" s="11"/>
      <c r="Y610" s="11"/>
      <c r="Z610" s="11"/>
      <c r="AA610" s="11"/>
    </row>
    <row r="611" spans="1:27" ht="12.75" customHeight="1">
      <c r="A611" s="11"/>
      <c r="B611" s="11"/>
      <c r="C611" s="11"/>
      <c r="D611" s="11"/>
      <c r="E611" s="11"/>
      <c r="F611" s="11"/>
      <c r="G611" s="11"/>
      <c r="H611" s="11"/>
      <c r="I611" s="11"/>
      <c r="J611" s="11"/>
      <c r="K611" s="11"/>
      <c r="L611" s="11"/>
      <c r="M611" s="11"/>
      <c r="N611" s="11"/>
      <c r="O611" s="11"/>
      <c r="P611" s="11"/>
      <c r="Q611" s="11"/>
      <c r="R611" s="11"/>
      <c r="S611" s="11"/>
      <c r="T611" s="11"/>
      <c r="U611" s="11"/>
      <c r="V611" s="11"/>
      <c r="W611" s="11"/>
      <c r="X611" s="11"/>
      <c r="Y611" s="11"/>
      <c r="Z611" s="11"/>
      <c r="AA611" s="11"/>
    </row>
    <row r="612" spans="1:27" ht="12.75" customHeight="1">
      <c r="A612" s="11"/>
      <c r="B612" s="11"/>
      <c r="C612" s="11"/>
      <c r="D612" s="11"/>
      <c r="E612" s="11"/>
      <c r="F612" s="11"/>
      <c r="G612" s="11"/>
      <c r="H612" s="11"/>
      <c r="I612" s="11"/>
      <c r="J612" s="11"/>
      <c r="K612" s="11"/>
      <c r="L612" s="11"/>
      <c r="M612" s="11"/>
      <c r="N612" s="11"/>
      <c r="O612" s="11"/>
      <c r="P612" s="11"/>
      <c r="Q612" s="11"/>
      <c r="R612" s="11"/>
      <c r="S612" s="11"/>
      <c r="T612" s="11"/>
      <c r="U612" s="11"/>
      <c r="V612" s="11"/>
      <c r="W612" s="11"/>
      <c r="X612" s="11"/>
      <c r="Y612" s="11"/>
      <c r="Z612" s="11"/>
      <c r="AA612" s="11"/>
    </row>
    <row r="613" spans="1:27" ht="12.75" customHeight="1">
      <c r="A613" s="11"/>
      <c r="B613" s="11"/>
      <c r="C613" s="11"/>
      <c r="D613" s="11"/>
      <c r="E613" s="11"/>
      <c r="F613" s="11"/>
      <c r="G613" s="11"/>
      <c r="H613" s="11"/>
      <c r="I613" s="11"/>
      <c r="J613" s="11"/>
      <c r="K613" s="11"/>
      <c r="L613" s="11"/>
      <c r="M613" s="11"/>
      <c r="N613" s="11"/>
      <c r="O613" s="11"/>
      <c r="P613" s="11"/>
      <c r="Q613" s="11"/>
      <c r="R613" s="11"/>
      <c r="S613" s="11"/>
      <c r="T613" s="11"/>
      <c r="U613" s="11"/>
      <c r="V613" s="11"/>
      <c r="W613" s="11"/>
      <c r="X613" s="11"/>
      <c r="Y613" s="11"/>
      <c r="Z613" s="11"/>
      <c r="AA613" s="11"/>
    </row>
    <row r="614" spans="1:27" ht="12.75" customHeight="1">
      <c r="A614" s="11"/>
      <c r="B614" s="11"/>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c r="AA614" s="11"/>
    </row>
    <row r="615" spans="1:27" ht="12.75" customHeight="1">
      <c r="A615" s="11"/>
      <c r="B615" s="11"/>
      <c r="C615" s="11"/>
      <c r="D615" s="11"/>
      <c r="E615" s="11"/>
      <c r="F615" s="11"/>
      <c r="G615" s="11"/>
      <c r="H615" s="11"/>
      <c r="I615" s="11"/>
      <c r="J615" s="11"/>
      <c r="K615" s="11"/>
      <c r="L615" s="11"/>
      <c r="M615" s="11"/>
      <c r="N615" s="11"/>
      <c r="O615" s="11"/>
      <c r="P615" s="11"/>
      <c r="Q615" s="11"/>
      <c r="R615" s="11"/>
      <c r="S615" s="11"/>
      <c r="T615" s="11"/>
      <c r="U615" s="11"/>
      <c r="V615" s="11"/>
      <c r="W615" s="11"/>
      <c r="X615" s="11"/>
      <c r="Y615" s="11"/>
      <c r="Z615" s="11"/>
      <c r="AA615" s="11"/>
    </row>
    <row r="616" spans="1:27" ht="12.75" customHeight="1">
      <c r="A616" s="11"/>
      <c r="B616" s="11"/>
      <c r="C616" s="11"/>
      <c r="D616" s="11"/>
      <c r="E616" s="11"/>
      <c r="F616" s="11"/>
      <c r="G616" s="11"/>
      <c r="H616" s="11"/>
      <c r="I616" s="11"/>
      <c r="J616" s="11"/>
      <c r="K616" s="11"/>
      <c r="L616" s="11"/>
      <c r="M616" s="11"/>
      <c r="N616" s="11"/>
      <c r="O616" s="11"/>
      <c r="P616" s="11"/>
      <c r="Q616" s="11"/>
      <c r="R616" s="11"/>
      <c r="S616" s="11"/>
      <c r="T616" s="11"/>
      <c r="U616" s="11"/>
      <c r="V616" s="11"/>
      <c r="W616" s="11"/>
      <c r="X616" s="11"/>
      <c r="Y616" s="11"/>
      <c r="Z616" s="11"/>
      <c r="AA616" s="11"/>
    </row>
    <row r="617" spans="1:27" ht="12.75" customHeight="1">
      <c r="A617" s="11"/>
      <c r="B617" s="11"/>
      <c r="C617" s="11"/>
      <c r="D617" s="11"/>
      <c r="E617" s="11"/>
      <c r="F617" s="11"/>
      <c r="G617" s="11"/>
      <c r="H617" s="11"/>
      <c r="I617" s="11"/>
      <c r="J617" s="11"/>
      <c r="K617" s="11"/>
      <c r="L617" s="11"/>
      <c r="M617" s="11"/>
      <c r="N617" s="11"/>
      <c r="O617" s="11"/>
      <c r="P617" s="11"/>
      <c r="Q617" s="11"/>
      <c r="R617" s="11"/>
      <c r="S617" s="11"/>
      <c r="T617" s="11"/>
      <c r="U617" s="11"/>
      <c r="V617" s="11"/>
      <c r="W617" s="11"/>
      <c r="X617" s="11"/>
      <c r="Y617" s="11"/>
      <c r="Z617" s="11"/>
      <c r="AA617" s="11"/>
    </row>
    <row r="618" spans="1:27" ht="12.75" customHeight="1">
      <c r="A618" s="11"/>
      <c r="B618" s="11"/>
      <c r="C618" s="11"/>
      <c r="D618" s="11"/>
      <c r="E618" s="11"/>
      <c r="F618" s="11"/>
      <c r="G618" s="11"/>
      <c r="H618" s="11"/>
      <c r="I618" s="11"/>
      <c r="J618" s="11"/>
      <c r="K618" s="11"/>
      <c r="L618" s="11"/>
      <c r="M618" s="11"/>
      <c r="N618" s="11"/>
      <c r="O618" s="11"/>
      <c r="P618" s="11"/>
      <c r="Q618" s="11"/>
      <c r="R618" s="11"/>
      <c r="S618" s="11"/>
      <c r="T618" s="11"/>
      <c r="U618" s="11"/>
      <c r="V618" s="11"/>
      <c r="W618" s="11"/>
      <c r="X618" s="11"/>
      <c r="Y618" s="11"/>
      <c r="Z618" s="11"/>
      <c r="AA618" s="11"/>
    </row>
    <row r="619" spans="1:27" ht="12.75" customHeight="1">
      <c r="A619" s="11"/>
      <c r="B619" s="11"/>
      <c r="C619" s="11"/>
      <c r="D619" s="11"/>
      <c r="E619" s="11"/>
      <c r="F619" s="11"/>
      <c r="G619" s="11"/>
      <c r="H619" s="11"/>
      <c r="I619" s="11"/>
      <c r="J619" s="11"/>
      <c r="K619" s="11"/>
      <c r="L619" s="11"/>
      <c r="M619" s="11"/>
      <c r="N619" s="11"/>
      <c r="O619" s="11"/>
      <c r="P619" s="11"/>
      <c r="Q619" s="11"/>
      <c r="R619" s="11"/>
      <c r="S619" s="11"/>
      <c r="T619" s="11"/>
      <c r="U619" s="11"/>
      <c r="V619" s="11"/>
      <c r="W619" s="11"/>
      <c r="X619" s="11"/>
      <c r="Y619" s="11"/>
      <c r="Z619" s="11"/>
      <c r="AA619" s="11"/>
    </row>
    <row r="620" spans="1:27" ht="12.75" customHeight="1">
      <c r="A620" s="11"/>
      <c r="B620" s="11"/>
      <c r="C620" s="11"/>
      <c r="D620" s="11"/>
      <c r="E620" s="11"/>
      <c r="F620" s="11"/>
      <c r="G620" s="11"/>
      <c r="H620" s="11"/>
      <c r="I620" s="11"/>
      <c r="J620" s="11"/>
      <c r="K620" s="11"/>
      <c r="L620" s="11"/>
      <c r="M620" s="11"/>
      <c r="N620" s="11"/>
      <c r="O620" s="11"/>
      <c r="P620" s="11"/>
      <c r="Q620" s="11"/>
      <c r="R620" s="11"/>
      <c r="S620" s="11"/>
      <c r="T620" s="11"/>
      <c r="U620" s="11"/>
      <c r="V620" s="11"/>
      <c r="W620" s="11"/>
      <c r="X620" s="11"/>
      <c r="Y620" s="11"/>
      <c r="Z620" s="11"/>
      <c r="AA620" s="11"/>
    </row>
    <row r="621" spans="1:27" ht="12.75" customHeight="1">
      <c r="A621" s="11"/>
      <c r="B621" s="11"/>
      <c r="C621" s="11"/>
      <c r="D621" s="11"/>
      <c r="E621" s="11"/>
      <c r="F621" s="11"/>
      <c r="G621" s="11"/>
      <c r="H621" s="11"/>
      <c r="I621" s="11"/>
      <c r="J621" s="11"/>
      <c r="K621" s="11"/>
      <c r="L621" s="11"/>
      <c r="M621" s="11"/>
      <c r="N621" s="11"/>
      <c r="O621" s="11"/>
      <c r="P621" s="11"/>
      <c r="Q621" s="11"/>
      <c r="R621" s="11"/>
      <c r="S621" s="11"/>
      <c r="T621" s="11"/>
      <c r="U621" s="11"/>
      <c r="V621" s="11"/>
      <c r="W621" s="11"/>
      <c r="X621" s="11"/>
      <c r="Y621" s="11"/>
      <c r="Z621" s="11"/>
      <c r="AA621" s="11"/>
    </row>
    <row r="622" spans="1:27" ht="12.75" customHeight="1">
      <c r="A622" s="11"/>
      <c r="B622" s="11"/>
      <c r="C622" s="11"/>
      <c r="D622" s="11"/>
      <c r="E622" s="11"/>
      <c r="F622" s="11"/>
      <c r="G622" s="11"/>
      <c r="H622" s="11"/>
      <c r="I622" s="11"/>
      <c r="J622" s="11"/>
      <c r="K622" s="11"/>
      <c r="L622" s="11"/>
      <c r="M622" s="11"/>
      <c r="N622" s="11"/>
      <c r="O622" s="11"/>
      <c r="P622" s="11"/>
      <c r="Q622" s="11"/>
      <c r="R622" s="11"/>
      <c r="S622" s="11"/>
      <c r="T622" s="11"/>
      <c r="U622" s="11"/>
      <c r="V622" s="11"/>
      <c r="W622" s="11"/>
      <c r="X622" s="11"/>
      <c r="Y622" s="11"/>
      <c r="Z622" s="11"/>
      <c r="AA622" s="11"/>
    </row>
    <row r="623" spans="1:27" ht="12.75" customHeight="1">
      <c r="A623" s="11"/>
      <c r="B623" s="11"/>
      <c r="C623" s="11"/>
      <c r="D623" s="11"/>
      <c r="E623" s="11"/>
      <c r="F623" s="11"/>
      <c r="G623" s="11"/>
      <c r="H623" s="11"/>
      <c r="I623" s="11"/>
      <c r="J623" s="11"/>
      <c r="K623" s="11"/>
      <c r="L623" s="11"/>
      <c r="M623" s="11"/>
      <c r="N623" s="11"/>
      <c r="O623" s="11"/>
      <c r="P623" s="11"/>
      <c r="Q623" s="11"/>
      <c r="R623" s="11"/>
      <c r="S623" s="11"/>
      <c r="T623" s="11"/>
      <c r="U623" s="11"/>
      <c r="V623" s="11"/>
      <c r="W623" s="11"/>
      <c r="X623" s="11"/>
      <c r="Y623" s="11"/>
      <c r="Z623" s="11"/>
      <c r="AA623" s="11"/>
    </row>
    <row r="624" spans="1:27" ht="12.75" customHeight="1">
      <c r="A624" s="11"/>
      <c r="B624" s="11"/>
      <c r="C624" s="11"/>
      <c r="D624" s="11"/>
      <c r="E624" s="11"/>
      <c r="F624" s="11"/>
      <c r="G624" s="11"/>
      <c r="H624" s="11"/>
      <c r="I624" s="11"/>
      <c r="J624" s="11"/>
      <c r="K624" s="11"/>
      <c r="L624" s="11"/>
      <c r="M624" s="11"/>
      <c r="N624" s="11"/>
      <c r="O624" s="11"/>
      <c r="P624" s="11"/>
      <c r="Q624" s="11"/>
      <c r="R624" s="11"/>
      <c r="S624" s="11"/>
      <c r="T624" s="11"/>
      <c r="U624" s="11"/>
      <c r="V624" s="11"/>
      <c r="W624" s="11"/>
      <c r="X624" s="11"/>
      <c r="Y624" s="11"/>
      <c r="Z624" s="11"/>
      <c r="AA624" s="11"/>
    </row>
    <row r="625" spans="1:27" ht="12.75" customHeight="1">
      <c r="A625" s="11"/>
      <c r="B625" s="11"/>
      <c r="C625" s="11"/>
      <c r="D625" s="11"/>
      <c r="E625" s="11"/>
      <c r="F625" s="11"/>
      <c r="G625" s="11"/>
      <c r="H625" s="11"/>
      <c r="I625" s="11"/>
      <c r="J625" s="11"/>
      <c r="K625" s="11"/>
      <c r="L625" s="11"/>
      <c r="M625" s="11"/>
      <c r="N625" s="11"/>
      <c r="O625" s="11"/>
      <c r="P625" s="11"/>
      <c r="Q625" s="11"/>
      <c r="R625" s="11"/>
      <c r="S625" s="11"/>
      <c r="T625" s="11"/>
      <c r="U625" s="11"/>
      <c r="V625" s="11"/>
      <c r="W625" s="11"/>
      <c r="X625" s="11"/>
      <c r="Y625" s="11"/>
      <c r="Z625" s="11"/>
      <c r="AA625" s="11"/>
    </row>
    <row r="626" spans="1:27" ht="12.75" customHeight="1">
      <c r="A626" s="11"/>
      <c r="B626" s="11"/>
      <c r="C626" s="11"/>
      <c r="D626" s="11"/>
      <c r="E626" s="11"/>
      <c r="F626" s="11"/>
      <c r="G626" s="11"/>
      <c r="H626" s="11"/>
      <c r="I626" s="11"/>
      <c r="J626" s="11"/>
      <c r="K626" s="11"/>
      <c r="L626" s="11"/>
      <c r="M626" s="11"/>
      <c r="N626" s="11"/>
      <c r="O626" s="11"/>
      <c r="P626" s="11"/>
      <c r="Q626" s="11"/>
      <c r="R626" s="11"/>
      <c r="S626" s="11"/>
      <c r="T626" s="11"/>
      <c r="U626" s="11"/>
      <c r="V626" s="11"/>
      <c r="W626" s="11"/>
      <c r="X626" s="11"/>
      <c r="Y626" s="11"/>
      <c r="Z626" s="11"/>
      <c r="AA626" s="11"/>
    </row>
    <row r="627" spans="1:27" ht="12.75" customHeight="1">
      <c r="A627" s="11"/>
      <c r="B627" s="11"/>
      <c r="C627" s="11"/>
      <c r="D627" s="11"/>
      <c r="E627" s="11"/>
      <c r="F627" s="11"/>
      <c r="G627" s="11"/>
      <c r="H627" s="11"/>
      <c r="I627" s="11"/>
      <c r="J627" s="11"/>
      <c r="K627" s="11"/>
      <c r="L627" s="11"/>
      <c r="M627" s="11"/>
      <c r="N627" s="11"/>
      <c r="O627" s="11"/>
      <c r="P627" s="11"/>
      <c r="Q627" s="11"/>
      <c r="R627" s="11"/>
      <c r="S627" s="11"/>
      <c r="T627" s="11"/>
      <c r="U627" s="11"/>
      <c r="V627" s="11"/>
      <c r="W627" s="11"/>
      <c r="X627" s="11"/>
      <c r="Y627" s="11"/>
      <c r="Z627" s="11"/>
      <c r="AA627" s="11"/>
    </row>
    <row r="628" spans="1:27" ht="12.75" customHeight="1">
      <c r="A628" s="11"/>
      <c r="B628" s="11"/>
      <c r="C628" s="11"/>
      <c r="D628" s="11"/>
      <c r="E628" s="11"/>
      <c r="F628" s="11"/>
      <c r="G628" s="11"/>
      <c r="H628" s="11"/>
      <c r="I628" s="11"/>
      <c r="J628" s="11"/>
      <c r="K628" s="11"/>
      <c r="L628" s="11"/>
      <c r="M628" s="11"/>
      <c r="N628" s="11"/>
      <c r="O628" s="11"/>
      <c r="P628" s="11"/>
      <c r="Q628" s="11"/>
      <c r="R628" s="11"/>
      <c r="S628" s="11"/>
      <c r="T628" s="11"/>
      <c r="U628" s="11"/>
      <c r="V628" s="11"/>
      <c r="W628" s="11"/>
      <c r="X628" s="11"/>
      <c r="Y628" s="11"/>
      <c r="Z628" s="11"/>
      <c r="AA628" s="11"/>
    </row>
    <row r="629" spans="1:27" ht="12.75" customHeight="1">
      <c r="A629" s="11"/>
      <c r="B629" s="11"/>
      <c r="C629" s="11"/>
      <c r="D629" s="11"/>
      <c r="E629" s="11"/>
      <c r="F629" s="11"/>
      <c r="G629" s="11"/>
      <c r="H629" s="11"/>
      <c r="I629" s="11"/>
      <c r="J629" s="11"/>
      <c r="K629" s="11"/>
      <c r="L629" s="11"/>
      <c r="M629" s="11"/>
      <c r="N629" s="11"/>
      <c r="O629" s="11"/>
      <c r="P629" s="11"/>
      <c r="Q629" s="11"/>
      <c r="R629" s="11"/>
      <c r="S629" s="11"/>
      <c r="T629" s="11"/>
      <c r="U629" s="11"/>
      <c r="V629" s="11"/>
      <c r="W629" s="11"/>
      <c r="X629" s="11"/>
      <c r="Y629" s="11"/>
      <c r="Z629" s="11"/>
      <c r="AA629" s="11"/>
    </row>
    <row r="630" spans="1:27" ht="12.75" customHeight="1">
      <c r="A630" s="11"/>
      <c r="B630" s="11"/>
      <c r="C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11"/>
      <c r="AA630" s="11"/>
    </row>
    <row r="631" spans="1:27" ht="12.75" customHeight="1">
      <c r="A631" s="11"/>
      <c r="B631" s="11"/>
      <c r="C631" s="11"/>
      <c r="D631" s="11"/>
      <c r="E631" s="11"/>
      <c r="F631" s="11"/>
      <c r="G631" s="11"/>
      <c r="H631" s="11"/>
      <c r="I631" s="11"/>
      <c r="J631" s="11"/>
      <c r="K631" s="11"/>
      <c r="L631" s="11"/>
      <c r="M631" s="11"/>
      <c r="N631" s="11"/>
      <c r="O631" s="11"/>
      <c r="P631" s="11"/>
      <c r="Q631" s="11"/>
      <c r="R631" s="11"/>
      <c r="S631" s="11"/>
      <c r="T631" s="11"/>
      <c r="U631" s="11"/>
      <c r="V631" s="11"/>
      <c r="W631" s="11"/>
      <c r="X631" s="11"/>
      <c r="Y631" s="11"/>
      <c r="Z631" s="11"/>
      <c r="AA631" s="11"/>
    </row>
    <row r="632" spans="1:27" ht="12.75" customHeight="1">
      <c r="A632" s="11"/>
      <c r="B632" s="11"/>
      <c r="C632" s="11"/>
      <c r="D632" s="11"/>
      <c r="E632" s="11"/>
      <c r="F632" s="11"/>
      <c r="G632" s="11"/>
      <c r="H632" s="11"/>
      <c r="I632" s="11"/>
      <c r="J632" s="11"/>
      <c r="K632" s="11"/>
      <c r="L632" s="11"/>
      <c r="M632" s="11"/>
      <c r="N632" s="11"/>
      <c r="O632" s="11"/>
      <c r="P632" s="11"/>
      <c r="Q632" s="11"/>
      <c r="R632" s="11"/>
      <c r="S632" s="11"/>
      <c r="T632" s="11"/>
      <c r="U632" s="11"/>
      <c r="V632" s="11"/>
      <c r="W632" s="11"/>
      <c r="X632" s="11"/>
      <c r="Y632" s="11"/>
      <c r="Z632" s="11"/>
      <c r="AA632" s="11"/>
    </row>
    <row r="633" spans="1:27" ht="12.75" customHeight="1">
      <c r="A633" s="11"/>
      <c r="B633" s="11"/>
      <c r="C633" s="11"/>
      <c r="D633" s="11"/>
      <c r="E633" s="11"/>
      <c r="F633" s="11"/>
      <c r="G633" s="11"/>
      <c r="H633" s="11"/>
      <c r="I633" s="11"/>
      <c r="J633" s="11"/>
      <c r="K633" s="11"/>
      <c r="L633" s="11"/>
      <c r="M633" s="11"/>
      <c r="N633" s="11"/>
      <c r="O633" s="11"/>
      <c r="P633" s="11"/>
      <c r="Q633" s="11"/>
      <c r="R633" s="11"/>
      <c r="S633" s="11"/>
      <c r="T633" s="11"/>
      <c r="U633" s="11"/>
      <c r="V633" s="11"/>
      <c r="W633" s="11"/>
      <c r="X633" s="11"/>
      <c r="Y633" s="11"/>
      <c r="Z633" s="11"/>
      <c r="AA633" s="11"/>
    </row>
    <row r="634" spans="1:27" ht="12.75" customHeight="1">
      <c r="A634" s="11"/>
      <c r="B634" s="11"/>
      <c r="C634" s="11"/>
      <c r="D634" s="11"/>
      <c r="E634" s="11"/>
      <c r="F634" s="11"/>
      <c r="G634" s="11"/>
      <c r="H634" s="11"/>
      <c r="I634" s="11"/>
      <c r="J634" s="11"/>
      <c r="K634" s="11"/>
      <c r="L634" s="11"/>
      <c r="M634" s="11"/>
      <c r="N634" s="11"/>
      <c r="O634" s="11"/>
      <c r="P634" s="11"/>
      <c r="Q634" s="11"/>
      <c r="R634" s="11"/>
      <c r="S634" s="11"/>
      <c r="T634" s="11"/>
      <c r="U634" s="11"/>
      <c r="V634" s="11"/>
      <c r="W634" s="11"/>
      <c r="X634" s="11"/>
      <c r="Y634" s="11"/>
      <c r="Z634" s="11"/>
      <c r="AA634" s="11"/>
    </row>
    <row r="635" spans="1:27" ht="12.75" customHeight="1">
      <c r="A635" s="11"/>
      <c r="B635" s="11"/>
      <c r="C635" s="11"/>
      <c r="D635" s="11"/>
      <c r="E635" s="11"/>
      <c r="F635" s="11"/>
      <c r="G635" s="11"/>
      <c r="H635" s="11"/>
      <c r="I635" s="11"/>
      <c r="J635" s="11"/>
      <c r="K635" s="11"/>
      <c r="L635" s="11"/>
      <c r="M635" s="11"/>
      <c r="N635" s="11"/>
      <c r="O635" s="11"/>
      <c r="P635" s="11"/>
      <c r="Q635" s="11"/>
      <c r="R635" s="11"/>
      <c r="S635" s="11"/>
      <c r="T635" s="11"/>
      <c r="U635" s="11"/>
      <c r="V635" s="11"/>
      <c r="W635" s="11"/>
      <c r="X635" s="11"/>
      <c r="Y635" s="11"/>
      <c r="Z635" s="11"/>
      <c r="AA635" s="11"/>
    </row>
    <row r="636" spans="1:27" ht="12.75" customHeight="1">
      <c r="A636" s="11"/>
      <c r="B636" s="11"/>
      <c r="C636" s="11"/>
      <c r="D636" s="11"/>
      <c r="E636" s="11"/>
      <c r="F636" s="11"/>
      <c r="G636" s="11"/>
      <c r="H636" s="11"/>
      <c r="I636" s="11"/>
      <c r="J636" s="11"/>
      <c r="K636" s="11"/>
      <c r="L636" s="11"/>
      <c r="M636" s="11"/>
      <c r="N636" s="11"/>
      <c r="O636" s="11"/>
      <c r="P636" s="11"/>
      <c r="Q636" s="11"/>
      <c r="R636" s="11"/>
      <c r="S636" s="11"/>
      <c r="T636" s="11"/>
      <c r="U636" s="11"/>
      <c r="V636" s="11"/>
      <c r="W636" s="11"/>
      <c r="X636" s="11"/>
      <c r="Y636" s="11"/>
      <c r="Z636" s="11"/>
      <c r="AA636" s="11"/>
    </row>
    <row r="637" spans="1:27" ht="12.75" customHeight="1">
      <c r="A637" s="11"/>
      <c r="B637" s="11"/>
      <c r="C637" s="11"/>
      <c r="D637" s="11"/>
      <c r="E637" s="11"/>
      <c r="F637" s="11"/>
      <c r="G637" s="11"/>
      <c r="H637" s="11"/>
      <c r="I637" s="11"/>
      <c r="J637" s="11"/>
      <c r="K637" s="11"/>
      <c r="L637" s="11"/>
      <c r="M637" s="11"/>
      <c r="N637" s="11"/>
      <c r="O637" s="11"/>
      <c r="P637" s="11"/>
      <c r="Q637" s="11"/>
      <c r="R637" s="11"/>
      <c r="S637" s="11"/>
      <c r="T637" s="11"/>
      <c r="U637" s="11"/>
      <c r="V637" s="11"/>
      <c r="W637" s="11"/>
      <c r="X637" s="11"/>
      <c r="Y637" s="11"/>
      <c r="Z637" s="11"/>
      <c r="AA637" s="11"/>
    </row>
    <row r="638" spans="1:27" ht="12.75" customHeight="1">
      <c r="A638" s="11"/>
      <c r="B638" s="11"/>
      <c r="C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c r="AA638" s="11"/>
    </row>
    <row r="639" spans="1:27" ht="12.75" customHeight="1">
      <c r="A639" s="11"/>
      <c r="B639" s="11"/>
      <c r="C639" s="11"/>
      <c r="D639" s="11"/>
      <c r="E639" s="11"/>
      <c r="F639" s="11"/>
      <c r="G639" s="11"/>
      <c r="H639" s="11"/>
      <c r="I639" s="11"/>
      <c r="J639" s="11"/>
      <c r="K639" s="11"/>
      <c r="L639" s="11"/>
      <c r="M639" s="11"/>
      <c r="N639" s="11"/>
      <c r="O639" s="11"/>
      <c r="P639" s="11"/>
      <c r="Q639" s="11"/>
      <c r="R639" s="11"/>
      <c r="S639" s="11"/>
      <c r="T639" s="11"/>
      <c r="U639" s="11"/>
      <c r="V639" s="11"/>
      <c r="W639" s="11"/>
      <c r="X639" s="11"/>
      <c r="Y639" s="11"/>
      <c r="Z639" s="11"/>
      <c r="AA639" s="11"/>
    </row>
    <row r="640" spans="1:27" ht="12.75" customHeight="1">
      <c r="A640" s="11"/>
      <c r="B640" s="11"/>
      <c r="C640" s="11"/>
      <c r="D640" s="11"/>
      <c r="E640" s="11"/>
      <c r="F640" s="11"/>
      <c r="G640" s="11"/>
      <c r="H640" s="11"/>
      <c r="I640" s="11"/>
      <c r="J640" s="11"/>
      <c r="K640" s="11"/>
      <c r="L640" s="11"/>
      <c r="M640" s="11"/>
      <c r="N640" s="11"/>
      <c r="O640" s="11"/>
      <c r="P640" s="11"/>
      <c r="Q640" s="11"/>
      <c r="R640" s="11"/>
      <c r="S640" s="11"/>
      <c r="T640" s="11"/>
      <c r="U640" s="11"/>
      <c r="V640" s="11"/>
      <c r="W640" s="11"/>
      <c r="X640" s="11"/>
      <c r="Y640" s="11"/>
      <c r="Z640" s="11"/>
      <c r="AA640" s="11"/>
    </row>
    <row r="641" spans="1:27" ht="12.75" customHeight="1">
      <c r="A641" s="11"/>
      <c r="B641" s="11"/>
      <c r="C641" s="11"/>
      <c r="D641" s="11"/>
      <c r="E641" s="11"/>
      <c r="F641" s="11"/>
      <c r="G641" s="11"/>
      <c r="H641" s="11"/>
      <c r="I641" s="11"/>
      <c r="J641" s="11"/>
      <c r="K641" s="11"/>
      <c r="L641" s="11"/>
      <c r="M641" s="11"/>
      <c r="N641" s="11"/>
      <c r="O641" s="11"/>
      <c r="P641" s="11"/>
      <c r="Q641" s="11"/>
      <c r="R641" s="11"/>
      <c r="S641" s="11"/>
      <c r="T641" s="11"/>
      <c r="U641" s="11"/>
      <c r="V641" s="11"/>
      <c r="W641" s="11"/>
      <c r="X641" s="11"/>
      <c r="Y641" s="11"/>
      <c r="Z641" s="11"/>
      <c r="AA641" s="11"/>
    </row>
    <row r="642" spans="1:27" ht="12.75" customHeight="1">
      <c r="A642" s="11"/>
      <c r="B642" s="11"/>
      <c r="C642" s="11"/>
      <c r="D642" s="11"/>
      <c r="E642" s="11"/>
      <c r="F642" s="11"/>
      <c r="G642" s="11"/>
      <c r="H642" s="11"/>
      <c r="I642" s="11"/>
      <c r="J642" s="11"/>
      <c r="K642" s="11"/>
      <c r="L642" s="11"/>
      <c r="M642" s="11"/>
      <c r="N642" s="11"/>
      <c r="O642" s="11"/>
      <c r="P642" s="11"/>
      <c r="Q642" s="11"/>
      <c r="R642" s="11"/>
      <c r="S642" s="11"/>
      <c r="T642" s="11"/>
      <c r="U642" s="11"/>
      <c r="V642" s="11"/>
      <c r="W642" s="11"/>
      <c r="X642" s="11"/>
      <c r="Y642" s="11"/>
      <c r="Z642" s="11"/>
      <c r="AA642" s="11"/>
    </row>
    <row r="643" spans="1:27" ht="12.75" customHeight="1">
      <c r="A643" s="11"/>
      <c r="B643" s="11"/>
      <c r="C643" s="11"/>
      <c r="D643" s="11"/>
      <c r="E643" s="11"/>
      <c r="F643" s="11"/>
      <c r="G643" s="11"/>
      <c r="H643" s="11"/>
      <c r="I643" s="11"/>
      <c r="J643" s="11"/>
      <c r="K643" s="11"/>
      <c r="L643" s="11"/>
      <c r="M643" s="11"/>
      <c r="N643" s="11"/>
      <c r="O643" s="11"/>
      <c r="P643" s="11"/>
      <c r="Q643" s="11"/>
      <c r="R643" s="11"/>
      <c r="S643" s="11"/>
      <c r="T643" s="11"/>
      <c r="U643" s="11"/>
      <c r="V643" s="11"/>
      <c r="W643" s="11"/>
      <c r="X643" s="11"/>
      <c r="Y643" s="11"/>
      <c r="Z643" s="11"/>
      <c r="AA643" s="11"/>
    </row>
    <row r="644" spans="1:27" ht="12.75" customHeight="1">
      <c r="A644" s="11"/>
      <c r="B644" s="11"/>
      <c r="C644" s="11"/>
      <c r="D644" s="11"/>
      <c r="E644" s="11"/>
      <c r="F644" s="11"/>
      <c r="G644" s="11"/>
      <c r="H644" s="11"/>
      <c r="I644" s="11"/>
      <c r="J644" s="11"/>
      <c r="K644" s="11"/>
      <c r="L644" s="11"/>
      <c r="M644" s="11"/>
      <c r="N644" s="11"/>
      <c r="O644" s="11"/>
      <c r="P644" s="11"/>
      <c r="Q644" s="11"/>
      <c r="R644" s="11"/>
      <c r="S644" s="11"/>
      <c r="T644" s="11"/>
      <c r="U644" s="11"/>
      <c r="V644" s="11"/>
      <c r="W644" s="11"/>
      <c r="X644" s="11"/>
      <c r="Y644" s="11"/>
      <c r="Z644" s="11"/>
      <c r="AA644" s="11"/>
    </row>
    <row r="645" spans="1:27" ht="12.75" customHeight="1">
      <c r="A645" s="11"/>
      <c r="B645" s="11"/>
      <c r="C645" s="11"/>
      <c r="D645" s="11"/>
      <c r="E645" s="11"/>
      <c r="F645" s="11"/>
      <c r="G645" s="11"/>
      <c r="H645" s="11"/>
      <c r="I645" s="11"/>
      <c r="J645" s="11"/>
      <c r="K645" s="11"/>
      <c r="L645" s="11"/>
      <c r="M645" s="11"/>
      <c r="N645" s="11"/>
      <c r="O645" s="11"/>
      <c r="P645" s="11"/>
      <c r="Q645" s="11"/>
      <c r="R645" s="11"/>
      <c r="S645" s="11"/>
      <c r="T645" s="11"/>
      <c r="U645" s="11"/>
      <c r="V645" s="11"/>
      <c r="W645" s="11"/>
      <c r="X645" s="11"/>
      <c r="Y645" s="11"/>
      <c r="Z645" s="11"/>
      <c r="AA645" s="11"/>
    </row>
    <row r="646" spans="1:27" ht="12.75" customHeight="1">
      <c r="A646" s="11"/>
      <c r="B646" s="11"/>
      <c r="C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c r="AA646" s="11"/>
    </row>
    <row r="647" spans="1:27" ht="12.75" customHeight="1">
      <c r="A647" s="11"/>
      <c r="B647" s="11"/>
      <c r="C647" s="11"/>
      <c r="D647" s="11"/>
      <c r="E647" s="11"/>
      <c r="F647" s="11"/>
      <c r="G647" s="11"/>
      <c r="H647" s="11"/>
      <c r="I647" s="11"/>
      <c r="J647" s="11"/>
      <c r="K647" s="11"/>
      <c r="L647" s="11"/>
      <c r="M647" s="11"/>
      <c r="N647" s="11"/>
      <c r="O647" s="11"/>
      <c r="P647" s="11"/>
      <c r="Q647" s="11"/>
      <c r="R647" s="11"/>
      <c r="S647" s="11"/>
      <c r="T647" s="11"/>
      <c r="U647" s="11"/>
      <c r="V647" s="11"/>
      <c r="W647" s="11"/>
      <c r="X647" s="11"/>
      <c r="Y647" s="11"/>
      <c r="Z647" s="11"/>
      <c r="AA647" s="11"/>
    </row>
    <row r="648" spans="1:27" ht="12.75" customHeight="1">
      <c r="A648" s="11"/>
      <c r="B648" s="11"/>
      <c r="C648" s="11"/>
      <c r="D648" s="11"/>
      <c r="E648" s="11"/>
      <c r="F648" s="11"/>
      <c r="G648" s="11"/>
      <c r="H648" s="11"/>
      <c r="I648" s="11"/>
      <c r="J648" s="11"/>
      <c r="K648" s="11"/>
      <c r="L648" s="11"/>
      <c r="M648" s="11"/>
      <c r="N648" s="11"/>
      <c r="O648" s="11"/>
      <c r="P648" s="11"/>
      <c r="Q648" s="11"/>
      <c r="R648" s="11"/>
      <c r="S648" s="11"/>
      <c r="T648" s="11"/>
      <c r="U648" s="11"/>
      <c r="V648" s="11"/>
      <c r="W648" s="11"/>
      <c r="X648" s="11"/>
      <c r="Y648" s="11"/>
      <c r="Z648" s="11"/>
      <c r="AA648" s="11"/>
    </row>
    <row r="649" spans="1:27" ht="12.75" customHeight="1">
      <c r="A649" s="11"/>
      <c r="B649" s="11"/>
      <c r="C649" s="11"/>
      <c r="D649" s="11"/>
      <c r="E649" s="11"/>
      <c r="F649" s="11"/>
      <c r="G649" s="11"/>
      <c r="H649" s="11"/>
      <c r="I649" s="11"/>
      <c r="J649" s="11"/>
      <c r="K649" s="11"/>
      <c r="L649" s="11"/>
      <c r="M649" s="11"/>
      <c r="N649" s="11"/>
      <c r="O649" s="11"/>
      <c r="P649" s="11"/>
      <c r="Q649" s="11"/>
      <c r="R649" s="11"/>
      <c r="S649" s="11"/>
      <c r="T649" s="11"/>
      <c r="U649" s="11"/>
      <c r="V649" s="11"/>
      <c r="W649" s="11"/>
      <c r="X649" s="11"/>
      <c r="Y649" s="11"/>
      <c r="Z649" s="11"/>
      <c r="AA649" s="11"/>
    </row>
    <row r="650" spans="1:27" ht="12.75" customHeight="1">
      <c r="A650" s="11"/>
      <c r="B650" s="11"/>
      <c r="C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c r="AA650" s="11"/>
    </row>
    <row r="651" spans="1:27" ht="12.75" customHeight="1">
      <c r="A651" s="11"/>
      <c r="B651" s="11"/>
      <c r="C651" s="11"/>
      <c r="D651" s="11"/>
      <c r="E651" s="11"/>
      <c r="F651" s="11"/>
      <c r="G651" s="11"/>
      <c r="H651" s="11"/>
      <c r="I651" s="11"/>
      <c r="J651" s="11"/>
      <c r="K651" s="11"/>
      <c r="L651" s="11"/>
      <c r="M651" s="11"/>
      <c r="N651" s="11"/>
      <c r="O651" s="11"/>
      <c r="P651" s="11"/>
      <c r="Q651" s="11"/>
      <c r="R651" s="11"/>
      <c r="S651" s="11"/>
      <c r="T651" s="11"/>
      <c r="U651" s="11"/>
      <c r="V651" s="11"/>
      <c r="W651" s="11"/>
      <c r="X651" s="11"/>
      <c r="Y651" s="11"/>
      <c r="Z651" s="11"/>
      <c r="AA651" s="11"/>
    </row>
    <row r="652" spans="1:27" ht="12.75" customHeight="1">
      <c r="A652" s="11"/>
      <c r="B652" s="11"/>
      <c r="C652" s="11"/>
      <c r="D652" s="11"/>
      <c r="E652" s="11"/>
      <c r="F652" s="11"/>
      <c r="G652" s="11"/>
      <c r="H652" s="11"/>
      <c r="I652" s="11"/>
      <c r="J652" s="11"/>
      <c r="K652" s="11"/>
      <c r="L652" s="11"/>
      <c r="M652" s="11"/>
      <c r="N652" s="11"/>
      <c r="O652" s="11"/>
      <c r="P652" s="11"/>
      <c r="Q652" s="11"/>
      <c r="R652" s="11"/>
      <c r="S652" s="11"/>
      <c r="T652" s="11"/>
      <c r="U652" s="11"/>
      <c r="V652" s="11"/>
      <c r="W652" s="11"/>
      <c r="X652" s="11"/>
      <c r="Y652" s="11"/>
      <c r="Z652" s="11"/>
      <c r="AA652" s="11"/>
    </row>
    <row r="653" spans="1:27" ht="12.75" customHeight="1">
      <c r="A653" s="11"/>
      <c r="B653" s="11"/>
      <c r="C653" s="11"/>
      <c r="D653" s="11"/>
      <c r="E653" s="11"/>
      <c r="F653" s="11"/>
      <c r="G653" s="11"/>
      <c r="H653" s="11"/>
      <c r="I653" s="11"/>
      <c r="J653" s="11"/>
      <c r="K653" s="11"/>
      <c r="L653" s="11"/>
      <c r="M653" s="11"/>
      <c r="N653" s="11"/>
      <c r="O653" s="11"/>
      <c r="P653" s="11"/>
      <c r="Q653" s="11"/>
      <c r="R653" s="11"/>
      <c r="S653" s="11"/>
      <c r="T653" s="11"/>
      <c r="U653" s="11"/>
      <c r="V653" s="11"/>
      <c r="W653" s="11"/>
      <c r="X653" s="11"/>
      <c r="Y653" s="11"/>
      <c r="Z653" s="11"/>
      <c r="AA653" s="11"/>
    </row>
    <row r="654" spans="1:27" ht="12.75" customHeight="1">
      <c r="A654" s="11"/>
      <c r="B654" s="11"/>
      <c r="C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11"/>
      <c r="AA654" s="11"/>
    </row>
    <row r="655" spans="1:27" ht="12.75" customHeight="1">
      <c r="A655" s="11"/>
      <c r="B655" s="11"/>
      <c r="C655" s="11"/>
      <c r="D655" s="11"/>
      <c r="E655" s="11"/>
      <c r="F655" s="11"/>
      <c r="G655" s="11"/>
      <c r="H655" s="11"/>
      <c r="I655" s="11"/>
      <c r="J655" s="11"/>
      <c r="K655" s="11"/>
      <c r="L655" s="11"/>
      <c r="M655" s="11"/>
      <c r="N655" s="11"/>
      <c r="O655" s="11"/>
      <c r="P655" s="11"/>
      <c r="Q655" s="11"/>
      <c r="R655" s="11"/>
      <c r="S655" s="11"/>
      <c r="T655" s="11"/>
      <c r="U655" s="11"/>
      <c r="V655" s="11"/>
      <c r="W655" s="11"/>
      <c r="X655" s="11"/>
      <c r="Y655" s="11"/>
      <c r="Z655" s="11"/>
      <c r="AA655" s="11"/>
    </row>
    <row r="656" spans="1:27" ht="12.75" customHeight="1">
      <c r="A656" s="11"/>
      <c r="B656" s="11"/>
      <c r="C656" s="11"/>
      <c r="D656" s="11"/>
      <c r="E656" s="11"/>
      <c r="F656" s="11"/>
      <c r="G656" s="11"/>
      <c r="H656" s="11"/>
      <c r="I656" s="11"/>
      <c r="J656" s="11"/>
      <c r="K656" s="11"/>
      <c r="L656" s="11"/>
      <c r="M656" s="11"/>
      <c r="N656" s="11"/>
      <c r="O656" s="11"/>
      <c r="P656" s="11"/>
      <c r="Q656" s="11"/>
      <c r="R656" s="11"/>
      <c r="S656" s="11"/>
      <c r="T656" s="11"/>
      <c r="U656" s="11"/>
      <c r="V656" s="11"/>
      <c r="W656" s="11"/>
      <c r="X656" s="11"/>
      <c r="Y656" s="11"/>
      <c r="Z656" s="11"/>
      <c r="AA656" s="11"/>
    </row>
    <row r="657" spans="1:27" ht="12.75" customHeight="1">
      <c r="A657" s="11"/>
      <c r="B657" s="11"/>
      <c r="C657" s="11"/>
      <c r="D657" s="11"/>
      <c r="E657" s="11"/>
      <c r="F657" s="11"/>
      <c r="G657" s="11"/>
      <c r="H657" s="11"/>
      <c r="I657" s="11"/>
      <c r="J657" s="11"/>
      <c r="K657" s="11"/>
      <c r="L657" s="11"/>
      <c r="M657" s="11"/>
      <c r="N657" s="11"/>
      <c r="O657" s="11"/>
      <c r="P657" s="11"/>
      <c r="Q657" s="11"/>
      <c r="R657" s="11"/>
      <c r="S657" s="11"/>
      <c r="T657" s="11"/>
      <c r="U657" s="11"/>
      <c r="V657" s="11"/>
      <c r="W657" s="11"/>
      <c r="X657" s="11"/>
      <c r="Y657" s="11"/>
      <c r="Z657" s="11"/>
      <c r="AA657" s="11"/>
    </row>
    <row r="658" spans="1:27" ht="12.75" customHeight="1">
      <c r="A658" s="11"/>
      <c r="B658" s="11"/>
      <c r="C658" s="11"/>
      <c r="D658" s="11"/>
      <c r="E658" s="11"/>
      <c r="F658" s="11"/>
      <c r="G658" s="11"/>
      <c r="H658" s="11"/>
      <c r="I658" s="11"/>
      <c r="J658" s="11"/>
      <c r="K658" s="11"/>
      <c r="L658" s="11"/>
      <c r="M658" s="11"/>
      <c r="N658" s="11"/>
      <c r="O658" s="11"/>
      <c r="P658" s="11"/>
      <c r="Q658" s="11"/>
      <c r="R658" s="11"/>
      <c r="S658" s="11"/>
      <c r="T658" s="11"/>
      <c r="U658" s="11"/>
      <c r="V658" s="11"/>
      <c r="W658" s="11"/>
      <c r="X658" s="11"/>
      <c r="Y658" s="11"/>
      <c r="Z658" s="11"/>
      <c r="AA658" s="11"/>
    </row>
    <row r="659" spans="1:27" ht="12.75" customHeight="1">
      <c r="A659" s="11"/>
      <c r="B659" s="11"/>
      <c r="C659" s="11"/>
      <c r="D659" s="11"/>
      <c r="E659" s="11"/>
      <c r="F659" s="11"/>
      <c r="G659" s="11"/>
      <c r="H659" s="11"/>
      <c r="I659" s="11"/>
      <c r="J659" s="11"/>
      <c r="K659" s="11"/>
      <c r="L659" s="11"/>
      <c r="M659" s="11"/>
      <c r="N659" s="11"/>
      <c r="O659" s="11"/>
      <c r="P659" s="11"/>
      <c r="Q659" s="11"/>
      <c r="R659" s="11"/>
      <c r="S659" s="11"/>
      <c r="T659" s="11"/>
      <c r="U659" s="11"/>
      <c r="V659" s="11"/>
      <c r="W659" s="11"/>
      <c r="X659" s="11"/>
      <c r="Y659" s="11"/>
      <c r="Z659" s="11"/>
      <c r="AA659" s="11"/>
    </row>
    <row r="660" spans="1:27" ht="12.75" customHeight="1">
      <c r="A660" s="11"/>
      <c r="B660" s="11"/>
      <c r="C660" s="11"/>
      <c r="D660" s="11"/>
      <c r="E660" s="11"/>
      <c r="F660" s="11"/>
      <c r="G660" s="11"/>
      <c r="H660" s="11"/>
      <c r="I660" s="11"/>
      <c r="J660" s="11"/>
      <c r="K660" s="11"/>
      <c r="L660" s="11"/>
      <c r="M660" s="11"/>
      <c r="N660" s="11"/>
      <c r="O660" s="11"/>
      <c r="P660" s="11"/>
      <c r="Q660" s="11"/>
      <c r="R660" s="11"/>
      <c r="S660" s="11"/>
      <c r="T660" s="11"/>
      <c r="U660" s="11"/>
      <c r="V660" s="11"/>
      <c r="W660" s="11"/>
      <c r="X660" s="11"/>
      <c r="Y660" s="11"/>
      <c r="Z660" s="11"/>
      <c r="AA660" s="11"/>
    </row>
    <row r="661" spans="1:27" ht="12.75" customHeight="1">
      <c r="A661" s="11"/>
      <c r="B661" s="11"/>
      <c r="C661" s="11"/>
      <c r="D661" s="11"/>
      <c r="E661" s="11"/>
      <c r="F661" s="11"/>
      <c r="G661" s="11"/>
      <c r="H661" s="11"/>
      <c r="I661" s="11"/>
      <c r="J661" s="11"/>
      <c r="K661" s="11"/>
      <c r="L661" s="11"/>
      <c r="M661" s="11"/>
      <c r="N661" s="11"/>
      <c r="O661" s="11"/>
      <c r="P661" s="11"/>
      <c r="Q661" s="11"/>
      <c r="R661" s="11"/>
      <c r="S661" s="11"/>
      <c r="T661" s="11"/>
      <c r="U661" s="11"/>
      <c r="V661" s="11"/>
      <c r="W661" s="11"/>
      <c r="X661" s="11"/>
      <c r="Y661" s="11"/>
      <c r="Z661" s="11"/>
      <c r="AA661" s="11"/>
    </row>
    <row r="662" spans="1:27" ht="12.75" customHeight="1">
      <c r="A662" s="11"/>
      <c r="B662" s="11"/>
      <c r="C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c r="AA662" s="11"/>
    </row>
    <row r="663" spans="1:27" ht="12.75" customHeight="1">
      <c r="A663" s="11"/>
      <c r="B663" s="11"/>
      <c r="C663" s="11"/>
      <c r="D663" s="11"/>
      <c r="E663" s="11"/>
      <c r="F663" s="11"/>
      <c r="G663" s="11"/>
      <c r="H663" s="11"/>
      <c r="I663" s="11"/>
      <c r="J663" s="11"/>
      <c r="K663" s="11"/>
      <c r="L663" s="11"/>
      <c r="M663" s="11"/>
      <c r="N663" s="11"/>
      <c r="O663" s="11"/>
      <c r="P663" s="11"/>
      <c r="Q663" s="11"/>
      <c r="R663" s="11"/>
      <c r="S663" s="11"/>
      <c r="T663" s="11"/>
      <c r="U663" s="11"/>
      <c r="V663" s="11"/>
      <c r="W663" s="11"/>
      <c r="X663" s="11"/>
      <c r="Y663" s="11"/>
      <c r="Z663" s="11"/>
      <c r="AA663" s="11"/>
    </row>
    <row r="664" spans="1:27" ht="12.75" customHeight="1">
      <c r="A664" s="11"/>
      <c r="B664" s="11"/>
      <c r="C664" s="11"/>
      <c r="D664" s="11"/>
      <c r="E664" s="11"/>
      <c r="F664" s="11"/>
      <c r="G664" s="11"/>
      <c r="H664" s="11"/>
      <c r="I664" s="11"/>
      <c r="J664" s="11"/>
      <c r="K664" s="11"/>
      <c r="L664" s="11"/>
      <c r="M664" s="11"/>
      <c r="N664" s="11"/>
      <c r="O664" s="11"/>
      <c r="P664" s="11"/>
      <c r="Q664" s="11"/>
      <c r="R664" s="11"/>
      <c r="S664" s="11"/>
      <c r="T664" s="11"/>
      <c r="U664" s="11"/>
      <c r="V664" s="11"/>
      <c r="W664" s="11"/>
      <c r="X664" s="11"/>
      <c r="Y664" s="11"/>
      <c r="Z664" s="11"/>
      <c r="AA664" s="11"/>
    </row>
    <row r="665" spans="1:27" ht="12.75" customHeight="1">
      <c r="A665" s="11"/>
      <c r="B665" s="11"/>
      <c r="C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c r="AA665" s="11"/>
    </row>
    <row r="666" spans="1:27" ht="12.75" customHeight="1">
      <c r="A666" s="11"/>
      <c r="B666" s="11"/>
      <c r="C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c r="AA666" s="11"/>
    </row>
    <row r="667" spans="1:27" ht="12.75" customHeight="1">
      <c r="A667" s="11"/>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c r="AA667" s="11"/>
    </row>
    <row r="668" spans="1:27" ht="12.75" customHeight="1">
      <c r="A668" s="11"/>
      <c r="B668" s="11"/>
      <c r="C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c r="AA668" s="11"/>
    </row>
    <row r="669" spans="1:27" ht="12.75" customHeight="1">
      <c r="A669" s="11"/>
      <c r="B669" s="11"/>
      <c r="C669" s="11"/>
      <c r="D669" s="11"/>
      <c r="E669" s="11"/>
      <c r="F669" s="11"/>
      <c r="G669" s="11"/>
      <c r="H669" s="11"/>
      <c r="I669" s="11"/>
      <c r="J669" s="11"/>
      <c r="K669" s="11"/>
      <c r="L669" s="11"/>
      <c r="M669" s="11"/>
      <c r="N669" s="11"/>
      <c r="O669" s="11"/>
      <c r="P669" s="11"/>
      <c r="Q669" s="11"/>
      <c r="R669" s="11"/>
      <c r="S669" s="11"/>
      <c r="T669" s="11"/>
      <c r="U669" s="11"/>
      <c r="V669" s="11"/>
      <c r="W669" s="11"/>
      <c r="X669" s="11"/>
      <c r="Y669" s="11"/>
      <c r="Z669" s="11"/>
      <c r="AA669" s="11"/>
    </row>
    <row r="670" spans="1:27" ht="12.75" customHeight="1">
      <c r="A670" s="11"/>
      <c r="B670" s="11"/>
      <c r="C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c r="AA670" s="11"/>
    </row>
    <row r="671" spans="1:27" ht="12.75" customHeight="1">
      <c r="A671" s="11"/>
      <c r="B671" s="11"/>
      <c r="C671" s="11"/>
      <c r="D671" s="11"/>
      <c r="E671" s="11"/>
      <c r="F671" s="11"/>
      <c r="G671" s="11"/>
      <c r="H671" s="11"/>
      <c r="I671" s="11"/>
      <c r="J671" s="11"/>
      <c r="K671" s="11"/>
      <c r="L671" s="11"/>
      <c r="M671" s="11"/>
      <c r="N671" s="11"/>
      <c r="O671" s="11"/>
      <c r="P671" s="11"/>
      <c r="Q671" s="11"/>
      <c r="R671" s="11"/>
      <c r="S671" s="11"/>
      <c r="T671" s="11"/>
      <c r="U671" s="11"/>
      <c r="V671" s="11"/>
      <c r="W671" s="11"/>
      <c r="X671" s="11"/>
      <c r="Y671" s="11"/>
      <c r="Z671" s="11"/>
      <c r="AA671" s="11"/>
    </row>
    <row r="672" spans="1:27" ht="12.75" customHeight="1">
      <c r="A672" s="11"/>
      <c r="B672" s="11"/>
      <c r="C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c r="AA672" s="11"/>
    </row>
    <row r="673" spans="1:27" ht="12.75" customHeight="1">
      <c r="A673" s="11"/>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c r="AA673" s="11"/>
    </row>
    <row r="674" spans="1:27" ht="12.75" customHeight="1">
      <c r="A674" s="11"/>
      <c r="B674" s="11"/>
      <c r="C674" s="11"/>
      <c r="D674" s="11"/>
      <c r="E674" s="11"/>
      <c r="F674" s="11"/>
      <c r="G674" s="11"/>
      <c r="H674" s="11"/>
      <c r="I674" s="11"/>
      <c r="J674" s="11"/>
      <c r="K674" s="11"/>
      <c r="L674" s="11"/>
      <c r="M674" s="11"/>
      <c r="N674" s="11"/>
      <c r="O674" s="11"/>
      <c r="P674" s="11"/>
      <c r="Q674" s="11"/>
      <c r="R674" s="11"/>
      <c r="S674" s="11"/>
      <c r="T674" s="11"/>
      <c r="U674" s="11"/>
      <c r="V674" s="11"/>
      <c r="W674" s="11"/>
      <c r="X674" s="11"/>
      <c r="Y674" s="11"/>
      <c r="Z674" s="11"/>
      <c r="AA674" s="11"/>
    </row>
    <row r="675" spans="1:27" ht="12.75" customHeight="1">
      <c r="A675" s="11"/>
      <c r="B675" s="11"/>
      <c r="C675" s="11"/>
      <c r="D675" s="11"/>
      <c r="E675" s="11"/>
      <c r="F675" s="11"/>
      <c r="G675" s="11"/>
      <c r="H675" s="11"/>
      <c r="I675" s="11"/>
      <c r="J675" s="11"/>
      <c r="K675" s="11"/>
      <c r="L675" s="11"/>
      <c r="M675" s="11"/>
      <c r="N675" s="11"/>
      <c r="O675" s="11"/>
      <c r="P675" s="11"/>
      <c r="Q675" s="11"/>
      <c r="R675" s="11"/>
      <c r="S675" s="11"/>
      <c r="T675" s="11"/>
      <c r="U675" s="11"/>
      <c r="V675" s="11"/>
      <c r="W675" s="11"/>
      <c r="X675" s="11"/>
      <c r="Y675" s="11"/>
      <c r="Z675" s="11"/>
      <c r="AA675" s="11"/>
    </row>
    <row r="676" spans="1:27" ht="12.75" customHeight="1">
      <c r="A676" s="11"/>
      <c r="B676" s="11"/>
      <c r="C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c r="AA676" s="11"/>
    </row>
    <row r="677" spans="1:27" ht="12.75" customHeight="1">
      <c r="A677" s="11"/>
      <c r="B677" s="11"/>
      <c r="C677" s="11"/>
      <c r="D677" s="11"/>
      <c r="E677" s="11"/>
      <c r="F677" s="11"/>
      <c r="G677" s="11"/>
      <c r="H677" s="11"/>
      <c r="I677" s="11"/>
      <c r="J677" s="11"/>
      <c r="K677" s="11"/>
      <c r="L677" s="11"/>
      <c r="M677" s="11"/>
      <c r="N677" s="11"/>
      <c r="O677" s="11"/>
      <c r="P677" s="11"/>
      <c r="Q677" s="11"/>
      <c r="R677" s="11"/>
      <c r="S677" s="11"/>
      <c r="T677" s="11"/>
      <c r="U677" s="11"/>
      <c r="V677" s="11"/>
      <c r="W677" s="11"/>
      <c r="X677" s="11"/>
      <c r="Y677" s="11"/>
      <c r="Z677" s="11"/>
      <c r="AA677" s="11"/>
    </row>
    <row r="678" spans="1:27" ht="12.75" customHeight="1">
      <c r="A678" s="11"/>
      <c r="B678" s="11"/>
      <c r="C678" s="11"/>
      <c r="D678" s="11"/>
      <c r="E678" s="11"/>
      <c r="F678" s="11"/>
      <c r="G678" s="11"/>
      <c r="H678" s="11"/>
      <c r="I678" s="11"/>
      <c r="J678" s="11"/>
      <c r="K678" s="11"/>
      <c r="L678" s="11"/>
      <c r="M678" s="11"/>
      <c r="N678" s="11"/>
      <c r="O678" s="11"/>
      <c r="P678" s="11"/>
      <c r="Q678" s="11"/>
      <c r="R678" s="11"/>
      <c r="S678" s="11"/>
      <c r="T678" s="11"/>
      <c r="U678" s="11"/>
      <c r="V678" s="11"/>
      <c r="W678" s="11"/>
      <c r="X678" s="11"/>
      <c r="Y678" s="11"/>
      <c r="Z678" s="11"/>
      <c r="AA678" s="11"/>
    </row>
    <row r="679" spans="1:27" ht="12.75" customHeight="1">
      <c r="A679" s="11"/>
      <c r="B679" s="11"/>
      <c r="C679" s="11"/>
      <c r="D679" s="11"/>
      <c r="E679" s="11"/>
      <c r="F679" s="11"/>
      <c r="G679" s="11"/>
      <c r="H679" s="11"/>
      <c r="I679" s="11"/>
      <c r="J679" s="11"/>
      <c r="K679" s="11"/>
      <c r="L679" s="11"/>
      <c r="M679" s="11"/>
      <c r="N679" s="11"/>
      <c r="O679" s="11"/>
      <c r="P679" s="11"/>
      <c r="Q679" s="11"/>
      <c r="R679" s="11"/>
      <c r="S679" s="11"/>
      <c r="T679" s="11"/>
      <c r="U679" s="11"/>
      <c r="V679" s="11"/>
      <c r="W679" s="11"/>
      <c r="X679" s="11"/>
      <c r="Y679" s="11"/>
      <c r="Z679" s="11"/>
      <c r="AA679" s="11"/>
    </row>
    <row r="680" spans="1:27" ht="12.75" customHeight="1">
      <c r="A680" s="11"/>
      <c r="B680" s="11"/>
      <c r="C680" s="11"/>
      <c r="D680" s="11"/>
      <c r="E680" s="11"/>
      <c r="F680" s="11"/>
      <c r="G680" s="11"/>
      <c r="H680" s="11"/>
      <c r="I680" s="11"/>
      <c r="J680" s="11"/>
      <c r="K680" s="11"/>
      <c r="L680" s="11"/>
      <c r="M680" s="11"/>
      <c r="N680" s="11"/>
      <c r="O680" s="11"/>
      <c r="P680" s="11"/>
      <c r="Q680" s="11"/>
      <c r="R680" s="11"/>
      <c r="S680" s="11"/>
      <c r="T680" s="11"/>
      <c r="U680" s="11"/>
      <c r="V680" s="11"/>
      <c r="W680" s="11"/>
      <c r="X680" s="11"/>
      <c r="Y680" s="11"/>
      <c r="Z680" s="11"/>
      <c r="AA680" s="11"/>
    </row>
    <row r="681" spans="1:27" ht="12.75" customHeight="1">
      <c r="A681" s="11"/>
      <c r="B681" s="11"/>
      <c r="C681" s="11"/>
      <c r="D681" s="11"/>
      <c r="E681" s="11"/>
      <c r="F681" s="11"/>
      <c r="G681" s="11"/>
      <c r="H681" s="11"/>
      <c r="I681" s="11"/>
      <c r="J681" s="11"/>
      <c r="K681" s="11"/>
      <c r="L681" s="11"/>
      <c r="M681" s="11"/>
      <c r="N681" s="11"/>
      <c r="O681" s="11"/>
      <c r="P681" s="11"/>
      <c r="Q681" s="11"/>
      <c r="R681" s="11"/>
      <c r="S681" s="11"/>
      <c r="T681" s="11"/>
      <c r="U681" s="11"/>
      <c r="V681" s="11"/>
      <c r="W681" s="11"/>
      <c r="X681" s="11"/>
      <c r="Y681" s="11"/>
      <c r="Z681" s="11"/>
      <c r="AA681" s="11"/>
    </row>
    <row r="682" spans="1:27" ht="12.75" customHeight="1">
      <c r="A682" s="11"/>
      <c r="B682" s="11"/>
      <c r="C682" s="11"/>
      <c r="D682" s="11"/>
      <c r="E682" s="11"/>
      <c r="F682" s="11"/>
      <c r="G682" s="11"/>
      <c r="H682" s="11"/>
      <c r="I682" s="11"/>
      <c r="J682" s="11"/>
      <c r="K682" s="11"/>
      <c r="L682" s="11"/>
      <c r="M682" s="11"/>
      <c r="N682" s="11"/>
      <c r="O682" s="11"/>
      <c r="P682" s="11"/>
      <c r="Q682" s="11"/>
      <c r="R682" s="11"/>
      <c r="S682" s="11"/>
      <c r="T682" s="11"/>
      <c r="U682" s="11"/>
      <c r="V682" s="11"/>
      <c r="W682" s="11"/>
      <c r="X682" s="11"/>
      <c r="Y682" s="11"/>
      <c r="Z682" s="11"/>
      <c r="AA682" s="11"/>
    </row>
    <row r="683" spans="1:27" ht="12.75" customHeight="1">
      <c r="A683" s="11"/>
      <c r="B683" s="11"/>
      <c r="C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c r="AA683" s="11"/>
    </row>
    <row r="684" spans="1:27" ht="12.75" customHeight="1">
      <c r="A684" s="11"/>
      <c r="B684" s="11"/>
      <c r="C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c r="AA684" s="11"/>
    </row>
    <row r="685" spans="1:27" ht="12.75" customHeight="1">
      <c r="A685" s="11"/>
      <c r="B685" s="11"/>
      <c r="C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c r="AA685" s="11"/>
    </row>
    <row r="686" spans="1:27" ht="12.75" customHeight="1">
      <c r="A686" s="11"/>
      <c r="B686" s="11"/>
      <c r="C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c r="AA686" s="11"/>
    </row>
    <row r="687" spans="1:27" ht="12.75" customHeight="1">
      <c r="A687" s="11"/>
      <c r="B687" s="11"/>
      <c r="C687" s="11"/>
      <c r="D687" s="11"/>
      <c r="E687" s="11"/>
      <c r="F687" s="11"/>
      <c r="G687" s="11"/>
      <c r="H687" s="11"/>
      <c r="I687" s="11"/>
      <c r="J687" s="11"/>
      <c r="K687" s="11"/>
      <c r="L687" s="11"/>
      <c r="M687" s="11"/>
      <c r="N687" s="11"/>
      <c r="O687" s="11"/>
      <c r="P687" s="11"/>
      <c r="Q687" s="11"/>
      <c r="R687" s="11"/>
      <c r="S687" s="11"/>
      <c r="T687" s="11"/>
      <c r="U687" s="11"/>
      <c r="V687" s="11"/>
      <c r="W687" s="11"/>
      <c r="X687" s="11"/>
      <c r="Y687" s="11"/>
      <c r="Z687" s="11"/>
      <c r="AA687" s="11"/>
    </row>
    <row r="688" spans="1:27" ht="12.75" customHeight="1">
      <c r="A688" s="11"/>
      <c r="B688" s="11"/>
      <c r="C688" s="11"/>
      <c r="D688" s="11"/>
      <c r="E688" s="11"/>
      <c r="F688" s="11"/>
      <c r="G688" s="11"/>
      <c r="H688" s="11"/>
      <c r="I688" s="11"/>
      <c r="J688" s="11"/>
      <c r="K688" s="11"/>
      <c r="L688" s="11"/>
      <c r="M688" s="11"/>
      <c r="N688" s="11"/>
      <c r="O688" s="11"/>
      <c r="P688" s="11"/>
      <c r="Q688" s="11"/>
      <c r="R688" s="11"/>
      <c r="S688" s="11"/>
      <c r="T688" s="11"/>
      <c r="U688" s="11"/>
      <c r="V688" s="11"/>
      <c r="W688" s="11"/>
      <c r="X688" s="11"/>
      <c r="Y688" s="11"/>
      <c r="Z688" s="11"/>
      <c r="AA688" s="11"/>
    </row>
    <row r="689" spans="1:27" ht="12.75" customHeight="1">
      <c r="A689" s="11"/>
      <c r="B689" s="11"/>
      <c r="C689" s="11"/>
      <c r="D689" s="11"/>
      <c r="E689" s="11"/>
      <c r="F689" s="11"/>
      <c r="G689" s="11"/>
      <c r="H689" s="11"/>
      <c r="I689" s="11"/>
      <c r="J689" s="11"/>
      <c r="K689" s="11"/>
      <c r="L689" s="11"/>
      <c r="M689" s="11"/>
      <c r="N689" s="11"/>
      <c r="O689" s="11"/>
      <c r="P689" s="11"/>
      <c r="Q689" s="11"/>
      <c r="R689" s="11"/>
      <c r="S689" s="11"/>
      <c r="T689" s="11"/>
      <c r="U689" s="11"/>
      <c r="V689" s="11"/>
      <c r="W689" s="11"/>
      <c r="X689" s="11"/>
      <c r="Y689" s="11"/>
      <c r="Z689" s="11"/>
      <c r="AA689" s="11"/>
    </row>
    <row r="690" spans="1:27" ht="12.75" customHeight="1">
      <c r="A690" s="11"/>
      <c r="B690" s="11"/>
      <c r="C690" s="11"/>
      <c r="D690" s="11"/>
      <c r="E690" s="11"/>
      <c r="F690" s="11"/>
      <c r="G690" s="11"/>
      <c r="H690" s="11"/>
      <c r="I690" s="11"/>
      <c r="J690" s="11"/>
      <c r="K690" s="11"/>
      <c r="L690" s="11"/>
      <c r="M690" s="11"/>
      <c r="N690" s="11"/>
      <c r="O690" s="11"/>
      <c r="P690" s="11"/>
      <c r="Q690" s="11"/>
      <c r="R690" s="11"/>
      <c r="S690" s="11"/>
      <c r="T690" s="11"/>
      <c r="U690" s="11"/>
      <c r="V690" s="11"/>
      <c r="W690" s="11"/>
      <c r="X690" s="11"/>
      <c r="Y690" s="11"/>
      <c r="Z690" s="11"/>
      <c r="AA690" s="11"/>
    </row>
    <row r="691" spans="1:27" ht="12.75" customHeight="1">
      <c r="A691" s="11"/>
      <c r="B691" s="11"/>
      <c r="C691" s="11"/>
      <c r="D691" s="11"/>
      <c r="E691" s="11"/>
      <c r="F691" s="11"/>
      <c r="G691" s="11"/>
      <c r="H691" s="11"/>
      <c r="I691" s="11"/>
      <c r="J691" s="11"/>
      <c r="K691" s="11"/>
      <c r="L691" s="11"/>
      <c r="M691" s="11"/>
      <c r="N691" s="11"/>
      <c r="O691" s="11"/>
      <c r="P691" s="11"/>
      <c r="Q691" s="11"/>
      <c r="R691" s="11"/>
      <c r="S691" s="11"/>
      <c r="T691" s="11"/>
      <c r="U691" s="11"/>
      <c r="V691" s="11"/>
      <c r="W691" s="11"/>
      <c r="X691" s="11"/>
      <c r="Y691" s="11"/>
      <c r="Z691" s="11"/>
      <c r="AA691" s="11"/>
    </row>
    <row r="692" spans="1:27" ht="12.75" customHeight="1">
      <c r="A692" s="11"/>
      <c r="B692" s="11"/>
      <c r="C692" s="11"/>
      <c r="D692" s="11"/>
      <c r="E692" s="11"/>
      <c r="F692" s="11"/>
      <c r="G692" s="11"/>
      <c r="H692" s="11"/>
      <c r="I692" s="11"/>
      <c r="J692" s="11"/>
      <c r="K692" s="11"/>
      <c r="L692" s="11"/>
      <c r="M692" s="11"/>
      <c r="N692" s="11"/>
      <c r="O692" s="11"/>
      <c r="P692" s="11"/>
      <c r="Q692" s="11"/>
      <c r="R692" s="11"/>
      <c r="S692" s="11"/>
      <c r="T692" s="11"/>
      <c r="U692" s="11"/>
      <c r="V692" s="11"/>
      <c r="W692" s="11"/>
      <c r="X692" s="11"/>
      <c r="Y692" s="11"/>
      <c r="Z692" s="11"/>
      <c r="AA692" s="11"/>
    </row>
    <row r="693" spans="1:27" ht="12.75" customHeight="1">
      <c r="A693" s="11"/>
      <c r="B693" s="11"/>
      <c r="C693" s="11"/>
      <c r="D693" s="11"/>
      <c r="E693" s="11"/>
      <c r="F693" s="11"/>
      <c r="G693" s="11"/>
      <c r="H693" s="11"/>
      <c r="I693" s="11"/>
      <c r="J693" s="11"/>
      <c r="K693" s="11"/>
      <c r="L693" s="11"/>
      <c r="M693" s="11"/>
      <c r="N693" s="11"/>
      <c r="O693" s="11"/>
      <c r="P693" s="11"/>
      <c r="Q693" s="11"/>
      <c r="R693" s="11"/>
      <c r="S693" s="11"/>
      <c r="T693" s="11"/>
      <c r="U693" s="11"/>
      <c r="V693" s="11"/>
      <c r="W693" s="11"/>
      <c r="X693" s="11"/>
      <c r="Y693" s="11"/>
      <c r="Z693" s="11"/>
      <c r="AA693" s="11"/>
    </row>
    <row r="694" spans="1:27" ht="12.75" customHeight="1">
      <c r="A694" s="11"/>
      <c r="B694" s="11"/>
      <c r="C694" s="11"/>
      <c r="D694" s="11"/>
      <c r="E694" s="11"/>
      <c r="F694" s="11"/>
      <c r="G694" s="11"/>
      <c r="H694" s="11"/>
      <c r="I694" s="11"/>
      <c r="J694" s="11"/>
      <c r="K694" s="11"/>
      <c r="L694" s="11"/>
      <c r="M694" s="11"/>
      <c r="N694" s="11"/>
      <c r="O694" s="11"/>
      <c r="P694" s="11"/>
      <c r="Q694" s="11"/>
      <c r="R694" s="11"/>
      <c r="S694" s="11"/>
      <c r="T694" s="11"/>
      <c r="U694" s="11"/>
      <c r="V694" s="11"/>
      <c r="W694" s="11"/>
      <c r="X694" s="11"/>
      <c r="Y694" s="11"/>
      <c r="Z694" s="11"/>
      <c r="AA694" s="11"/>
    </row>
    <row r="695" spans="1:27" ht="12.75" customHeight="1">
      <c r="A695" s="11"/>
      <c r="B695" s="11"/>
      <c r="C695" s="11"/>
      <c r="D695" s="11"/>
      <c r="E695" s="11"/>
      <c r="F695" s="11"/>
      <c r="G695" s="11"/>
      <c r="H695" s="11"/>
      <c r="I695" s="11"/>
      <c r="J695" s="11"/>
      <c r="K695" s="11"/>
      <c r="L695" s="11"/>
      <c r="M695" s="11"/>
      <c r="N695" s="11"/>
      <c r="O695" s="11"/>
      <c r="P695" s="11"/>
      <c r="Q695" s="11"/>
      <c r="R695" s="11"/>
      <c r="S695" s="11"/>
      <c r="T695" s="11"/>
      <c r="U695" s="11"/>
      <c r="V695" s="11"/>
      <c r="W695" s="11"/>
      <c r="X695" s="11"/>
      <c r="Y695" s="11"/>
      <c r="Z695" s="11"/>
      <c r="AA695" s="11"/>
    </row>
    <row r="696" spans="1:27" ht="12.75" customHeight="1">
      <c r="A696" s="11"/>
      <c r="B696" s="11"/>
      <c r="C696" s="11"/>
      <c r="D696" s="11"/>
      <c r="E696" s="11"/>
      <c r="F696" s="11"/>
      <c r="G696" s="11"/>
      <c r="H696" s="11"/>
      <c r="I696" s="11"/>
      <c r="J696" s="11"/>
      <c r="K696" s="11"/>
      <c r="L696" s="11"/>
      <c r="M696" s="11"/>
      <c r="N696" s="11"/>
      <c r="O696" s="11"/>
      <c r="P696" s="11"/>
      <c r="Q696" s="11"/>
      <c r="R696" s="11"/>
      <c r="S696" s="11"/>
      <c r="T696" s="11"/>
      <c r="U696" s="11"/>
      <c r="V696" s="11"/>
      <c r="W696" s="11"/>
      <c r="X696" s="11"/>
      <c r="Y696" s="11"/>
      <c r="Z696" s="11"/>
      <c r="AA696" s="11"/>
    </row>
    <row r="697" spans="1:27" ht="12.75" customHeight="1">
      <c r="A697" s="11"/>
      <c r="B697" s="11"/>
      <c r="C697" s="11"/>
      <c r="D697" s="11"/>
      <c r="E697" s="11"/>
      <c r="F697" s="11"/>
      <c r="G697" s="11"/>
      <c r="H697" s="11"/>
      <c r="I697" s="11"/>
      <c r="J697" s="11"/>
      <c r="K697" s="11"/>
      <c r="L697" s="11"/>
      <c r="M697" s="11"/>
      <c r="N697" s="11"/>
      <c r="O697" s="11"/>
      <c r="P697" s="11"/>
      <c r="Q697" s="11"/>
      <c r="R697" s="11"/>
      <c r="S697" s="11"/>
      <c r="T697" s="11"/>
      <c r="U697" s="11"/>
      <c r="V697" s="11"/>
      <c r="W697" s="11"/>
      <c r="X697" s="11"/>
      <c r="Y697" s="11"/>
      <c r="Z697" s="11"/>
      <c r="AA697" s="11"/>
    </row>
    <row r="698" spans="1:27" ht="12.75" customHeight="1">
      <c r="A698" s="11"/>
      <c r="B698" s="11"/>
      <c r="C698" s="11"/>
      <c r="D698" s="11"/>
      <c r="E698" s="11"/>
      <c r="F698" s="11"/>
      <c r="G698" s="11"/>
      <c r="H698" s="11"/>
      <c r="I698" s="11"/>
      <c r="J698" s="11"/>
      <c r="K698" s="11"/>
      <c r="L698" s="11"/>
      <c r="M698" s="11"/>
      <c r="N698" s="11"/>
      <c r="O698" s="11"/>
      <c r="P698" s="11"/>
      <c r="Q698" s="11"/>
      <c r="R698" s="11"/>
      <c r="S698" s="11"/>
      <c r="T698" s="11"/>
      <c r="U698" s="11"/>
      <c r="V698" s="11"/>
      <c r="W698" s="11"/>
      <c r="X698" s="11"/>
      <c r="Y698" s="11"/>
      <c r="Z698" s="11"/>
      <c r="AA698" s="11"/>
    </row>
    <row r="699" spans="1:27" ht="12.75" customHeight="1">
      <c r="A699" s="11"/>
      <c r="B699" s="11"/>
      <c r="C699" s="11"/>
      <c r="D699" s="11"/>
      <c r="E699" s="11"/>
      <c r="F699" s="11"/>
      <c r="G699" s="11"/>
      <c r="H699" s="11"/>
      <c r="I699" s="11"/>
      <c r="J699" s="11"/>
      <c r="K699" s="11"/>
      <c r="L699" s="11"/>
      <c r="M699" s="11"/>
      <c r="N699" s="11"/>
      <c r="O699" s="11"/>
      <c r="P699" s="11"/>
      <c r="Q699" s="11"/>
      <c r="R699" s="11"/>
      <c r="S699" s="11"/>
      <c r="T699" s="11"/>
      <c r="U699" s="11"/>
      <c r="V699" s="11"/>
      <c r="W699" s="11"/>
      <c r="X699" s="11"/>
      <c r="Y699" s="11"/>
      <c r="Z699" s="11"/>
      <c r="AA699" s="11"/>
    </row>
    <row r="700" spans="1:27" ht="12.75" customHeight="1">
      <c r="A700" s="11"/>
      <c r="B700" s="11"/>
      <c r="C700" s="11"/>
      <c r="D700" s="11"/>
      <c r="E700" s="11"/>
      <c r="F700" s="11"/>
      <c r="G700" s="11"/>
      <c r="H700" s="11"/>
      <c r="I700" s="11"/>
      <c r="J700" s="11"/>
      <c r="K700" s="11"/>
      <c r="L700" s="11"/>
      <c r="M700" s="11"/>
      <c r="N700" s="11"/>
      <c r="O700" s="11"/>
      <c r="P700" s="11"/>
      <c r="Q700" s="11"/>
      <c r="R700" s="11"/>
      <c r="S700" s="11"/>
      <c r="T700" s="11"/>
      <c r="U700" s="11"/>
      <c r="V700" s="11"/>
      <c r="W700" s="11"/>
      <c r="X700" s="11"/>
      <c r="Y700" s="11"/>
      <c r="Z700" s="11"/>
      <c r="AA700" s="11"/>
    </row>
    <row r="701" spans="1:27" ht="12.75" customHeight="1">
      <c r="A701" s="11"/>
      <c r="B701" s="11"/>
      <c r="C701" s="11"/>
      <c r="D701" s="11"/>
      <c r="E701" s="11"/>
      <c r="F701" s="11"/>
      <c r="G701" s="11"/>
      <c r="H701" s="11"/>
      <c r="I701" s="11"/>
      <c r="J701" s="11"/>
      <c r="K701" s="11"/>
      <c r="L701" s="11"/>
      <c r="M701" s="11"/>
      <c r="N701" s="11"/>
      <c r="O701" s="11"/>
      <c r="P701" s="11"/>
      <c r="Q701" s="11"/>
      <c r="R701" s="11"/>
      <c r="S701" s="11"/>
      <c r="T701" s="11"/>
      <c r="U701" s="11"/>
      <c r="V701" s="11"/>
      <c r="W701" s="11"/>
      <c r="X701" s="11"/>
      <c r="Y701" s="11"/>
      <c r="Z701" s="11"/>
      <c r="AA701" s="11"/>
    </row>
    <row r="702" spans="1:27" ht="12.75" customHeight="1">
      <c r="A702" s="11"/>
      <c r="B702" s="11"/>
      <c r="C702" s="11"/>
      <c r="D702" s="11"/>
      <c r="E702" s="11"/>
      <c r="F702" s="11"/>
      <c r="G702" s="11"/>
      <c r="H702" s="11"/>
      <c r="I702" s="11"/>
      <c r="J702" s="11"/>
      <c r="K702" s="11"/>
      <c r="L702" s="11"/>
      <c r="M702" s="11"/>
      <c r="N702" s="11"/>
      <c r="O702" s="11"/>
      <c r="P702" s="11"/>
      <c r="Q702" s="11"/>
      <c r="R702" s="11"/>
      <c r="S702" s="11"/>
      <c r="T702" s="11"/>
      <c r="U702" s="11"/>
      <c r="V702" s="11"/>
      <c r="W702" s="11"/>
      <c r="X702" s="11"/>
      <c r="Y702" s="11"/>
      <c r="Z702" s="11"/>
      <c r="AA702" s="11"/>
    </row>
    <row r="703" spans="1:27" ht="12.75" customHeight="1">
      <c r="A703" s="11"/>
      <c r="B703" s="11"/>
      <c r="C703" s="11"/>
      <c r="D703" s="11"/>
      <c r="E703" s="11"/>
      <c r="F703" s="11"/>
      <c r="G703" s="11"/>
      <c r="H703" s="11"/>
      <c r="I703" s="11"/>
      <c r="J703" s="11"/>
      <c r="K703" s="11"/>
      <c r="L703" s="11"/>
      <c r="M703" s="11"/>
      <c r="N703" s="11"/>
      <c r="O703" s="11"/>
      <c r="P703" s="11"/>
      <c r="Q703" s="11"/>
      <c r="R703" s="11"/>
      <c r="S703" s="11"/>
      <c r="T703" s="11"/>
      <c r="U703" s="11"/>
      <c r="V703" s="11"/>
      <c r="W703" s="11"/>
      <c r="X703" s="11"/>
      <c r="Y703" s="11"/>
      <c r="Z703" s="11"/>
      <c r="AA703" s="11"/>
    </row>
    <row r="704" spans="1:27" ht="12.75" customHeight="1">
      <c r="A704" s="11"/>
      <c r="B704" s="11"/>
      <c r="C704" s="11"/>
      <c r="D704" s="11"/>
      <c r="E704" s="11"/>
      <c r="F704" s="11"/>
      <c r="G704" s="11"/>
      <c r="H704" s="11"/>
      <c r="I704" s="11"/>
      <c r="J704" s="11"/>
      <c r="K704" s="11"/>
      <c r="L704" s="11"/>
      <c r="M704" s="11"/>
      <c r="N704" s="11"/>
      <c r="O704" s="11"/>
      <c r="P704" s="11"/>
      <c r="Q704" s="11"/>
      <c r="R704" s="11"/>
      <c r="S704" s="11"/>
      <c r="T704" s="11"/>
      <c r="U704" s="11"/>
      <c r="V704" s="11"/>
      <c r="W704" s="11"/>
      <c r="X704" s="11"/>
      <c r="Y704" s="11"/>
      <c r="Z704" s="11"/>
      <c r="AA704" s="11"/>
    </row>
    <row r="705" spans="1:27" ht="12.75" customHeight="1">
      <c r="A705" s="11"/>
      <c r="B705" s="11"/>
      <c r="C705" s="11"/>
      <c r="D705" s="11"/>
      <c r="E705" s="11"/>
      <c r="F705" s="11"/>
      <c r="G705" s="11"/>
      <c r="H705" s="11"/>
      <c r="I705" s="11"/>
      <c r="J705" s="11"/>
      <c r="K705" s="11"/>
      <c r="L705" s="11"/>
      <c r="M705" s="11"/>
      <c r="N705" s="11"/>
      <c r="O705" s="11"/>
      <c r="P705" s="11"/>
      <c r="Q705" s="11"/>
      <c r="R705" s="11"/>
      <c r="S705" s="11"/>
      <c r="T705" s="11"/>
      <c r="U705" s="11"/>
      <c r="V705" s="11"/>
      <c r="W705" s="11"/>
      <c r="X705" s="11"/>
      <c r="Y705" s="11"/>
      <c r="Z705" s="11"/>
      <c r="AA705" s="11"/>
    </row>
    <row r="706" spans="1:27" ht="12.75" customHeight="1">
      <c r="A706" s="11"/>
      <c r="B706" s="11"/>
      <c r="C706" s="11"/>
      <c r="D706" s="11"/>
      <c r="E706" s="11"/>
      <c r="F706" s="11"/>
      <c r="G706" s="11"/>
      <c r="H706" s="11"/>
      <c r="I706" s="11"/>
      <c r="J706" s="11"/>
      <c r="K706" s="11"/>
      <c r="L706" s="11"/>
      <c r="M706" s="11"/>
      <c r="N706" s="11"/>
      <c r="O706" s="11"/>
      <c r="P706" s="11"/>
      <c r="Q706" s="11"/>
      <c r="R706" s="11"/>
      <c r="S706" s="11"/>
      <c r="T706" s="11"/>
      <c r="U706" s="11"/>
      <c r="V706" s="11"/>
      <c r="W706" s="11"/>
      <c r="X706" s="11"/>
      <c r="Y706" s="11"/>
      <c r="Z706" s="11"/>
      <c r="AA706" s="11"/>
    </row>
    <row r="707" spans="1:27" ht="12.75" customHeight="1">
      <c r="A707" s="11"/>
      <c r="B707" s="11"/>
      <c r="C707" s="11"/>
      <c r="D707" s="11"/>
      <c r="E707" s="11"/>
      <c r="F707" s="11"/>
      <c r="G707" s="11"/>
      <c r="H707" s="11"/>
      <c r="I707" s="11"/>
      <c r="J707" s="11"/>
      <c r="K707" s="11"/>
      <c r="L707" s="11"/>
      <c r="M707" s="11"/>
      <c r="N707" s="11"/>
      <c r="O707" s="11"/>
      <c r="P707" s="11"/>
      <c r="Q707" s="11"/>
      <c r="R707" s="11"/>
      <c r="S707" s="11"/>
      <c r="T707" s="11"/>
      <c r="U707" s="11"/>
      <c r="V707" s="11"/>
      <c r="W707" s="11"/>
      <c r="X707" s="11"/>
      <c r="Y707" s="11"/>
      <c r="Z707" s="11"/>
      <c r="AA707" s="11"/>
    </row>
    <row r="708" spans="1:27" ht="12.75" customHeight="1">
      <c r="A708" s="11"/>
      <c r="B708" s="11"/>
      <c r="C708" s="11"/>
      <c r="D708" s="11"/>
      <c r="E708" s="11"/>
      <c r="F708" s="11"/>
      <c r="G708" s="11"/>
      <c r="H708" s="11"/>
      <c r="I708" s="11"/>
      <c r="J708" s="11"/>
      <c r="K708" s="11"/>
      <c r="L708" s="11"/>
      <c r="M708" s="11"/>
      <c r="N708" s="11"/>
      <c r="O708" s="11"/>
      <c r="P708" s="11"/>
      <c r="Q708" s="11"/>
      <c r="R708" s="11"/>
      <c r="S708" s="11"/>
      <c r="T708" s="11"/>
      <c r="U708" s="11"/>
      <c r="V708" s="11"/>
      <c r="W708" s="11"/>
      <c r="X708" s="11"/>
      <c r="Y708" s="11"/>
      <c r="Z708" s="11"/>
      <c r="AA708" s="11"/>
    </row>
    <row r="709" spans="1:27" ht="12.75" customHeight="1">
      <c r="A709" s="11"/>
      <c r="B709" s="11"/>
      <c r="C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11"/>
      <c r="AA709" s="11"/>
    </row>
    <row r="710" spans="1:27" ht="12.75" customHeight="1">
      <c r="A710" s="11"/>
      <c r="B710" s="11"/>
      <c r="C710" s="11"/>
      <c r="D710" s="11"/>
      <c r="E710" s="11"/>
      <c r="F710" s="11"/>
      <c r="G710" s="11"/>
      <c r="H710" s="11"/>
      <c r="I710" s="11"/>
      <c r="J710" s="11"/>
      <c r="K710" s="11"/>
      <c r="L710" s="11"/>
      <c r="M710" s="11"/>
      <c r="N710" s="11"/>
      <c r="O710" s="11"/>
      <c r="P710" s="11"/>
      <c r="Q710" s="11"/>
      <c r="R710" s="11"/>
      <c r="S710" s="11"/>
      <c r="T710" s="11"/>
      <c r="U710" s="11"/>
      <c r="V710" s="11"/>
      <c r="W710" s="11"/>
      <c r="X710" s="11"/>
      <c r="Y710" s="11"/>
      <c r="Z710" s="11"/>
      <c r="AA710" s="11"/>
    </row>
    <row r="711" spans="1:27" ht="12.75" customHeight="1">
      <c r="A711" s="11"/>
      <c r="B711" s="11"/>
      <c r="C711" s="11"/>
      <c r="D711" s="11"/>
      <c r="E711" s="11"/>
      <c r="F711" s="11"/>
      <c r="G711" s="11"/>
      <c r="H711" s="11"/>
      <c r="I711" s="11"/>
      <c r="J711" s="11"/>
      <c r="K711" s="11"/>
      <c r="L711" s="11"/>
      <c r="M711" s="11"/>
      <c r="N711" s="11"/>
      <c r="O711" s="11"/>
      <c r="P711" s="11"/>
      <c r="Q711" s="11"/>
      <c r="R711" s="11"/>
      <c r="S711" s="11"/>
      <c r="T711" s="11"/>
      <c r="U711" s="11"/>
      <c r="V711" s="11"/>
      <c r="W711" s="11"/>
      <c r="X711" s="11"/>
      <c r="Y711" s="11"/>
      <c r="Z711" s="11"/>
      <c r="AA711" s="11"/>
    </row>
    <row r="712" spans="1:27" ht="12.75" customHeight="1">
      <c r="A712" s="11"/>
      <c r="B712" s="11"/>
      <c r="C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11"/>
      <c r="AA712" s="11"/>
    </row>
    <row r="713" spans="1:27" ht="12.75" customHeight="1">
      <c r="A713" s="11"/>
      <c r="B713" s="11"/>
      <c r="C713" s="11"/>
      <c r="D713" s="11"/>
      <c r="E713" s="11"/>
      <c r="F713" s="11"/>
      <c r="G713" s="11"/>
      <c r="H713" s="11"/>
      <c r="I713" s="11"/>
      <c r="J713" s="11"/>
      <c r="K713" s="11"/>
      <c r="L713" s="11"/>
      <c r="M713" s="11"/>
      <c r="N713" s="11"/>
      <c r="O713" s="11"/>
      <c r="P713" s="11"/>
      <c r="Q713" s="11"/>
      <c r="R713" s="11"/>
      <c r="S713" s="11"/>
      <c r="T713" s="11"/>
      <c r="U713" s="11"/>
      <c r="V713" s="11"/>
      <c r="W713" s="11"/>
      <c r="X713" s="11"/>
      <c r="Y713" s="11"/>
      <c r="Z713" s="11"/>
      <c r="AA713" s="11"/>
    </row>
    <row r="714" spans="1:27" ht="12.75" customHeight="1">
      <c r="A714" s="11"/>
      <c r="B714" s="11"/>
      <c r="C714" s="11"/>
      <c r="D714" s="11"/>
      <c r="E714" s="11"/>
      <c r="F714" s="11"/>
      <c r="G714" s="11"/>
      <c r="H714" s="11"/>
      <c r="I714" s="11"/>
      <c r="J714" s="11"/>
      <c r="K714" s="11"/>
      <c r="L714" s="11"/>
      <c r="M714" s="11"/>
      <c r="N714" s="11"/>
      <c r="O714" s="11"/>
      <c r="P714" s="11"/>
      <c r="Q714" s="11"/>
      <c r="R714" s="11"/>
      <c r="S714" s="11"/>
      <c r="T714" s="11"/>
      <c r="U714" s="11"/>
      <c r="V714" s="11"/>
      <c r="W714" s="11"/>
      <c r="X714" s="11"/>
      <c r="Y714" s="11"/>
      <c r="Z714" s="11"/>
      <c r="AA714" s="11"/>
    </row>
    <row r="715" spans="1:27" ht="12.75" customHeight="1">
      <c r="A715" s="11"/>
      <c r="B715" s="11"/>
      <c r="C715" s="11"/>
      <c r="D715" s="11"/>
      <c r="E715" s="11"/>
      <c r="F715" s="11"/>
      <c r="G715" s="11"/>
      <c r="H715" s="11"/>
      <c r="I715" s="11"/>
      <c r="J715" s="11"/>
      <c r="K715" s="11"/>
      <c r="L715" s="11"/>
      <c r="M715" s="11"/>
      <c r="N715" s="11"/>
      <c r="O715" s="11"/>
      <c r="P715" s="11"/>
      <c r="Q715" s="11"/>
      <c r="R715" s="11"/>
      <c r="S715" s="11"/>
      <c r="T715" s="11"/>
      <c r="U715" s="11"/>
      <c r="V715" s="11"/>
      <c r="W715" s="11"/>
      <c r="X715" s="11"/>
      <c r="Y715" s="11"/>
      <c r="Z715" s="11"/>
      <c r="AA715" s="11"/>
    </row>
    <row r="716" spans="1:27" ht="12.75" customHeight="1">
      <c r="A716" s="11"/>
      <c r="B716" s="11"/>
      <c r="C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11"/>
      <c r="AA716" s="11"/>
    </row>
    <row r="717" spans="1:27" ht="12.75" customHeight="1">
      <c r="A717" s="11"/>
      <c r="B717" s="11"/>
      <c r="C717" s="11"/>
      <c r="D717" s="11"/>
      <c r="E717" s="11"/>
      <c r="F717" s="11"/>
      <c r="G717" s="11"/>
      <c r="H717" s="11"/>
      <c r="I717" s="11"/>
      <c r="J717" s="11"/>
      <c r="K717" s="11"/>
      <c r="L717" s="11"/>
      <c r="M717" s="11"/>
      <c r="N717" s="11"/>
      <c r="O717" s="11"/>
      <c r="P717" s="11"/>
      <c r="Q717" s="11"/>
      <c r="R717" s="11"/>
      <c r="S717" s="11"/>
      <c r="T717" s="11"/>
      <c r="U717" s="11"/>
      <c r="V717" s="11"/>
      <c r="W717" s="11"/>
      <c r="X717" s="11"/>
      <c r="Y717" s="11"/>
      <c r="Z717" s="11"/>
      <c r="AA717" s="11"/>
    </row>
    <row r="718" spans="1:27" ht="12.75" customHeight="1">
      <c r="A718" s="11"/>
      <c r="B718" s="11"/>
      <c r="C718" s="11"/>
      <c r="D718" s="11"/>
      <c r="E718" s="11"/>
      <c r="F718" s="11"/>
      <c r="G718" s="11"/>
      <c r="H718" s="11"/>
      <c r="I718" s="11"/>
      <c r="J718" s="11"/>
      <c r="K718" s="11"/>
      <c r="L718" s="11"/>
      <c r="M718" s="11"/>
      <c r="N718" s="11"/>
      <c r="O718" s="11"/>
      <c r="P718" s="11"/>
      <c r="Q718" s="11"/>
      <c r="R718" s="11"/>
      <c r="S718" s="11"/>
      <c r="T718" s="11"/>
      <c r="U718" s="11"/>
      <c r="V718" s="11"/>
      <c r="W718" s="11"/>
      <c r="X718" s="11"/>
      <c r="Y718" s="11"/>
      <c r="Z718" s="11"/>
      <c r="AA718" s="11"/>
    </row>
    <row r="719" spans="1:27" ht="12.75" customHeight="1">
      <c r="A719" s="11"/>
      <c r="B719" s="11"/>
      <c r="C719" s="11"/>
      <c r="D719" s="11"/>
      <c r="E719" s="11"/>
      <c r="F719" s="11"/>
      <c r="G719" s="11"/>
      <c r="H719" s="11"/>
      <c r="I719" s="11"/>
      <c r="J719" s="11"/>
      <c r="K719" s="11"/>
      <c r="L719" s="11"/>
      <c r="M719" s="11"/>
      <c r="N719" s="11"/>
      <c r="O719" s="11"/>
      <c r="P719" s="11"/>
      <c r="Q719" s="11"/>
      <c r="R719" s="11"/>
      <c r="S719" s="11"/>
      <c r="T719" s="11"/>
      <c r="U719" s="11"/>
      <c r="V719" s="11"/>
      <c r="W719" s="11"/>
      <c r="X719" s="11"/>
      <c r="Y719" s="11"/>
      <c r="Z719" s="11"/>
      <c r="AA719" s="11"/>
    </row>
    <row r="720" spans="1:27" ht="12.75" customHeight="1">
      <c r="A720" s="11"/>
      <c r="B720" s="11"/>
      <c r="C720" s="11"/>
      <c r="D720" s="11"/>
      <c r="E720" s="11"/>
      <c r="F720" s="11"/>
      <c r="G720" s="11"/>
      <c r="H720" s="11"/>
      <c r="I720" s="11"/>
      <c r="J720" s="11"/>
      <c r="K720" s="11"/>
      <c r="L720" s="11"/>
      <c r="M720" s="11"/>
      <c r="N720" s="11"/>
      <c r="O720" s="11"/>
      <c r="P720" s="11"/>
      <c r="Q720" s="11"/>
      <c r="R720" s="11"/>
      <c r="S720" s="11"/>
      <c r="T720" s="11"/>
      <c r="U720" s="11"/>
      <c r="V720" s="11"/>
      <c r="W720" s="11"/>
      <c r="X720" s="11"/>
      <c r="Y720" s="11"/>
      <c r="Z720" s="11"/>
      <c r="AA720" s="11"/>
    </row>
    <row r="721" spans="1:27" ht="12.75" customHeight="1">
      <c r="A721" s="11"/>
      <c r="B721" s="11"/>
      <c r="C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c r="AA721" s="11"/>
    </row>
    <row r="722" spans="1:27" ht="12.75" customHeight="1">
      <c r="A722" s="11"/>
      <c r="B722" s="11"/>
      <c r="C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c r="AA722" s="11"/>
    </row>
    <row r="723" spans="1:27" ht="12.75" customHeight="1">
      <c r="A723" s="11"/>
      <c r="B723" s="11"/>
      <c r="C723" s="11"/>
      <c r="D723" s="11"/>
      <c r="E723" s="11"/>
      <c r="F723" s="11"/>
      <c r="G723" s="11"/>
      <c r="H723" s="11"/>
      <c r="I723" s="11"/>
      <c r="J723" s="11"/>
      <c r="K723" s="11"/>
      <c r="L723" s="11"/>
      <c r="M723" s="11"/>
      <c r="N723" s="11"/>
      <c r="O723" s="11"/>
      <c r="P723" s="11"/>
      <c r="Q723" s="11"/>
      <c r="R723" s="11"/>
      <c r="S723" s="11"/>
      <c r="T723" s="11"/>
      <c r="U723" s="11"/>
      <c r="V723" s="11"/>
      <c r="W723" s="11"/>
      <c r="X723" s="11"/>
      <c r="Y723" s="11"/>
      <c r="Z723" s="11"/>
      <c r="AA723" s="11"/>
    </row>
    <row r="724" spans="1:27" ht="12.75" customHeight="1">
      <c r="A724" s="11"/>
      <c r="B724" s="11"/>
      <c r="C724" s="11"/>
      <c r="D724" s="11"/>
      <c r="E724" s="11"/>
      <c r="F724" s="11"/>
      <c r="G724" s="11"/>
      <c r="H724" s="11"/>
      <c r="I724" s="11"/>
      <c r="J724" s="11"/>
      <c r="K724" s="11"/>
      <c r="L724" s="11"/>
      <c r="M724" s="11"/>
      <c r="N724" s="11"/>
      <c r="O724" s="11"/>
      <c r="P724" s="11"/>
      <c r="Q724" s="11"/>
      <c r="R724" s="11"/>
      <c r="S724" s="11"/>
      <c r="T724" s="11"/>
      <c r="U724" s="11"/>
      <c r="V724" s="11"/>
      <c r="W724" s="11"/>
      <c r="X724" s="11"/>
      <c r="Y724" s="11"/>
      <c r="Z724" s="11"/>
      <c r="AA724" s="11"/>
    </row>
    <row r="725" spans="1:27" ht="12.75" customHeight="1">
      <c r="A725" s="11"/>
      <c r="B725" s="11"/>
      <c r="C725" s="11"/>
      <c r="D725" s="11"/>
      <c r="E725" s="11"/>
      <c r="F725" s="11"/>
      <c r="G725" s="11"/>
      <c r="H725" s="11"/>
      <c r="I725" s="11"/>
      <c r="J725" s="11"/>
      <c r="K725" s="11"/>
      <c r="L725" s="11"/>
      <c r="M725" s="11"/>
      <c r="N725" s="11"/>
      <c r="O725" s="11"/>
      <c r="P725" s="11"/>
      <c r="Q725" s="11"/>
      <c r="R725" s="11"/>
      <c r="S725" s="11"/>
      <c r="T725" s="11"/>
      <c r="U725" s="11"/>
      <c r="V725" s="11"/>
      <c r="W725" s="11"/>
      <c r="X725" s="11"/>
      <c r="Y725" s="11"/>
      <c r="Z725" s="11"/>
      <c r="AA725" s="11"/>
    </row>
    <row r="726" spans="1:27" ht="12.75" customHeight="1">
      <c r="A726" s="11"/>
      <c r="B726" s="11"/>
      <c r="C726" s="11"/>
      <c r="D726" s="11"/>
      <c r="E726" s="11"/>
      <c r="F726" s="11"/>
      <c r="G726" s="11"/>
      <c r="H726" s="11"/>
      <c r="I726" s="11"/>
      <c r="J726" s="11"/>
      <c r="K726" s="11"/>
      <c r="L726" s="11"/>
      <c r="M726" s="11"/>
      <c r="N726" s="11"/>
      <c r="O726" s="11"/>
      <c r="P726" s="11"/>
      <c r="Q726" s="11"/>
      <c r="R726" s="11"/>
      <c r="S726" s="11"/>
      <c r="T726" s="11"/>
      <c r="U726" s="11"/>
      <c r="V726" s="11"/>
      <c r="W726" s="11"/>
      <c r="X726" s="11"/>
      <c r="Y726" s="11"/>
      <c r="Z726" s="11"/>
      <c r="AA726" s="11"/>
    </row>
    <row r="727" spans="1:27" ht="12.75" customHeight="1">
      <c r="A727" s="11"/>
      <c r="B727" s="11"/>
      <c r="C727" s="11"/>
      <c r="D727" s="11"/>
      <c r="E727" s="11"/>
      <c r="F727" s="11"/>
      <c r="G727" s="11"/>
      <c r="H727" s="11"/>
      <c r="I727" s="11"/>
      <c r="J727" s="11"/>
      <c r="K727" s="11"/>
      <c r="L727" s="11"/>
      <c r="M727" s="11"/>
      <c r="N727" s="11"/>
      <c r="O727" s="11"/>
      <c r="P727" s="11"/>
      <c r="Q727" s="11"/>
      <c r="R727" s="11"/>
      <c r="S727" s="11"/>
      <c r="T727" s="11"/>
      <c r="U727" s="11"/>
      <c r="V727" s="11"/>
      <c r="W727" s="11"/>
      <c r="X727" s="11"/>
      <c r="Y727" s="11"/>
      <c r="Z727" s="11"/>
      <c r="AA727" s="11"/>
    </row>
    <row r="728" spans="1:27" ht="12.75" customHeight="1">
      <c r="A728" s="11"/>
      <c r="B728" s="11"/>
      <c r="C728" s="11"/>
      <c r="D728" s="11"/>
      <c r="E728" s="11"/>
      <c r="F728" s="11"/>
      <c r="G728" s="11"/>
      <c r="H728" s="11"/>
      <c r="I728" s="11"/>
      <c r="J728" s="11"/>
      <c r="K728" s="11"/>
      <c r="L728" s="11"/>
      <c r="M728" s="11"/>
      <c r="N728" s="11"/>
      <c r="O728" s="11"/>
      <c r="P728" s="11"/>
      <c r="Q728" s="11"/>
      <c r="R728" s="11"/>
      <c r="S728" s="11"/>
      <c r="T728" s="11"/>
      <c r="U728" s="11"/>
      <c r="V728" s="11"/>
      <c r="W728" s="11"/>
      <c r="X728" s="11"/>
      <c r="Y728" s="11"/>
      <c r="Z728" s="11"/>
      <c r="AA728" s="11"/>
    </row>
    <row r="729" spans="1:27" ht="12.75" customHeight="1">
      <c r="A729" s="11"/>
      <c r="B729" s="11"/>
      <c r="C729" s="11"/>
      <c r="D729" s="11"/>
      <c r="E729" s="11"/>
      <c r="F729" s="11"/>
      <c r="G729" s="11"/>
      <c r="H729" s="11"/>
      <c r="I729" s="11"/>
      <c r="J729" s="11"/>
      <c r="K729" s="11"/>
      <c r="L729" s="11"/>
      <c r="M729" s="11"/>
      <c r="N729" s="11"/>
      <c r="O729" s="11"/>
      <c r="P729" s="11"/>
      <c r="Q729" s="11"/>
      <c r="R729" s="11"/>
      <c r="S729" s="11"/>
      <c r="T729" s="11"/>
      <c r="U729" s="11"/>
      <c r="V729" s="11"/>
      <c r="W729" s="11"/>
      <c r="X729" s="11"/>
      <c r="Y729" s="11"/>
      <c r="Z729" s="11"/>
      <c r="AA729" s="11"/>
    </row>
    <row r="730" spans="1:27" ht="12.75" customHeight="1">
      <c r="A730" s="11"/>
      <c r="B730" s="11"/>
      <c r="C730" s="11"/>
      <c r="D730" s="11"/>
      <c r="E730" s="11"/>
      <c r="F730" s="11"/>
      <c r="G730" s="11"/>
      <c r="H730" s="11"/>
      <c r="I730" s="11"/>
      <c r="J730" s="11"/>
      <c r="K730" s="11"/>
      <c r="L730" s="11"/>
      <c r="M730" s="11"/>
      <c r="N730" s="11"/>
      <c r="O730" s="11"/>
      <c r="P730" s="11"/>
      <c r="Q730" s="11"/>
      <c r="R730" s="11"/>
      <c r="S730" s="11"/>
      <c r="T730" s="11"/>
      <c r="U730" s="11"/>
      <c r="V730" s="11"/>
      <c r="W730" s="11"/>
      <c r="X730" s="11"/>
      <c r="Y730" s="11"/>
      <c r="Z730" s="11"/>
      <c r="AA730" s="11"/>
    </row>
    <row r="731" spans="1:27" ht="12.75" customHeight="1">
      <c r="A731" s="11"/>
      <c r="B731" s="11"/>
      <c r="C731" s="11"/>
      <c r="D731" s="11"/>
      <c r="E731" s="11"/>
      <c r="F731" s="11"/>
      <c r="G731" s="11"/>
      <c r="H731" s="11"/>
      <c r="I731" s="11"/>
      <c r="J731" s="11"/>
      <c r="K731" s="11"/>
      <c r="L731" s="11"/>
      <c r="M731" s="11"/>
      <c r="N731" s="11"/>
      <c r="O731" s="11"/>
      <c r="P731" s="11"/>
      <c r="Q731" s="11"/>
      <c r="R731" s="11"/>
      <c r="S731" s="11"/>
      <c r="T731" s="11"/>
      <c r="U731" s="11"/>
      <c r="V731" s="11"/>
      <c r="W731" s="11"/>
      <c r="X731" s="11"/>
      <c r="Y731" s="11"/>
      <c r="Z731" s="11"/>
      <c r="AA731" s="11"/>
    </row>
    <row r="732" spans="1:27" ht="12.75" customHeight="1">
      <c r="A732" s="11"/>
      <c r="B732" s="11"/>
      <c r="C732" s="11"/>
      <c r="D732" s="11"/>
      <c r="E732" s="11"/>
      <c r="F732" s="11"/>
      <c r="G732" s="11"/>
      <c r="H732" s="11"/>
      <c r="I732" s="11"/>
      <c r="J732" s="11"/>
      <c r="K732" s="11"/>
      <c r="L732" s="11"/>
      <c r="M732" s="11"/>
      <c r="N732" s="11"/>
      <c r="O732" s="11"/>
      <c r="P732" s="11"/>
      <c r="Q732" s="11"/>
      <c r="R732" s="11"/>
      <c r="S732" s="11"/>
      <c r="T732" s="11"/>
      <c r="U732" s="11"/>
      <c r="V732" s="11"/>
      <c r="W732" s="11"/>
      <c r="X732" s="11"/>
      <c r="Y732" s="11"/>
      <c r="Z732" s="11"/>
      <c r="AA732" s="11"/>
    </row>
    <row r="733" spans="1:27" ht="12.75" customHeight="1">
      <c r="A733" s="11"/>
      <c r="B733" s="11"/>
      <c r="C733" s="11"/>
      <c r="D733" s="11"/>
      <c r="E733" s="11"/>
      <c r="F733" s="11"/>
      <c r="G733" s="11"/>
      <c r="H733" s="11"/>
      <c r="I733" s="11"/>
      <c r="J733" s="11"/>
      <c r="K733" s="11"/>
      <c r="L733" s="11"/>
      <c r="M733" s="11"/>
      <c r="N733" s="11"/>
      <c r="O733" s="11"/>
      <c r="P733" s="11"/>
      <c r="Q733" s="11"/>
      <c r="R733" s="11"/>
      <c r="S733" s="11"/>
      <c r="T733" s="11"/>
      <c r="U733" s="11"/>
      <c r="V733" s="11"/>
      <c r="W733" s="11"/>
      <c r="X733" s="11"/>
      <c r="Y733" s="11"/>
      <c r="Z733" s="11"/>
      <c r="AA733" s="11"/>
    </row>
    <row r="734" spans="1:27" ht="12.75" customHeight="1">
      <c r="A734" s="11"/>
      <c r="B734" s="11"/>
      <c r="C734" s="11"/>
      <c r="D734" s="11"/>
      <c r="E734" s="11"/>
      <c r="F734" s="11"/>
      <c r="G734" s="11"/>
      <c r="H734" s="11"/>
      <c r="I734" s="11"/>
      <c r="J734" s="11"/>
      <c r="K734" s="11"/>
      <c r="L734" s="11"/>
      <c r="M734" s="11"/>
      <c r="N734" s="11"/>
      <c r="O734" s="11"/>
      <c r="P734" s="11"/>
      <c r="Q734" s="11"/>
      <c r="R734" s="11"/>
      <c r="S734" s="11"/>
      <c r="T734" s="11"/>
      <c r="U734" s="11"/>
      <c r="V734" s="11"/>
      <c r="W734" s="11"/>
      <c r="X734" s="11"/>
      <c r="Y734" s="11"/>
      <c r="Z734" s="11"/>
      <c r="AA734" s="11"/>
    </row>
    <row r="735" spans="1:27" ht="12.75" customHeight="1">
      <c r="A735" s="11"/>
      <c r="B735" s="11"/>
      <c r="C735" s="11"/>
      <c r="D735" s="11"/>
      <c r="E735" s="11"/>
      <c r="F735" s="11"/>
      <c r="G735" s="11"/>
      <c r="H735" s="11"/>
      <c r="I735" s="11"/>
      <c r="J735" s="11"/>
      <c r="K735" s="11"/>
      <c r="L735" s="11"/>
      <c r="M735" s="11"/>
      <c r="N735" s="11"/>
      <c r="O735" s="11"/>
      <c r="P735" s="11"/>
      <c r="Q735" s="11"/>
      <c r="R735" s="11"/>
      <c r="S735" s="11"/>
      <c r="T735" s="11"/>
      <c r="U735" s="11"/>
      <c r="V735" s="11"/>
      <c r="W735" s="11"/>
      <c r="X735" s="11"/>
      <c r="Y735" s="11"/>
      <c r="Z735" s="11"/>
      <c r="AA735" s="11"/>
    </row>
    <row r="736" spans="1:27" ht="12.75" customHeight="1">
      <c r="A736" s="11"/>
      <c r="B736" s="11"/>
      <c r="C736" s="11"/>
      <c r="D736" s="11"/>
      <c r="E736" s="11"/>
      <c r="F736" s="11"/>
      <c r="G736" s="11"/>
      <c r="H736" s="11"/>
      <c r="I736" s="11"/>
      <c r="J736" s="11"/>
      <c r="K736" s="11"/>
      <c r="L736" s="11"/>
      <c r="M736" s="11"/>
      <c r="N736" s="11"/>
      <c r="O736" s="11"/>
      <c r="P736" s="11"/>
      <c r="Q736" s="11"/>
      <c r="R736" s="11"/>
      <c r="S736" s="11"/>
      <c r="T736" s="11"/>
      <c r="U736" s="11"/>
      <c r="V736" s="11"/>
      <c r="W736" s="11"/>
      <c r="X736" s="11"/>
      <c r="Y736" s="11"/>
      <c r="Z736" s="11"/>
      <c r="AA736" s="11"/>
    </row>
    <row r="737" spans="1:27" ht="12.75" customHeight="1">
      <c r="A737" s="11"/>
      <c r="B737" s="11"/>
      <c r="C737" s="11"/>
      <c r="D737" s="11"/>
      <c r="E737" s="11"/>
      <c r="F737" s="11"/>
      <c r="G737" s="11"/>
      <c r="H737" s="11"/>
      <c r="I737" s="11"/>
      <c r="J737" s="11"/>
      <c r="K737" s="11"/>
      <c r="L737" s="11"/>
      <c r="M737" s="11"/>
      <c r="N737" s="11"/>
      <c r="O737" s="11"/>
      <c r="P737" s="11"/>
      <c r="Q737" s="11"/>
      <c r="R737" s="11"/>
      <c r="S737" s="11"/>
      <c r="T737" s="11"/>
      <c r="U737" s="11"/>
      <c r="V737" s="11"/>
      <c r="W737" s="11"/>
      <c r="X737" s="11"/>
      <c r="Y737" s="11"/>
      <c r="Z737" s="11"/>
      <c r="AA737" s="11"/>
    </row>
    <row r="738" spans="1:27" ht="12.75" customHeight="1">
      <c r="A738" s="11"/>
      <c r="B738" s="11"/>
      <c r="C738" s="11"/>
      <c r="D738" s="11"/>
      <c r="E738" s="11"/>
      <c r="F738" s="11"/>
      <c r="G738" s="11"/>
      <c r="H738" s="11"/>
      <c r="I738" s="11"/>
      <c r="J738" s="11"/>
      <c r="K738" s="11"/>
      <c r="L738" s="11"/>
      <c r="M738" s="11"/>
      <c r="N738" s="11"/>
      <c r="O738" s="11"/>
      <c r="P738" s="11"/>
      <c r="Q738" s="11"/>
      <c r="R738" s="11"/>
      <c r="S738" s="11"/>
      <c r="T738" s="11"/>
      <c r="U738" s="11"/>
      <c r="V738" s="11"/>
      <c r="W738" s="11"/>
      <c r="X738" s="11"/>
      <c r="Y738" s="11"/>
      <c r="Z738" s="11"/>
      <c r="AA738" s="11"/>
    </row>
    <row r="739" spans="1:27" ht="12.75" customHeight="1">
      <c r="A739" s="11"/>
      <c r="B739" s="11"/>
      <c r="C739" s="11"/>
      <c r="D739" s="11"/>
      <c r="E739" s="11"/>
      <c r="F739" s="11"/>
      <c r="G739" s="11"/>
      <c r="H739" s="11"/>
      <c r="I739" s="11"/>
      <c r="J739" s="11"/>
      <c r="K739" s="11"/>
      <c r="L739" s="11"/>
      <c r="M739" s="11"/>
      <c r="N739" s="11"/>
      <c r="O739" s="11"/>
      <c r="P739" s="11"/>
      <c r="Q739" s="11"/>
      <c r="R739" s="11"/>
      <c r="S739" s="11"/>
      <c r="T739" s="11"/>
      <c r="U739" s="11"/>
      <c r="V739" s="11"/>
      <c r="W739" s="11"/>
      <c r="X739" s="11"/>
      <c r="Y739" s="11"/>
      <c r="Z739" s="11"/>
      <c r="AA739" s="11"/>
    </row>
    <row r="740" spans="1:27" ht="12.75" customHeight="1">
      <c r="A740" s="11"/>
      <c r="B740" s="11"/>
      <c r="C740" s="11"/>
      <c r="D740" s="11"/>
      <c r="E740" s="11"/>
      <c r="F740" s="11"/>
      <c r="G740" s="11"/>
      <c r="H740" s="11"/>
      <c r="I740" s="11"/>
      <c r="J740" s="11"/>
      <c r="K740" s="11"/>
      <c r="L740" s="11"/>
      <c r="M740" s="11"/>
      <c r="N740" s="11"/>
      <c r="O740" s="11"/>
      <c r="P740" s="11"/>
      <c r="Q740" s="11"/>
      <c r="R740" s="11"/>
      <c r="S740" s="11"/>
      <c r="T740" s="11"/>
      <c r="U740" s="11"/>
      <c r="V740" s="11"/>
      <c r="W740" s="11"/>
      <c r="X740" s="11"/>
      <c r="Y740" s="11"/>
      <c r="Z740" s="11"/>
      <c r="AA740" s="11"/>
    </row>
    <row r="741" spans="1:27" ht="12.75" customHeight="1">
      <c r="A741" s="11"/>
      <c r="B741" s="11"/>
      <c r="C741" s="11"/>
      <c r="D741" s="11"/>
      <c r="E741" s="11"/>
      <c r="F741" s="11"/>
      <c r="G741" s="11"/>
      <c r="H741" s="11"/>
      <c r="I741" s="11"/>
      <c r="J741" s="11"/>
      <c r="K741" s="11"/>
      <c r="L741" s="11"/>
      <c r="M741" s="11"/>
      <c r="N741" s="11"/>
      <c r="O741" s="11"/>
      <c r="P741" s="11"/>
      <c r="Q741" s="11"/>
      <c r="R741" s="11"/>
      <c r="S741" s="11"/>
      <c r="T741" s="11"/>
      <c r="U741" s="11"/>
      <c r="V741" s="11"/>
      <c r="W741" s="11"/>
      <c r="X741" s="11"/>
      <c r="Y741" s="11"/>
      <c r="Z741" s="11"/>
      <c r="AA741" s="11"/>
    </row>
    <row r="742" spans="1:27" ht="12.75" customHeight="1">
      <c r="A742" s="11"/>
      <c r="B742" s="11"/>
      <c r="C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c r="AA742" s="11"/>
    </row>
    <row r="743" spans="1:27" ht="12.75" customHeight="1">
      <c r="A743" s="11"/>
      <c r="B743" s="11"/>
      <c r="C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11"/>
      <c r="AA743" s="11"/>
    </row>
    <row r="744" spans="1:27" ht="12.75" customHeight="1">
      <c r="A744" s="11"/>
      <c r="B744" s="11"/>
      <c r="C744" s="11"/>
      <c r="D744" s="11"/>
      <c r="E744" s="11"/>
      <c r="F744" s="11"/>
      <c r="G744" s="11"/>
      <c r="H744" s="11"/>
      <c r="I744" s="11"/>
      <c r="J744" s="11"/>
      <c r="K744" s="11"/>
      <c r="L744" s="11"/>
      <c r="M744" s="11"/>
      <c r="N744" s="11"/>
      <c r="O744" s="11"/>
      <c r="P744" s="11"/>
      <c r="Q744" s="11"/>
      <c r="R744" s="11"/>
      <c r="S744" s="11"/>
      <c r="T744" s="11"/>
      <c r="U744" s="11"/>
      <c r="V744" s="11"/>
      <c r="W744" s="11"/>
      <c r="X744" s="11"/>
      <c r="Y744" s="11"/>
      <c r="Z744" s="11"/>
      <c r="AA744" s="11"/>
    </row>
    <row r="745" spans="1:27" ht="12.75" customHeight="1">
      <c r="A745" s="11"/>
      <c r="B745" s="11"/>
      <c r="C745" s="11"/>
      <c r="D745" s="11"/>
      <c r="E745" s="11"/>
      <c r="F745" s="11"/>
      <c r="G745" s="11"/>
      <c r="H745" s="11"/>
      <c r="I745" s="11"/>
      <c r="J745" s="11"/>
      <c r="K745" s="11"/>
      <c r="L745" s="11"/>
      <c r="M745" s="11"/>
      <c r="N745" s="11"/>
      <c r="O745" s="11"/>
      <c r="P745" s="11"/>
      <c r="Q745" s="11"/>
      <c r="R745" s="11"/>
      <c r="S745" s="11"/>
      <c r="T745" s="11"/>
      <c r="U745" s="11"/>
      <c r="V745" s="11"/>
      <c r="W745" s="11"/>
      <c r="X745" s="11"/>
      <c r="Y745" s="11"/>
      <c r="Z745" s="11"/>
      <c r="AA745" s="11"/>
    </row>
    <row r="746" spans="1:27" ht="12.75" customHeight="1">
      <c r="A746" s="11"/>
      <c r="B746" s="11"/>
      <c r="C746" s="11"/>
      <c r="D746" s="11"/>
      <c r="E746" s="11"/>
      <c r="F746" s="11"/>
      <c r="G746" s="11"/>
      <c r="H746" s="11"/>
      <c r="I746" s="11"/>
      <c r="J746" s="11"/>
      <c r="K746" s="11"/>
      <c r="L746" s="11"/>
      <c r="M746" s="11"/>
      <c r="N746" s="11"/>
      <c r="O746" s="11"/>
      <c r="P746" s="11"/>
      <c r="Q746" s="11"/>
      <c r="R746" s="11"/>
      <c r="S746" s="11"/>
      <c r="T746" s="11"/>
      <c r="U746" s="11"/>
      <c r="V746" s="11"/>
      <c r="W746" s="11"/>
      <c r="X746" s="11"/>
      <c r="Y746" s="11"/>
      <c r="Z746" s="11"/>
      <c r="AA746" s="11"/>
    </row>
    <row r="747" spans="1:27" ht="12.75" customHeight="1">
      <c r="A747" s="11"/>
      <c r="B747" s="11"/>
      <c r="C747" s="11"/>
      <c r="D747" s="11"/>
      <c r="E747" s="11"/>
      <c r="F747" s="11"/>
      <c r="G747" s="11"/>
      <c r="H747" s="11"/>
      <c r="I747" s="11"/>
      <c r="J747" s="11"/>
      <c r="K747" s="11"/>
      <c r="L747" s="11"/>
      <c r="M747" s="11"/>
      <c r="N747" s="11"/>
      <c r="O747" s="11"/>
      <c r="P747" s="11"/>
      <c r="Q747" s="11"/>
      <c r="R747" s="11"/>
      <c r="S747" s="11"/>
      <c r="T747" s="11"/>
      <c r="U747" s="11"/>
      <c r="V747" s="11"/>
      <c r="W747" s="11"/>
      <c r="X747" s="11"/>
      <c r="Y747" s="11"/>
      <c r="Z747" s="11"/>
      <c r="AA747" s="11"/>
    </row>
    <row r="748" spans="1:27" ht="12.75" customHeight="1">
      <c r="A748" s="11"/>
      <c r="B748" s="11"/>
      <c r="C748" s="11"/>
      <c r="D748" s="11"/>
      <c r="E748" s="11"/>
      <c r="F748" s="11"/>
      <c r="G748" s="11"/>
      <c r="H748" s="11"/>
      <c r="I748" s="11"/>
      <c r="J748" s="11"/>
      <c r="K748" s="11"/>
      <c r="L748" s="11"/>
      <c r="M748" s="11"/>
      <c r="N748" s="11"/>
      <c r="O748" s="11"/>
      <c r="P748" s="11"/>
      <c r="Q748" s="11"/>
      <c r="R748" s="11"/>
      <c r="S748" s="11"/>
      <c r="T748" s="11"/>
      <c r="U748" s="11"/>
      <c r="V748" s="11"/>
      <c r="W748" s="11"/>
      <c r="X748" s="11"/>
      <c r="Y748" s="11"/>
      <c r="Z748" s="11"/>
      <c r="AA748" s="11"/>
    </row>
    <row r="749" spans="1:27" ht="12.75" customHeight="1">
      <c r="A749" s="11"/>
      <c r="B749" s="11"/>
      <c r="C749" s="11"/>
      <c r="D749" s="11"/>
      <c r="E749" s="11"/>
      <c r="F749" s="11"/>
      <c r="G749" s="11"/>
      <c r="H749" s="11"/>
      <c r="I749" s="11"/>
      <c r="J749" s="11"/>
      <c r="K749" s="11"/>
      <c r="L749" s="11"/>
      <c r="M749" s="11"/>
      <c r="N749" s="11"/>
      <c r="O749" s="11"/>
      <c r="P749" s="11"/>
      <c r="Q749" s="11"/>
      <c r="R749" s="11"/>
      <c r="S749" s="11"/>
      <c r="T749" s="11"/>
      <c r="U749" s="11"/>
      <c r="V749" s="11"/>
      <c r="W749" s="11"/>
      <c r="X749" s="11"/>
      <c r="Y749" s="11"/>
      <c r="Z749" s="11"/>
      <c r="AA749" s="11"/>
    </row>
    <row r="750" spans="1:27" ht="12.75" customHeight="1">
      <c r="A750" s="11"/>
      <c r="B750" s="11"/>
      <c r="C750" s="11"/>
      <c r="D750" s="11"/>
      <c r="E750" s="11"/>
      <c r="F750" s="11"/>
      <c r="G750" s="11"/>
      <c r="H750" s="11"/>
      <c r="I750" s="11"/>
      <c r="J750" s="11"/>
      <c r="K750" s="11"/>
      <c r="L750" s="11"/>
      <c r="M750" s="11"/>
      <c r="N750" s="11"/>
      <c r="O750" s="11"/>
      <c r="P750" s="11"/>
      <c r="Q750" s="11"/>
      <c r="R750" s="11"/>
      <c r="S750" s="11"/>
      <c r="T750" s="11"/>
      <c r="U750" s="11"/>
      <c r="V750" s="11"/>
      <c r="W750" s="11"/>
      <c r="X750" s="11"/>
      <c r="Y750" s="11"/>
      <c r="Z750" s="11"/>
      <c r="AA750" s="11"/>
    </row>
    <row r="751" spans="1:27" ht="12.75" customHeight="1">
      <c r="A751" s="11"/>
      <c r="B751" s="11"/>
      <c r="C751" s="11"/>
      <c r="D751" s="11"/>
      <c r="E751" s="11"/>
      <c r="F751" s="11"/>
      <c r="G751" s="11"/>
      <c r="H751" s="11"/>
      <c r="I751" s="11"/>
      <c r="J751" s="11"/>
      <c r="K751" s="11"/>
      <c r="L751" s="11"/>
      <c r="M751" s="11"/>
      <c r="N751" s="11"/>
      <c r="O751" s="11"/>
      <c r="P751" s="11"/>
      <c r="Q751" s="11"/>
      <c r="R751" s="11"/>
      <c r="S751" s="11"/>
      <c r="T751" s="11"/>
      <c r="U751" s="11"/>
      <c r="V751" s="11"/>
      <c r="W751" s="11"/>
      <c r="X751" s="11"/>
      <c r="Y751" s="11"/>
      <c r="Z751" s="11"/>
      <c r="AA751" s="11"/>
    </row>
    <row r="752" spans="1:27" ht="12.75" customHeight="1">
      <c r="A752" s="11"/>
      <c r="B752" s="11"/>
      <c r="C752" s="11"/>
      <c r="D752" s="11"/>
      <c r="E752" s="11"/>
      <c r="F752" s="11"/>
      <c r="G752" s="11"/>
      <c r="H752" s="11"/>
      <c r="I752" s="11"/>
      <c r="J752" s="11"/>
      <c r="K752" s="11"/>
      <c r="L752" s="11"/>
      <c r="M752" s="11"/>
      <c r="N752" s="11"/>
      <c r="O752" s="11"/>
      <c r="P752" s="11"/>
      <c r="Q752" s="11"/>
      <c r="R752" s="11"/>
      <c r="S752" s="11"/>
      <c r="T752" s="11"/>
      <c r="U752" s="11"/>
      <c r="V752" s="11"/>
      <c r="W752" s="11"/>
      <c r="X752" s="11"/>
      <c r="Y752" s="11"/>
      <c r="Z752" s="11"/>
      <c r="AA752" s="11"/>
    </row>
    <row r="753" spans="1:27" ht="12.75" customHeight="1">
      <c r="A753" s="11"/>
      <c r="B753" s="11"/>
      <c r="C753" s="11"/>
      <c r="D753" s="11"/>
      <c r="E753" s="11"/>
      <c r="F753" s="11"/>
      <c r="G753" s="11"/>
      <c r="H753" s="11"/>
      <c r="I753" s="11"/>
      <c r="J753" s="11"/>
      <c r="K753" s="11"/>
      <c r="L753" s="11"/>
      <c r="M753" s="11"/>
      <c r="N753" s="11"/>
      <c r="O753" s="11"/>
      <c r="P753" s="11"/>
      <c r="Q753" s="11"/>
      <c r="R753" s="11"/>
      <c r="S753" s="11"/>
      <c r="T753" s="11"/>
      <c r="U753" s="11"/>
      <c r="V753" s="11"/>
      <c r="W753" s="11"/>
      <c r="X753" s="11"/>
      <c r="Y753" s="11"/>
      <c r="Z753" s="11"/>
      <c r="AA753" s="11"/>
    </row>
    <row r="754" spans="1:27" ht="12.75" customHeight="1">
      <c r="A754" s="11"/>
      <c r="B754" s="11"/>
      <c r="C754" s="11"/>
      <c r="D754" s="11"/>
      <c r="E754" s="11"/>
      <c r="F754" s="11"/>
      <c r="G754" s="11"/>
      <c r="H754" s="11"/>
      <c r="I754" s="11"/>
      <c r="J754" s="11"/>
      <c r="K754" s="11"/>
      <c r="L754" s="11"/>
      <c r="M754" s="11"/>
      <c r="N754" s="11"/>
      <c r="O754" s="11"/>
      <c r="P754" s="11"/>
      <c r="Q754" s="11"/>
      <c r="R754" s="11"/>
      <c r="S754" s="11"/>
      <c r="T754" s="11"/>
      <c r="U754" s="11"/>
      <c r="V754" s="11"/>
      <c r="W754" s="11"/>
      <c r="X754" s="11"/>
      <c r="Y754" s="11"/>
      <c r="Z754" s="11"/>
      <c r="AA754" s="11"/>
    </row>
    <row r="755" spans="1:27" ht="12.75" customHeight="1">
      <c r="A755" s="11"/>
      <c r="B755" s="11"/>
      <c r="C755" s="11"/>
      <c r="D755" s="11"/>
      <c r="E755" s="11"/>
      <c r="F755" s="11"/>
      <c r="G755" s="11"/>
      <c r="H755" s="11"/>
      <c r="I755" s="11"/>
      <c r="J755" s="11"/>
      <c r="K755" s="11"/>
      <c r="L755" s="11"/>
      <c r="M755" s="11"/>
      <c r="N755" s="11"/>
      <c r="O755" s="11"/>
      <c r="P755" s="11"/>
      <c r="Q755" s="11"/>
      <c r="R755" s="11"/>
      <c r="S755" s="11"/>
      <c r="T755" s="11"/>
      <c r="U755" s="11"/>
      <c r="V755" s="11"/>
      <c r="W755" s="11"/>
      <c r="X755" s="11"/>
      <c r="Y755" s="11"/>
      <c r="Z755" s="11"/>
      <c r="AA755" s="11"/>
    </row>
    <row r="756" spans="1:27" ht="12.75" customHeight="1">
      <c r="A756" s="11"/>
      <c r="B756" s="11"/>
      <c r="C756" s="11"/>
      <c r="D756" s="11"/>
      <c r="E756" s="11"/>
      <c r="F756" s="11"/>
      <c r="G756" s="11"/>
      <c r="H756" s="11"/>
      <c r="I756" s="11"/>
      <c r="J756" s="11"/>
      <c r="K756" s="11"/>
      <c r="L756" s="11"/>
      <c r="M756" s="11"/>
      <c r="N756" s="11"/>
      <c r="O756" s="11"/>
      <c r="P756" s="11"/>
      <c r="Q756" s="11"/>
      <c r="R756" s="11"/>
      <c r="S756" s="11"/>
      <c r="T756" s="11"/>
      <c r="U756" s="11"/>
      <c r="V756" s="11"/>
      <c r="W756" s="11"/>
      <c r="X756" s="11"/>
      <c r="Y756" s="11"/>
      <c r="Z756" s="11"/>
      <c r="AA756" s="11"/>
    </row>
    <row r="757" spans="1:27" ht="12.75" customHeight="1">
      <c r="A757" s="11"/>
      <c r="B757" s="11"/>
      <c r="C757" s="11"/>
      <c r="D757" s="11"/>
      <c r="E757" s="11"/>
      <c r="F757" s="11"/>
      <c r="G757" s="11"/>
      <c r="H757" s="11"/>
      <c r="I757" s="11"/>
      <c r="J757" s="11"/>
      <c r="K757" s="11"/>
      <c r="L757" s="11"/>
      <c r="M757" s="11"/>
      <c r="N757" s="11"/>
      <c r="O757" s="11"/>
      <c r="P757" s="11"/>
      <c r="Q757" s="11"/>
      <c r="R757" s="11"/>
      <c r="S757" s="11"/>
      <c r="T757" s="11"/>
      <c r="U757" s="11"/>
      <c r="V757" s="11"/>
      <c r="W757" s="11"/>
      <c r="X757" s="11"/>
      <c r="Y757" s="11"/>
      <c r="Z757" s="11"/>
      <c r="AA757" s="11"/>
    </row>
    <row r="758" spans="1:27" ht="12.75" customHeight="1">
      <c r="A758" s="11"/>
      <c r="B758" s="11"/>
      <c r="C758" s="11"/>
      <c r="D758" s="11"/>
      <c r="E758" s="11"/>
      <c r="F758" s="11"/>
      <c r="G758" s="11"/>
      <c r="H758" s="11"/>
      <c r="I758" s="11"/>
      <c r="J758" s="11"/>
      <c r="K758" s="11"/>
      <c r="L758" s="11"/>
      <c r="M758" s="11"/>
      <c r="N758" s="11"/>
      <c r="O758" s="11"/>
      <c r="P758" s="11"/>
      <c r="Q758" s="11"/>
      <c r="R758" s="11"/>
      <c r="S758" s="11"/>
      <c r="T758" s="11"/>
      <c r="U758" s="11"/>
      <c r="V758" s="11"/>
      <c r="W758" s="11"/>
      <c r="X758" s="11"/>
      <c r="Y758" s="11"/>
      <c r="Z758" s="11"/>
      <c r="AA758" s="11"/>
    </row>
    <row r="759" spans="1:27" ht="12.75" customHeight="1">
      <c r="A759" s="11"/>
      <c r="B759" s="11"/>
      <c r="C759" s="11"/>
      <c r="D759" s="11"/>
      <c r="E759" s="11"/>
      <c r="F759" s="11"/>
      <c r="G759" s="11"/>
      <c r="H759" s="11"/>
      <c r="I759" s="11"/>
      <c r="J759" s="11"/>
      <c r="K759" s="11"/>
      <c r="L759" s="11"/>
      <c r="M759" s="11"/>
      <c r="N759" s="11"/>
      <c r="O759" s="11"/>
      <c r="P759" s="11"/>
      <c r="Q759" s="11"/>
      <c r="R759" s="11"/>
      <c r="S759" s="11"/>
      <c r="T759" s="11"/>
      <c r="U759" s="11"/>
      <c r="V759" s="11"/>
      <c r="W759" s="11"/>
      <c r="X759" s="11"/>
      <c r="Y759" s="11"/>
      <c r="Z759" s="11"/>
      <c r="AA759" s="11"/>
    </row>
    <row r="760" spans="1:27" ht="12.75" customHeight="1">
      <c r="A760" s="11"/>
      <c r="B760" s="11"/>
      <c r="C760" s="11"/>
      <c r="D760" s="11"/>
      <c r="E760" s="11"/>
      <c r="F760" s="11"/>
      <c r="G760" s="11"/>
      <c r="H760" s="11"/>
      <c r="I760" s="11"/>
      <c r="J760" s="11"/>
      <c r="K760" s="11"/>
      <c r="L760" s="11"/>
      <c r="M760" s="11"/>
      <c r="N760" s="11"/>
      <c r="O760" s="11"/>
      <c r="P760" s="11"/>
      <c r="Q760" s="11"/>
      <c r="R760" s="11"/>
      <c r="S760" s="11"/>
      <c r="T760" s="11"/>
      <c r="U760" s="11"/>
      <c r="V760" s="11"/>
      <c r="W760" s="11"/>
      <c r="X760" s="11"/>
      <c r="Y760" s="11"/>
      <c r="Z760" s="11"/>
      <c r="AA760" s="11"/>
    </row>
    <row r="761" spans="1:27" ht="12.75" customHeight="1">
      <c r="A761" s="11"/>
      <c r="B761" s="11"/>
      <c r="C761" s="11"/>
      <c r="D761" s="11"/>
      <c r="E761" s="11"/>
      <c r="F761" s="11"/>
      <c r="G761" s="11"/>
      <c r="H761" s="11"/>
      <c r="I761" s="11"/>
      <c r="J761" s="11"/>
      <c r="K761" s="11"/>
      <c r="L761" s="11"/>
      <c r="M761" s="11"/>
      <c r="N761" s="11"/>
      <c r="O761" s="11"/>
      <c r="P761" s="11"/>
      <c r="Q761" s="11"/>
      <c r="R761" s="11"/>
      <c r="S761" s="11"/>
      <c r="T761" s="11"/>
      <c r="U761" s="11"/>
      <c r="V761" s="11"/>
      <c r="W761" s="11"/>
      <c r="X761" s="11"/>
      <c r="Y761" s="11"/>
      <c r="Z761" s="11"/>
      <c r="AA761" s="11"/>
    </row>
    <row r="762" spans="1:27" ht="12.75" customHeight="1">
      <c r="A762" s="11"/>
      <c r="B762" s="11"/>
      <c r="C762" s="11"/>
      <c r="D762" s="11"/>
      <c r="E762" s="11"/>
      <c r="F762" s="11"/>
      <c r="G762" s="11"/>
      <c r="H762" s="11"/>
      <c r="I762" s="11"/>
      <c r="J762" s="11"/>
      <c r="K762" s="11"/>
      <c r="L762" s="11"/>
      <c r="M762" s="11"/>
      <c r="N762" s="11"/>
      <c r="O762" s="11"/>
      <c r="P762" s="11"/>
      <c r="Q762" s="11"/>
      <c r="R762" s="11"/>
      <c r="S762" s="11"/>
      <c r="T762" s="11"/>
      <c r="U762" s="11"/>
      <c r="V762" s="11"/>
      <c r="W762" s="11"/>
      <c r="X762" s="11"/>
      <c r="Y762" s="11"/>
      <c r="Z762" s="11"/>
      <c r="AA762" s="11"/>
    </row>
    <row r="763" spans="1:27" ht="12.75" customHeight="1">
      <c r="A763" s="11"/>
      <c r="B763" s="11"/>
      <c r="C763" s="11"/>
      <c r="D763" s="11"/>
      <c r="E763" s="11"/>
      <c r="F763" s="11"/>
      <c r="G763" s="11"/>
      <c r="H763" s="11"/>
      <c r="I763" s="11"/>
      <c r="J763" s="11"/>
      <c r="K763" s="11"/>
      <c r="L763" s="11"/>
      <c r="M763" s="11"/>
      <c r="N763" s="11"/>
      <c r="O763" s="11"/>
      <c r="P763" s="11"/>
      <c r="Q763" s="11"/>
      <c r="R763" s="11"/>
      <c r="S763" s="11"/>
      <c r="T763" s="11"/>
      <c r="U763" s="11"/>
      <c r="V763" s="11"/>
      <c r="W763" s="11"/>
      <c r="X763" s="11"/>
      <c r="Y763" s="11"/>
      <c r="Z763" s="11"/>
      <c r="AA763" s="11"/>
    </row>
    <row r="764" spans="1:27" ht="12.75" customHeight="1">
      <c r="A764" s="11"/>
      <c r="B764" s="11"/>
      <c r="C764" s="11"/>
      <c r="D764" s="11"/>
      <c r="E764" s="11"/>
      <c r="F764" s="11"/>
      <c r="G764" s="11"/>
      <c r="H764" s="11"/>
      <c r="I764" s="11"/>
      <c r="J764" s="11"/>
      <c r="K764" s="11"/>
      <c r="L764" s="11"/>
      <c r="M764" s="11"/>
      <c r="N764" s="11"/>
      <c r="O764" s="11"/>
      <c r="P764" s="11"/>
      <c r="Q764" s="11"/>
      <c r="R764" s="11"/>
      <c r="S764" s="11"/>
      <c r="T764" s="11"/>
      <c r="U764" s="11"/>
      <c r="V764" s="11"/>
      <c r="W764" s="11"/>
      <c r="X764" s="11"/>
      <c r="Y764" s="11"/>
      <c r="Z764" s="11"/>
      <c r="AA764" s="11"/>
    </row>
    <row r="765" spans="1:27" ht="12.75" customHeight="1">
      <c r="A765" s="11"/>
      <c r="B765" s="11"/>
      <c r="C765" s="11"/>
      <c r="D765" s="11"/>
      <c r="E765" s="11"/>
      <c r="F765" s="11"/>
      <c r="G765" s="11"/>
      <c r="H765" s="11"/>
      <c r="I765" s="11"/>
      <c r="J765" s="11"/>
      <c r="K765" s="11"/>
      <c r="L765" s="11"/>
      <c r="M765" s="11"/>
      <c r="N765" s="11"/>
      <c r="O765" s="11"/>
      <c r="P765" s="11"/>
      <c r="Q765" s="11"/>
      <c r="R765" s="11"/>
      <c r="S765" s="11"/>
      <c r="T765" s="11"/>
      <c r="U765" s="11"/>
      <c r="V765" s="11"/>
      <c r="W765" s="11"/>
      <c r="X765" s="11"/>
      <c r="Y765" s="11"/>
      <c r="Z765" s="11"/>
      <c r="AA765" s="11"/>
    </row>
    <row r="766" spans="1:27" ht="12.75" customHeight="1">
      <c r="A766" s="11"/>
      <c r="B766" s="11"/>
      <c r="C766" s="11"/>
      <c r="D766" s="11"/>
      <c r="E766" s="11"/>
      <c r="F766" s="11"/>
      <c r="G766" s="11"/>
      <c r="H766" s="11"/>
      <c r="I766" s="11"/>
      <c r="J766" s="11"/>
      <c r="K766" s="11"/>
      <c r="L766" s="11"/>
      <c r="M766" s="11"/>
      <c r="N766" s="11"/>
      <c r="O766" s="11"/>
      <c r="P766" s="11"/>
      <c r="Q766" s="11"/>
      <c r="R766" s="11"/>
      <c r="S766" s="11"/>
      <c r="T766" s="11"/>
      <c r="U766" s="11"/>
      <c r="V766" s="11"/>
      <c r="W766" s="11"/>
      <c r="X766" s="11"/>
      <c r="Y766" s="11"/>
      <c r="Z766" s="11"/>
      <c r="AA766" s="11"/>
    </row>
    <row r="767" spans="1:27" ht="12.75" customHeight="1">
      <c r="A767" s="11"/>
      <c r="B767" s="11"/>
      <c r="C767" s="11"/>
      <c r="D767" s="11"/>
      <c r="E767" s="11"/>
      <c r="F767" s="11"/>
      <c r="G767" s="11"/>
      <c r="H767" s="11"/>
      <c r="I767" s="11"/>
      <c r="J767" s="11"/>
      <c r="K767" s="11"/>
      <c r="L767" s="11"/>
      <c r="M767" s="11"/>
      <c r="N767" s="11"/>
      <c r="O767" s="11"/>
      <c r="P767" s="11"/>
      <c r="Q767" s="11"/>
      <c r="R767" s="11"/>
      <c r="S767" s="11"/>
      <c r="T767" s="11"/>
      <c r="U767" s="11"/>
      <c r="V767" s="11"/>
      <c r="W767" s="11"/>
      <c r="X767" s="11"/>
      <c r="Y767" s="11"/>
      <c r="Z767" s="11"/>
      <c r="AA767" s="11"/>
    </row>
    <row r="768" spans="1:27" ht="12.75" customHeight="1">
      <c r="A768" s="11"/>
      <c r="B768" s="11"/>
      <c r="C768" s="11"/>
      <c r="D768" s="11"/>
      <c r="E768" s="11"/>
      <c r="F768" s="11"/>
      <c r="G768" s="11"/>
      <c r="H768" s="11"/>
      <c r="I768" s="11"/>
      <c r="J768" s="11"/>
      <c r="K768" s="11"/>
      <c r="L768" s="11"/>
      <c r="M768" s="11"/>
      <c r="N768" s="11"/>
      <c r="O768" s="11"/>
      <c r="P768" s="11"/>
      <c r="Q768" s="11"/>
      <c r="R768" s="11"/>
      <c r="S768" s="11"/>
      <c r="T768" s="11"/>
      <c r="U768" s="11"/>
      <c r="V768" s="11"/>
      <c r="W768" s="11"/>
      <c r="X768" s="11"/>
      <c r="Y768" s="11"/>
      <c r="Z768" s="11"/>
      <c r="AA768" s="11"/>
    </row>
    <row r="769" spans="1:27" ht="12.75" customHeight="1">
      <c r="A769" s="11"/>
      <c r="B769" s="11"/>
      <c r="C769" s="11"/>
      <c r="D769" s="11"/>
      <c r="E769" s="11"/>
      <c r="F769" s="11"/>
      <c r="G769" s="11"/>
      <c r="H769" s="11"/>
      <c r="I769" s="11"/>
      <c r="J769" s="11"/>
      <c r="K769" s="11"/>
      <c r="L769" s="11"/>
      <c r="M769" s="11"/>
      <c r="N769" s="11"/>
      <c r="O769" s="11"/>
      <c r="P769" s="11"/>
      <c r="Q769" s="11"/>
      <c r="R769" s="11"/>
      <c r="S769" s="11"/>
      <c r="T769" s="11"/>
      <c r="U769" s="11"/>
      <c r="V769" s="11"/>
      <c r="W769" s="11"/>
      <c r="X769" s="11"/>
      <c r="Y769" s="11"/>
      <c r="Z769" s="11"/>
      <c r="AA769" s="11"/>
    </row>
    <row r="770" spans="1:27" ht="12.75" customHeight="1">
      <c r="A770" s="11"/>
      <c r="B770" s="11"/>
      <c r="C770" s="11"/>
      <c r="D770" s="11"/>
      <c r="E770" s="11"/>
      <c r="F770" s="11"/>
      <c r="G770" s="11"/>
      <c r="H770" s="11"/>
      <c r="I770" s="11"/>
      <c r="J770" s="11"/>
      <c r="K770" s="11"/>
      <c r="L770" s="11"/>
      <c r="M770" s="11"/>
      <c r="N770" s="11"/>
      <c r="O770" s="11"/>
      <c r="P770" s="11"/>
      <c r="Q770" s="11"/>
      <c r="R770" s="11"/>
      <c r="S770" s="11"/>
      <c r="T770" s="11"/>
      <c r="U770" s="11"/>
      <c r="V770" s="11"/>
      <c r="W770" s="11"/>
      <c r="X770" s="11"/>
      <c r="Y770" s="11"/>
      <c r="Z770" s="11"/>
      <c r="AA770" s="11"/>
    </row>
    <row r="771" spans="1:27" ht="12.75" customHeight="1">
      <c r="A771" s="11"/>
      <c r="B771" s="11"/>
      <c r="C771" s="11"/>
      <c r="D771" s="11"/>
      <c r="E771" s="11"/>
      <c r="F771" s="11"/>
      <c r="G771" s="11"/>
      <c r="H771" s="11"/>
      <c r="I771" s="11"/>
      <c r="J771" s="11"/>
      <c r="K771" s="11"/>
      <c r="L771" s="11"/>
      <c r="M771" s="11"/>
      <c r="N771" s="11"/>
      <c r="O771" s="11"/>
      <c r="P771" s="11"/>
      <c r="Q771" s="11"/>
      <c r="R771" s="11"/>
      <c r="S771" s="11"/>
      <c r="T771" s="11"/>
      <c r="U771" s="11"/>
      <c r="V771" s="11"/>
      <c r="W771" s="11"/>
      <c r="X771" s="11"/>
      <c r="Y771" s="11"/>
      <c r="Z771" s="11"/>
      <c r="AA771" s="11"/>
    </row>
    <row r="772" spans="1:27" ht="12.75" customHeight="1">
      <c r="A772" s="11"/>
      <c r="B772" s="11"/>
      <c r="C772" s="11"/>
      <c r="D772" s="11"/>
      <c r="E772" s="11"/>
      <c r="F772" s="11"/>
      <c r="G772" s="11"/>
      <c r="H772" s="11"/>
      <c r="I772" s="11"/>
      <c r="J772" s="11"/>
      <c r="K772" s="11"/>
      <c r="L772" s="11"/>
      <c r="M772" s="11"/>
      <c r="N772" s="11"/>
      <c r="O772" s="11"/>
      <c r="P772" s="11"/>
      <c r="Q772" s="11"/>
      <c r="R772" s="11"/>
      <c r="S772" s="11"/>
      <c r="T772" s="11"/>
      <c r="U772" s="11"/>
      <c r="V772" s="11"/>
      <c r="W772" s="11"/>
      <c r="X772" s="11"/>
      <c r="Y772" s="11"/>
      <c r="Z772" s="11"/>
      <c r="AA772" s="11"/>
    </row>
    <row r="773" spans="1:27" ht="12.75" customHeight="1">
      <c r="A773" s="11"/>
      <c r="B773" s="11"/>
      <c r="C773" s="11"/>
      <c r="D773" s="11"/>
      <c r="E773" s="11"/>
      <c r="F773" s="11"/>
      <c r="G773" s="11"/>
      <c r="H773" s="11"/>
      <c r="I773" s="11"/>
      <c r="J773" s="11"/>
      <c r="K773" s="11"/>
      <c r="L773" s="11"/>
      <c r="M773" s="11"/>
      <c r="N773" s="11"/>
      <c r="O773" s="11"/>
      <c r="P773" s="11"/>
      <c r="Q773" s="11"/>
      <c r="R773" s="11"/>
      <c r="S773" s="11"/>
      <c r="T773" s="11"/>
      <c r="U773" s="11"/>
      <c r="V773" s="11"/>
      <c r="W773" s="11"/>
      <c r="X773" s="11"/>
      <c r="Y773" s="11"/>
      <c r="Z773" s="11"/>
      <c r="AA773" s="11"/>
    </row>
    <row r="774" spans="1:27" ht="12.75" customHeight="1">
      <c r="A774" s="11"/>
      <c r="B774" s="11"/>
      <c r="C774" s="11"/>
      <c r="D774" s="11"/>
      <c r="E774" s="11"/>
      <c r="F774" s="11"/>
      <c r="G774" s="11"/>
      <c r="H774" s="11"/>
      <c r="I774" s="11"/>
      <c r="J774" s="11"/>
      <c r="K774" s="11"/>
      <c r="L774" s="11"/>
      <c r="M774" s="11"/>
      <c r="N774" s="11"/>
      <c r="O774" s="11"/>
      <c r="P774" s="11"/>
      <c r="Q774" s="11"/>
      <c r="R774" s="11"/>
      <c r="S774" s="11"/>
      <c r="T774" s="11"/>
      <c r="U774" s="11"/>
      <c r="V774" s="11"/>
      <c r="W774" s="11"/>
      <c r="X774" s="11"/>
      <c r="Y774" s="11"/>
      <c r="Z774" s="11"/>
      <c r="AA774" s="11"/>
    </row>
    <row r="775" spans="1:27" ht="12.75" customHeight="1">
      <c r="A775" s="11"/>
      <c r="B775" s="11"/>
      <c r="C775" s="11"/>
      <c r="D775" s="11"/>
      <c r="E775" s="11"/>
      <c r="F775" s="11"/>
      <c r="G775" s="11"/>
      <c r="H775" s="11"/>
      <c r="I775" s="11"/>
      <c r="J775" s="11"/>
      <c r="K775" s="11"/>
      <c r="L775" s="11"/>
      <c r="M775" s="11"/>
      <c r="N775" s="11"/>
      <c r="O775" s="11"/>
      <c r="P775" s="11"/>
      <c r="Q775" s="11"/>
      <c r="R775" s="11"/>
      <c r="S775" s="11"/>
      <c r="T775" s="11"/>
      <c r="U775" s="11"/>
      <c r="V775" s="11"/>
      <c r="W775" s="11"/>
      <c r="X775" s="11"/>
      <c r="Y775" s="11"/>
      <c r="Z775" s="11"/>
      <c r="AA775" s="11"/>
    </row>
    <row r="776" spans="1:27" ht="12.75" customHeight="1">
      <c r="A776" s="11"/>
      <c r="B776" s="11"/>
      <c r="C776" s="11"/>
      <c r="D776" s="11"/>
      <c r="E776" s="11"/>
      <c r="F776" s="11"/>
      <c r="G776" s="11"/>
      <c r="H776" s="11"/>
      <c r="I776" s="11"/>
      <c r="J776" s="11"/>
      <c r="K776" s="11"/>
      <c r="L776" s="11"/>
      <c r="M776" s="11"/>
      <c r="N776" s="11"/>
      <c r="O776" s="11"/>
      <c r="P776" s="11"/>
      <c r="Q776" s="11"/>
      <c r="R776" s="11"/>
      <c r="S776" s="11"/>
      <c r="T776" s="11"/>
      <c r="U776" s="11"/>
      <c r="V776" s="11"/>
      <c r="W776" s="11"/>
      <c r="X776" s="11"/>
      <c r="Y776" s="11"/>
      <c r="Z776" s="11"/>
      <c r="AA776" s="11"/>
    </row>
    <row r="777" spans="1:27" ht="12.75" customHeight="1">
      <c r="A777" s="11"/>
      <c r="B777" s="11"/>
      <c r="C777" s="11"/>
      <c r="D777" s="11"/>
      <c r="E777" s="11"/>
      <c r="F777" s="11"/>
      <c r="G777" s="11"/>
      <c r="H777" s="11"/>
      <c r="I777" s="11"/>
      <c r="J777" s="11"/>
      <c r="K777" s="11"/>
      <c r="L777" s="11"/>
      <c r="M777" s="11"/>
      <c r="N777" s="11"/>
      <c r="O777" s="11"/>
      <c r="P777" s="11"/>
      <c r="Q777" s="11"/>
      <c r="R777" s="11"/>
      <c r="S777" s="11"/>
      <c r="T777" s="11"/>
      <c r="U777" s="11"/>
      <c r="V777" s="11"/>
      <c r="W777" s="11"/>
      <c r="X777" s="11"/>
      <c r="Y777" s="11"/>
      <c r="Z777" s="11"/>
      <c r="AA777" s="11"/>
    </row>
    <row r="778" spans="1:27" ht="12.75" customHeight="1">
      <c r="A778" s="11"/>
      <c r="B778" s="11"/>
      <c r="C778" s="11"/>
      <c r="D778" s="11"/>
      <c r="E778" s="11"/>
      <c r="F778" s="11"/>
      <c r="G778" s="11"/>
      <c r="H778" s="11"/>
      <c r="I778" s="11"/>
      <c r="J778" s="11"/>
      <c r="K778" s="11"/>
      <c r="L778" s="11"/>
      <c r="M778" s="11"/>
      <c r="N778" s="11"/>
      <c r="O778" s="11"/>
      <c r="P778" s="11"/>
      <c r="Q778" s="11"/>
      <c r="R778" s="11"/>
      <c r="S778" s="11"/>
      <c r="T778" s="11"/>
      <c r="U778" s="11"/>
      <c r="V778" s="11"/>
      <c r="W778" s="11"/>
      <c r="X778" s="11"/>
      <c r="Y778" s="11"/>
      <c r="Z778" s="11"/>
      <c r="AA778" s="11"/>
    </row>
    <row r="779" spans="1:27" ht="12.75" customHeight="1">
      <c r="A779" s="11"/>
      <c r="B779" s="11"/>
      <c r="C779" s="11"/>
      <c r="D779" s="11"/>
      <c r="E779" s="11"/>
      <c r="F779" s="11"/>
      <c r="G779" s="11"/>
      <c r="H779" s="11"/>
      <c r="I779" s="11"/>
      <c r="J779" s="11"/>
      <c r="K779" s="11"/>
      <c r="L779" s="11"/>
      <c r="M779" s="11"/>
      <c r="N779" s="11"/>
      <c r="O779" s="11"/>
      <c r="P779" s="11"/>
      <c r="Q779" s="11"/>
      <c r="R779" s="11"/>
      <c r="S779" s="11"/>
      <c r="T779" s="11"/>
      <c r="U779" s="11"/>
      <c r="V779" s="11"/>
      <c r="W779" s="11"/>
      <c r="X779" s="11"/>
      <c r="Y779" s="11"/>
      <c r="Z779" s="11"/>
      <c r="AA779" s="11"/>
    </row>
    <row r="780" spans="1:27" ht="12.75" customHeight="1">
      <c r="A780" s="11"/>
      <c r="B780" s="11"/>
      <c r="C780" s="11"/>
      <c r="D780" s="11"/>
      <c r="E780" s="11"/>
      <c r="F780" s="11"/>
      <c r="G780" s="11"/>
      <c r="H780" s="11"/>
      <c r="I780" s="11"/>
      <c r="J780" s="11"/>
      <c r="K780" s="11"/>
      <c r="L780" s="11"/>
      <c r="M780" s="11"/>
      <c r="N780" s="11"/>
      <c r="O780" s="11"/>
      <c r="P780" s="11"/>
      <c r="Q780" s="11"/>
      <c r="R780" s="11"/>
      <c r="S780" s="11"/>
      <c r="T780" s="11"/>
      <c r="U780" s="11"/>
      <c r="V780" s="11"/>
      <c r="W780" s="11"/>
      <c r="X780" s="11"/>
      <c r="Y780" s="11"/>
      <c r="Z780" s="11"/>
      <c r="AA780" s="11"/>
    </row>
    <row r="781" spans="1:27" ht="12.75" customHeight="1">
      <c r="A781" s="11"/>
      <c r="B781" s="11"/>
      <c r="C781" s="11"/>
      <c r="D781" s="11"/>
      <c r="E781" s="11"/>
      <c r="F781" s="11"/>
      <c r="G781" s="11"/>
      <c r="H781" s="11"/>
      <c r="I781" s="11"/>
      <c r="J781" s="11"/>
      <c r="K781" s="11"/>
      <c r="L781" s="11"/>
      <c r="M781" s="11"/>
      <c r="N781" s="11"/>
      <c r="O781" s="11"/>
      <c r="P781" s="11"/>
      <c r="Q781" s="11"/>
      <c r="R781" s="11"/>
      <c r="S781" s="11"/>
      <c r="T781" s="11"/>
      <c r="U781" s="11"/>
      <c r="V781" s="11"/>
      <c r="W781" s="11"/>
      <c r="X781" s="11"/>
      <c r="Y781" s="11"/>
      <c r="Z781" s="11"/>
      <c r="AA781" s="11"/>
    </row>
    <row r="782" spans="1:27" ht="12.75" customHeight="1">
      <c r="A782" s="11"/>
      <c r="B782" s="11"/>
      <c r="C782" s="11"/>
      <c r="D782" s="11"/>
      <c r="E782" s="11"/>
      <c r="F782" s="11"/>
      <c r="G782" s="11"/>
      <c r="H782" s="11"/>
      <c r="I782" s="11"/>
      <c r="J782" s="11"/>
      <c r="K782" s="11"/>
      <c r="L782" s="11"/>
      <c r="M782" s="11"/>
      <c r="N782" s="11"/>
      <c r="O782" s="11"/>
      <c r="P782" s="11"/>
      <c r="Q782" s="11"/>
      <c r="R782" s="11"/>
      <c r="S782" s="11"/>
      <c r="T782" s="11"/>
      <c r="U782" s="11"/>
      <c r="V782" s="11"/>
      <c r="W782" s="11"/>
      <c r="X782" s="11"/>
      <c r="Y782" s="11"/>
      <c r="Z782" s="11"/>
      <c r="AA782" s="11"/>
    </row>
    <row r="783" spans="1:27" ht="12.75" customHeight="1">
      <c r="A783" s="11"/>
      <c r="B783" s="11"/>
      <c r="C783" s="11"/>
      <c r="D783" s="11"/>
      <c r="E783" s="11"/>
      <c r="F783" s="11"/>
      <c r="G783" s="11"/>
      <c r="H783" s="11"/>
      <c r="I783" s="11"/>
      <c r="J783" s="11"/>
      <c r="K783" s="11"/>
      <c r="L783" s="11"/>
      <c r="M783" s="11"/>
      <c r="N783" s="11"/>
      <c r="O783" s="11"/>
      <c r="P783" s="11"/>
      <c r="Q783" s="11"/>
      <c r="R783" s="11"/>
      <c r="S783" s="11"/>
      <c r="T783" s="11"/>
      <c r="U783" s="11"/>
      <c r="V783" s="11"/>
      <c r="W783" s="11"/>
      <c r="X783" s="11"/>
      <c r="Y783" s="11"/>
      <c r="Z783" s="11"/>
      <c r="AA783" s="11"/>
    </row>
    <row r="784" spans="1:27" ht="12.75" customHeight="1">
      <c r="A784" s="11"/>
      <c r="B784" s="11"/>
      <c r="C784" s="11"/>
      <c r="D784" s="11"/>
      <c r="E784" s="11"/>
      <c r="F784" s="11"/>
      <c r="G784" s="11"/>
      <c r="H784" s="11"/>
      <c r="I784" s="11"/>
      <c r="J784" s="11"/>
      <c r="K784" s="11"/>
      <c r="L784" s="11"/>
      <c r="M784" s="11"/>
      <c r="N784" s="11"/>
      <c r="O784" s="11"/>
      <c r="P784" s="11"/>
      <c r="Q784" s="11"/>
      <c r="R784" s="11"/>
      <c r="S784" s="11"/>
      <c r="T784" s="11"/>
      <c r="U784" s="11"/>
      <c r="V784" s="11"/>
      <c r="W784" s="11"/>
      <c r="X784" s="11"/>
      <c r="Y784" s="11"/>
      <c r="Z784" s="11"/>
      <c r="AA784" s="11"/>
    </row>
    <row r="785" spans="1:27" ht="12.75" customHeight="1">
      <c r="A785" s="11"/>
      <c r="B785" s="11"/>
      <c r="C785" s="11"/>
      <c r="D785" s="11"/>
      <c r="E785" s="11"/>
      <c r="F785" s="11"/>
      <c r="G785" s="11"/>
      <c r="H785" s="11"/>
      <c r="I785" s="11"/>
      <c r="J785" s="11"/>
      <c r="K785" s="11"/>
      <c r="L785" s="11"/>
      <c r="M785" s="11"/>
      <c r="N785" s="11"/>
      <c r="O785" s="11"/>
      <c r="P785" s="11"/>
      <c r="Q785" s="11"/>
      <c r="R785" s="11"/>
      <c r="S785" s="11"/>
      <c r="T785" s="11"/>
      <c r="U785" s="11"/>
      <c r="V785" s="11"/>
      <c r="W785" s="11"/>
      <c r="X785" s="11"/>
      <c r="Y785" s="11"/>
      <c r="Z785" s="11"/>
      <c r="AA785" s="11"/>
    </row>
    <row r="786" spans="1:27" ht="12.75" customHeight="1">
      <c r="A786" s="11"/>
      <c r="B786" s="11"/>
      <c r="C786" s="11"/>
      <c r="D786" s="11"/>
      <c r="E786" s="11"/>
      <c r="F786" s="11"/>
      <c r="G786" s="11"/>
      <c r="H786" s="11"/>
      <c r="I786" s="11"/>
      <c r="J786" s="11"/>
      <c r="K786" s="11"/>
      <c r="L786" s="11"/>
      <c r="M786" s="11"/>
      <c r="N786" s="11"/>
      <c r="O786" s="11"/>
      <c r="P786" s="11"/>
      <c r="Q786" s="11"/>
      <c r="R786" s="11"/>
      <c r="S786" s="11"/>
      <c r="T786" s="11"/>
      <c r="U786" s="11"/>
      <c r="V786" s="11"/>
      <c r="W786" s="11"/>
      <c r="X786" s="11"/>
      <c r="Y786" s="11"/>
      <c r="Z786" s="11"/>
      <c r="AA786" s="11"/>
    </row>
    <row r="787" spans="1:27" ht="12.75" customHeight="1">
      <c r="A787" s="11"/>
      <c r="B787" s="11"/>
      <c r="C787" s="11"/>
      <c r="D787" s="11"/>
      <c r="E787" s="11"/>
      <c r="F787" s="11"/>
      <c r="G787" s="11"/>
      <c r="H787" s="11"/>
      <c r="I787" s="11"/>
      <c r="J787" s="11"/>
      <c r="K787" s="11"/>
      <c r="L787" s="11"/>
      <c r="M787" s="11"/>
      <c r="N787" s="11"/>
      <c r="O787" s="11"/>
      <c r="P787" s="11"/>
      <c r="Q787" s="11"/>
      <c r="R787" s="11"/>
      <c r="S787" s="11"/>
      <c r="T787" s="11"/>
      <c r="U787" s="11"/>
      <c r="V787" s="11"/>
      <c r="W787" s="11"/>
      <c r="X787" s="11"/>
      <c r="Y787" s="11"/>
      <c r="Z787" s="11"/>
      <c r="AA787" s="11"/>
    </row>
    <row r="788" spans="1:27" ht="12.75" customHeight="1">
      <c r="A788" s="11"/>
      <c r="B788" s="11"/>
      <c r="C788" s="11"/>
      <c r="D788" s="11"/>
      <c r="E788" s="11"/>
      <c r="F788" s="11"/>
      <c r="G788" s="11"/>
      <c r="H788" s="11"/>
      <c r="I788" s="11"/>
      <c r="J788" s="11"/>
      <c r="K788" s="11"/>
      <c r="L788" s="11"/>
      <c r="M788" s="11"/>
      <c r="N788" s="11"/>
      <c r="O788" s="11"/>
      <c r="P788" s="11"/>
      <c r="Q788" s="11"/>
      <c r="R788" s="11"/>
      <c r="S788" s="11"/>
      <c r="T788" s="11"/>
      <c r="U788" s="11"/>
      <c r="V788" s="11"/>
      <c r="W788" s="11"/>
      <c r="X788" s="11"/>
      <c r="Y788" s="11"/>
      <c r="Z788" s="11"/>
      <c r="AA788" s="11"/>
    </row>
    <row r="789" spans="1:27" ht="12.75" customHeight="1">
      <c r="A789" s="11"/>
      <c r="B789" s="11"/>
      <c r="C789" s="11"/>
      <c r="D789" s="11"/>
      <c r="E789" s="11"/>
      <c r="F789" s="11"/>
      <c r="G789" s="11"/>
      <c r="H789" s="11"/>
      <c r="I789" s="11"/>
      <c r="J789" s="11"/>
      <c r="K789" s="11"/>
      <c r="L789" s="11"/>
      <c r="M789" s="11"/>
      <c r="N789" s="11"/>
      <c r="O789" s="11"/>
      <c r="P789" s="11"/>
      <c r="Q789" s="11"/>
      <c r="R789" s="11"/>
      <c r="S789" s="11"/>
      <c r="T789" s="11"/>
      <c r="U789" s="11"/>
      <c r="V789" s="11"/>
      <c r="W789" s="11"/>
      <c r="X789" s="11"/>
      <c r="Y789" s="11"/>
      <c r="Z789" s="11"/>
      <c r="AA789" s="11"/>
    </row>
    <row r="790" spans="1:27" ht="12.75" customHeight="1">
      <c r="A790" s="11"/>
      <c r="B790" s="11"/>
      <c r="C790" s="11"/>
      <c r="D790" s="11"/>
      <c r="E790" s="11"/>
      <c r="F790" s="11"/>
      <c r="G790" s="11"/>
      <c r="H790" s="11"/>
      <c r="I790" s="11"/>
      <c r="J790" s="11"/>
      <c r="K790" s="11"/>
      <c r="L790" s="11"/>
      <c r="M790" s="11"/>
      <c r="N790" s="11"/>
      <c r="O790" s="11"/>
      <c r="P790" s="11"/>
      <c r="Q790" s="11"/>
      <c r="R790" s="11"/>
      <c r="S790" s="11"/>
      <c r="T790" s="11"/>
      <c r="U790" s="11"/>
      <c r="V790" s="11"/>
      <c r="W790" s="11"/>
      <c r="X790" s="11"/>
      <c r="Y790" s="11"/>
      <c r="Z790" s="11"/>
      <c r="AA790" s="11"/>
    </row>
    <row r="791" spans="1:27" ht="12.75" customHeight="1">
      <c r="A791" s="11"/>
      <c r="B791" s="11"/>
      <c r="C791" s="11"/>
      <c r="D791" s="11"/>
      <c r="E791" s="11"/>
      <c r="F791" s="11"/>
      <c r="G791" s="11"/>
      <c r="H791" s="11"/>
      <c r="I791" s="11"/>
      <c r="J791" s="11"/>
      <c r="K791" s="11"/>
      <c r="L791" s="11"/>
      <c r="M791" s="11"/>
      <c r="N791" s="11"/>
      <c r="O791" s="11"/>
      <c r="P791" s="11"/>
      <c r="Q791" s="11"/>
      <c r="R791" s="11"/>
      <c r="S791" s="11"/>
      <c r="T791" s="11"/>
      <c r="U791" s="11"/>
      <c r="V791" s="11"/>
      <c r="W791" s="11"/>
      <c r="X791" s="11"/>
      <c r="Y791" s="11"/>
      <c r="Z791" s="11"/>
      <c r="AA791" s="11"/>
    </row>
    <row r="792" spans="1:27" ht="12.75" customHeight="1">
      <c r="A792" s="11"/>
      <c r="B792" s="11"/>
      <c r="C792" s="11"/>
      <c r="D792" s="11"/>
      <c r="E792" s="11"/>
      <c r="F792" s="11"/>
      <c r="G792" s="11"/>
      <c r="H792" s="11"/>
      <c r="I792" s="11"/>
      <c r="J792" s="11"/>
      <c r="K792" s="11"/>
      <c r="L792" s="11"/>
      <c r="M792" s="11"/>
      <c r="N792" s="11"/>
      <c r="O792" s="11"/>
      <c r="P792" s="11"/>
      <c r="Q792" s="11"/>
      <c r="R792" s="11"/>
      <c r="S792" s="11"/>
      <c r="T792" s="11"/>
      <c r="U792" s="11"/>
      <c r="V792" s="11"/>
      <c r="W792" s="11"/>
      <c r="X792" s="11"/>
      <c r="Y792" s="11"/>
      <c r="Z792" s="11"/>
      <c r="AA792" s="11"/>
    </row>
    <row r="793" spans="1:27" ht="12.75" customHeight="1">
      <c r="A793" s="11"/>
      <c r="B793" s="11"/>
      <c r="C793" s="11"/>
      <c r="D793" s="11"/>
      <c r="E793" s="11"/>
      <c r="F793" s="11"/>
      <c r="G793" s="11"/>
      <c r="H793" s="11"/>
      <c r="I793" s="11"/>
      <c r="J793" s="11"/>
      <c r="K793" s="11"/>
      <c r="L793" s="11"/>
      <c r="M793" s="11"/>
      <c r="N793" s="11"/>
      <c r="O793" s="11"/>
      <c r="P793" s="11"/>
      <c r="Q793" s="11"/>
      <c r="R793" s="11"/>
      <c r="S793" s="11"/>
      <c r="T793" s="11"/>
      <c r="U793" s="11"/>
      <c r="V793" s="11"/>
      <c r="W793" s="11"/>
      <c r="X793" s="11"/>
      <c r="Y793" s="11"/>
      <c r="Z793" s="11"/>
      <c r="AA793" s="11"/>
    </row>
    <row r="794" spans="1:27" ht="12.75" customHeight="1">
      <c r="A794" s="11"/>
      <c r="B794" s="11"/>
      <c r="C794" s="11"/>
      <c r="D794" s="11"/>
      <c r="E794" s="11"/>
      <c r="F794" s="11"/>
      <c r="G794" s="11"/>
      <c r="H794" s="11"/>
      <c r="I794" s="11"/>
      <c r="J794" s="11"/>
      <c r="K794" s="11"/>
      <c r="L794" s="11"/>
      <c r="M794" s="11"/>
      <c r="N794" s="11"/>
      <c r="O794" s="11"/>
      <c r="P794" s="11"/>
      <c r="Q794" s="11"/>
      <c r="R794" s="11"/>
      <c r="S794" s="11"/>
      <c r="T794" s="11"/>
      <c r="U794" s="11"/>
      <c r="V794" s="11"/>
      <c r="W794" s="11"/>
      <c r="X794" s="11"/>
      <c r="Y794" s="11"/>
      <c r="Z794" s="11"/>
      <c r="AA794" s="11"/>
    </row>
    <row r="795" spans="1:27" ht="12.75" customHeight="1">
      <c r="A795" s="11"/>
      <c r="B795" s="11"/>
      <c r="C795" s="11"/>
      <c r="D795" s="11"/>
      <c r="E795" s="11"/>
      <c r="F795" s="11"/>
      <c r="G795" s="11"/>
      <c r="H795" s="11"/>
      <c r="I795" s="11"/>
      <c r="J795" s="11"/>
      <c r="K795" s="11"/>
      <c r="L795" s="11"/>
      <c r="M795" s="11"/>
      <c r="N795" s="11"/>
      <c r="O795" s="11"/>
      <c r="P795" s="11"/>
      <c r="Q795" s="11"/>
      <c r="R795" s="11"/>
      <c r="S795" s="11"/>
      <c r="T795" s="11"/>
      <c r="U795" s="11"/>
      <c r="V795" s="11"/>
      <c r="W795" s="11"/>
      <c r="X795" s="11"/>
      <c r="Y795" s="11"/>
      <c r="Z795" s="11"/>
      <c r="AA795" s="11"/>
    </row>
    <row r="796" spans="1:27" ht="12.75" customHeight="1">
      <c r="A796" s="11"/>
      <c r="B796" s="11"/>
      <c r="C796" s="11"/>
      <c r="D796" s="11"/>
      <c r="E796" s="11"/>
      <c r="F796" s="11"/>
      <c r="G796" s="11"/>
      <c r="H796" s="11"/>
      <c r="I796" s="11"/>
      <c r="J796" s="11"/>
      <c r="K796" s="11"/>
      <c r="L796" s="11"/>
      <c r="M796" s="11"/>
      <c r="N796" s="11"/>
      <c r="O796" s="11"/>
      <c r="P796" s="11"/>
      <c r="Q796" s="11"/>
      <c r="R796" s="11"/>
      <c r="S796" s="11"/>
      <c r="T796" s="11"/>
      <c r="U796" s="11"/>
      <c r="V796" s="11"/>
      <c r="W796" s="11"/>
      <c r="X796" s="11"/>
      <c r="Y796" s="11"/>
      <c r="Z796" s="11"/>
      <c r="AA796" s="11"/>
    </row>
    <row r="797" spans="1:27" ht="12.75" customHeight="1">
      <c r="A797" s="11"/>
      <c r="B797" s="11"/>
      <c r="C797" s="11"/>
      <c r="D797" s="11"/>
      <c r="E797" s="11"/>
      <c r="F797" s="11"/>
      <c r="G797" s="11"/>
      <c r="H797" s="11"/>
      <c r="I797" s="11"/>
      <c r="J797" s="11"/>
      <c r="K797" s="11"/>
      <c r="L797" s="11"/>
      <c r="M797" s="11"/>
      <c r="N797" s="11"/>
      <c r="O797" s="11"/>
      <c r="P797" s="11"/>
      <c r="Q797" s="11"/>
      <c r="R797" s="11"/>
      <c r="S797" s="11"/>
      <c r="T797" s="11"/>
      <c r="U797" s="11"/>
      <c r="V797" s="11"/>
      <c r="W797" s="11"/>
      <c r="X797" s="11"/>
      <c r="Y797" s="11"/>
      <c r="Z797" s="11"/>
      <c r="AA797" s="11"/>
    </row>
    <row r="798" spans="1:27" ht="12.75" customHeight="1">
      <c r="A798" s="11"/>
      <c r="B798" s="11"/>
      <c r="C798" s="11"/>
      <c r="D798" s="11"/>
      <c r="E798" s="11"/>
      <c r="F798" s="11"/>
      <c r="G798" s="11"/>
      <c r="H798" s="11"/>
      <c r="I798" s="11"/>
      <c r="J798" s="11"/>
      <c r="K798" s="11"/>
      <c r="L798" s="11"/>
      <c r="M798" s="11"/>
      <c r="N798" s="11"/>
      <c r="O798" s="11"/>
      <c r="P798" s="11"/>
      <c r="Q798" s="11"/>
      <c r="R798" s="11"/>
      <c r="S798" s="11"/>
      <c r="T798" s="11"/>
      <c r="U798" s="11"/>
      <c r="V798" s="11"/>
      <c r="W798" s="11"/>
      <c r="X798" s="11"/>
      <c r="Y798" s="11"/>
      <c r="Z798" s="11"/>
      <c r="AA798" s="11"/>
    </row>
    <row r="799" spans="1:27" ht="12.75" customHeight="1">
      <c r="A799" s="11"/>
      <c r="B799" s="11"/>
      <c r="C799" s="11"/>
      <c r="D799" s="11"/>
      <c r="E799" s="11"/>
      <c r="F799" s="11"/>
      <c r="G799" s="11"/>
      <c r="H799" s="11"/>
      <c r="I799" s="11"/>
      <c r="J799" s="11"/>
      <c r="K799" s="11"/>
      <c r="L799" s="11"/>
      <c r="M799" s="11"/>
      <c r="N799" s="11"/>
      <c r="O799" s="11"/>
      <c r="P799" s="11"/>
      <c r="Q799" s="11"/>
      <c r="R799" s="11"/>
      <c r="S799" s="11"/>
      <c r="T799" s="11"/>
      <c r="U799" s="11"/>
      <c r="V799" s="11"/>
      <c r="W799" s="11"/>
      <c r="X799" s="11"/>
      <c r="Y799" s="11"/>
      <c r="Z799" s="11"/>
      <c r="AA799" s="11"/>
    </row>
    <row r="800" spans="1:27" ht="12.75" customHeight="1">
      <c r="A800" s="11"/>
      <c r="B800" s="11"/>
      <c r="C800" s="11"/>
      <c r="D800" s="11"/>
      <c r="E800" s="11"/>
      <c r="F800" s="11"/>
      <c r="G800" s="11"/>
      <c r="H800" s="11"/>
      <c r="I800" s="11"/>
      <c r="J800" s="11"/>
      <c r="K800" s="11"/>
      <c r="L800" s="11"/>
      <c r="M800" s="11"/>
      <c r="N800" s="11"/>
      <c r="O800" s="11"/>
      <c r="P800" s="11"/>
      <c r="Q800" s="11"/>
      <c r="R800" s="11"/>
      <c r="S800" s="11"/>
      <c r="T800" s="11"/>
      <c r="U800" s="11"/>
      <c r="V800" s="11"/>
      <c r="W800" s="11"/>
      <c r="X800" s="11"/>
      <c r="Y800" s="11"/>
      <c r="Z800" s="11"/>
      <c r="AA800" s="11"/>
    </row>
    <row r="801" spans="1:27" ht="12.75" customHeight="1">
      <c r="A801" s="11"/>
      <c r="B801" s="11"/>
      <c r="C801" s="11"/>
      <c r="D801" s="11"/>
      <c r="E801" s="11"/>
      <c r="F801" s="11"/>
      <c r="G801" s="11"/>
      <c r="H801" s="11"/>
      <c r="I801" s="11"/>
      <c r="J801" s="11"/>
      <c r="K801" s="11"/>
      <c r="L801" s="11"/>
      <c r="M801" s="11"/>
      <c r="N801" s="11"/>
      <c r="O801" s="11"/>
      <c r="P801" s="11"/>
      <c r="Q801" s="11"/>
      <c r="R801" s="11"/>
      <c r="S801" s="11"/>
      <c r="T801" s="11"/>
      <c r="U801" s="11"/>
      <c r="V801" s="11"/>
      <c r="W801" s="11"/>
      <c r="X801" s="11"/>
      <c r="Y801" s="11"/>
      <c r="Z801" s="11"/>
      <c r="AA801" s="11"/>
    </row>
    <row r="802" spans="1:27" ht="12.75" customHeight="1">
      <c r="A802" s="11"/>
      <c r="B802" s="11"/>
      <c r="C802" s="11"/>
      <c r="D802" s="11"/>
      <c r="E802" s="11"/>
      <c r="F802" s="11"/>
      <c r="G802" s="11"/>
      <c r="H802" s="11"/>
      <c r="I802" s="11"/>
      <c r="J802" s="11"/>
      <c r="K802" s="11"/>
      <c r="L802" s="11"/>
      <c r="M802" s="11"/>
      <c r="N802" s="11"/>
      <c r="O802" s="11"/>
      <c r="P802" s="11"/>
      <c r="Q802" s="11"/>
      <c r="R802" s="11"/>
      <c r="S802" s="11"/>
      <c r="T802" s="11"/>
      <c r="U802" s="11"/>
      <c r="V802" s="11"/>
      <c r="W802" s="11"/>
      <c r="X802" s="11"/>
      <c r="Y802" s="11"/>
      <c r="Z802" s="11"/>
      <c r="AA802" s="11"/>
    </row>
    <row r="803" spans="1:27" ht="12.75" customHeight="1">
      <c r="A803" s="11"/>
      <c r="B803" s="11"/>
      <c r="C803" s="11"/>
      <c r="D803" s="11"/>
      <c r="E803" s="11"/>
      <c r="F803" s="11"/>
      <c r="G803" s="11"/>
      <c r="H803" s="11"/>
      <c r="I803" s="11"/>
      <c r="J803" s="11"/>
      <c r="K803" s="11"/>
      <c r="L803" s="11"/>
      <c r="M803" s="11"/>
      <c r="N803" s="11"/>
      <c r="O803" s="11"/>
      <c r="P803" s="11"/>
      <c r="Q803" s="11"/>
      <c r="R803" s="11"/>
      <c r="S803" s="11"/>
      <c r="T803" s="11"/>
      <c r="U803" s="11"/>
      <c r="V803" s="11"/>
      <c r="W803" s="11"/>
      <c r="X803" s="11"/>
      <c r="Y803" s="11"/>
      <c r="Z803" s="11"/>
      <c r="AA803" s="11"/>
    </row>
    <row r="804" spans="1:27" ht="12.75" customHeight="1">
      <c r="A804" s="11"/>
      <c r="B804" s="11"/>
      <c r="C804" s="11"/>
      <c r="D804" s="11"/>
      <c r="E804" s="11"/>
      <c r="F804" s="11"/>
      <c r="G804" s="11"/>
      <c r="H804" s="11"/>
      <c r="I804" s="11"/>
      <c r="J804" s="11"/>
      <c r="K804" s="11"/>
      <c r="L804" s="11"/>
      <c r="M804" s="11"/>
      <c r="N804" s="11"/>
      <c r="O804" s="11"/>
      <c r="P804" s="11"/>
      <c r="Q804" s="11"/>
      <c r="R804" s="11"/>
      <c r="S804" s="11"/>
      <c r="T804" s="11"/>
      <c r="U804" s="11"/>
      <c r="V804" s="11"/>
      <c r="W804" s="11"/>
      <c r="X804" s="11"/>
      <c r="Y804" s="11"/>
      <c r="Z804" s="11"/>
      <c r="AA804" s="11"/>
    </row>
    <row r="805" spans="1:27" ht="12.75" customHeight="1">
      <c r="A805" s="11"/>
      <c r="B805" s="11"/>
      <c r="C805" s="11"/>
      <c r="D805" s="11"/>
      <c r="E805" s="11"/>
      <c r="F805" s="11"/>
      <c r="G805" s="11"/>
      <c r="H805" s="11"/>
      <c r="I805" s="11"/>
      <c r="J805" s="11"/>
      <c r="K805" s="11"/>
      <c r="L805" s="11"/>
      <c r="M805" s="11"/>
      <c r="N805" s="11"/>
      <c r="O805" s="11"/>
      <c r="P805" s="11"/>
      <c r="Q805" s="11"/>
      <c r="R805" s="11"/>
      <c r="S805" s="11"/>
      <c r="T805" s="11"/>
      <c r="U805" s="11"/>
      <c r="V805" s="11"/>
      <c r="W805" s="11"/>
      <c r="X805" s="11"/>
      <c r="Y805" s="11"/>
      <c r="Z805" s="11"/>
      <c r="AA805" s="11"/>
    </row>
    <row r="806" spans="1:27" ht="12.75" customHeight="1">
      <c r="A806" s="11"/>
      <c r="B806" s="11"/>
      <c r="C806" s="11"/>
      <c r="D806" s="11"/>
      <c r="E806" s="11"/>
      <c r="F806" s="11"/>
      <c r="G806" s="11"/>
      <c r="H806" s="11"/>
      <c r="I806" s="11"/>
      <c r="J806" s="11"/>
      <c r="K806" s="11"/>
      <c r="L806" s="11"/>
      <c r="M806" s="11"/>
      <c r="N806" s="11"/>
      <c r="O806" s="11"/>
      <c r="P806" s="11"/>
      <c r="Q806" s="11"/>
      <c r="R806" s="11"/>
      <c r="S806" s="11"/>
      <c r="T806" s="11"/>
      <c r="U806" s="11"/>
      <c r="V806" s="11"/>
      <c r="W806" s="11"/>
      <c r="X806" s="11"/>
      <c r="Y806" s="11"/>
      <c r="Z806" s="11"/>
      <c r="AA806" s="11"/>
    </row>
    <row r="807" spans="1:27" ht="12.75" customHeight="1">
      <c r="A807" s="11"/>
      <c r="B807" s="11"/>
      <c r="C807" s="11"/>
      <c r="D807" s="11"/>
      <c r="E807" s="11"/>
      <c r="F807" s="11"/>
      <c r="G807" s="11"/>
      <c r="H807" s="11"/>
      <c r="I807" s="11"/>
      <c r="J807" s="11"/>
      <c r="K807" s="11"/>
      <c r="L807" s="11"/>
      <c r="M807" s="11"/>
      <c r="N807" s="11"/>
      <c r="O807" s="11"/>
      <c r="P807" s="11"/>
      <c r="Q807" s="11"/>
      <c r="R807" s="11"/>
      <c r="S807" s="11"/>
      <c r="T807" s="11"/>
      <c r="U807" s="11"/>
      <c r="V807" s="11"/>
      <c r="W807" s="11"/>
      <c r="X807" s="11"/>
      <c r="Y807" s="11"/>
      <c r="Z807" s="11"/>
      <c r="AA807" s="11"/>
    </row>
    <row r="808" spans="1:27" ht="12.75" customHeight="1">
      <c r="A808" s="11"/>
      <c r="B808" s="11"/>
      <c r="C808" s="11"/>
      <c r="D808" s="11"/>
      <c r="E808" s="11"/>
      <c r="F808" s="11"/>
      <c r="G808" s="11"/>
      <c r="H808" s="11"/>
      <c r="I808" s="11"/>
      <c r="J808" s="11"/>
      <c r="K808" s="11"/>
      <c r="L808" s="11"/>
      <c r="M808" s="11"/>
      <c r="N808" s="11"/>
      <c r="O808" s="11"/>
      <c r="P808" s="11"/>
      <c r="Q808" s="11"/>
      <c r="R808" s="11"/>
      <c r="S808" s="11"/>
      <c r="T808" s="11"/>
      <c r="U808" s="11"/>
      <c r="V808" s="11"/>
      <c r="W808" s="11"/>
      <c r="X808" s="11"/>
      <c r="Y808" s="11"/>
      <c r="Z808" s="11"/>
      <c r="AA808" s="11"/>
    </row>
    <row r="809" spans="1:27" ht="12.75" customHeight="1">
      <c r="A809" s="11"/>
      <c r="B809" s="11"/>
      <c r="C809" s="11"/>
      <c r="D809" s="11"/>
      <c r="E809" s="11"/>
      <c r="F809" s="11"/>
      <c r="G809" s="11"/>
      <c r="H809" s="11"/>
      <c r="I809" s="11"/>
      <c r="J809" s="11"/>
      <c r="K809" s="11"/>
      <c r="L809" s="11"/>
      <c r="M809" s="11"/>
      <c r="N809" s="11"/>
      <c r="O809" s="11"/>
      <c r="P809" s="11"/>
      <c r="Q809" s="11"/>
      <c r="R809" s="11"/>
      <c r="S809" s="11"/>
      <c r="T809" s="11"/>
      <c r="U809" s="11"/>
      <c r="V809" s="11"/>
      <c r="W809" s="11"/>
      <c r="X809" s="11"/>
      <c r="Y809" s="11"/>
      <c r="Z809" s="11"/>
      <c r="AA809" s="11"/>
    </row>
    <row r="810" spans="1:27" ht="12.75" customHeight="1">
      <c r="A810" s="11"/>
      <c r="B810" s="11"/>
      <c r="C810" s="11"/>
      <c r="D810" s="11"/>
      <c r="E810" s="11"/>
      <c r="F810" s="11"/>
      <c r="G810" s="11"/>
      <c r="H810" s="11"/>
      <c r="I810" s="11"/>
      <c r="J810" s="11"/>
      <c r="K810" s="11"/>
      <c r="L810" s="11"/>
      <c r="M810" s="11"/>
      <c r="N810" s="11"/>
      <c r="O810" s="11"/>
      <c r="P810" s="11"/>
      <c r="Q810" s="11"/>
      <c r="R810" s="11"/>
      <c r="S810" s="11"/>
      <c r="T810" s="11"/>
      <c r="U810" s="11"/>
      <c r="V810" s="11"/>
      <c r="W810" s="11"/>
      <c r="X810" s="11"/>
      <c r="Y810" s="11"/>
      <c r="Z810" s="11"/>
      <c r="AA810" s="11"/>
    </row>
    <row r="811" spans="1:27" ht="12.75" customHeight="1">
      <c r="A811" s="11"/>
      <c r="B811" s="11"/>
      <c r="C811" s="11"/>
      <c r="D811" s="11"/>
      <c r="E811" s="11"/>
      <c r="F811" s="11"/>
      <c r="G811" s="11"/>
      <c r="H811" s="11"/>
      <c r="I811" s="11"/>
      <c r="J811" s="11"/>
      <c r="K811" s="11"/>
      <c r="L811" s="11"/>
      <c r="M811" s="11"/>
      <c r="N811" s="11"/>
      <c r="O811" s="11"/>
      <c r="P811" s="11"/>
      <c r="Q811" s="11"/>
      <c r="R811" s="11"/>
      <c r="S811" s="11"/>
      <c r="T811" s="11"/>
      <c r="U811" s="11"/>
      <c r="V811" s="11"/>
      <c r="W811" s="11"/>
      <c r="X811" s="11"/>
      <c r="Y811" s="11"/>
      <c r="Z811" s="11"/>
      <c r="AA811" s="11"/>
    </row>
    <row r="812" spans="1:27" ht="12.75" customHeight="1">
      <c r="A812" s="11"/>
      <c r="B812" s="11"/>
      <c r="C812" s="11"/>
      <c r="D812" s="11"/>
      <c r="E812" s="11"/>
      <c r="F812" s="11"/>
      <c r="G812" s="11"/>
      <c r="H812" s="11"/>
      <c r="I812" s="11"/>
      <c r="J812" s="11"/>
      <c r="K812" s="11"/>
      <c r="L812" s="11"/>
      <c r="M812" s="11"/>
      <c r="N812" s="11"/>
      <c r="O812" s="11"/>
      <c r="P812" s="11"/>
      <c r="Q812" s="11"/>
      <c r="R812" s="11"/>
      <c r="S812" s="11"/>
      <c r="T812" s="11"/>
      <c r="U812" s="11"/>
      <c r="V812" s="11"/>
      <c r="W812" s="11"/>
      <c r="X812" s="11"/>
      <c r="Y812" s="11"/>
      <c r="Z812" s="11"/>
      <c r="AA812" s="11"/>
    </row>
    <row r="813" spans="1:27" ht="12.75" customHeight="1">
      <c r="A813" s="11"/>
      <c r="B813" s="11"/>
      <c r="C813" s="11"/>
      <c r="D813" s="11"/>
      <c r="E813" s="11"/>
      <c r="F813" s="11"/>
      <c r="G813" s="11"/>
      <c r="H813" s="11"/>
      <c r="I813" s="11"/>
      <c r="J813" s="11"/>
      <c r="K813" s="11"/>
      <c r="L813" s="11"/>
      <c r="M813" s="11"/>
      <c r="N813" s="11"/>
      <c r="O813" s="11"/>
      <c r="P813" s="11"/>
      <c r="Q813" s="11"/>
      <c r="R813" s="11"/>
      <c r="S813" s="11"/>
      <c r="T813" s="11"/>
      <c r="U813" s="11"/>
      <c r="V813" s="11"/>
      <c r="W813" s="11"/>
      <c r="X813" s="11"/>
      <c r="Y813" s="11"/>
      <c r="Z813" s="11"/>
      <c r="AA813" s="11"/>
    </row>
    <row r="814" spans="1:27" ht="12.75" customHeight="1">
      <c r="A814" s="11"/>
      <c r="B814" s="11"/>
      <c r="C814" s="11"/>
      <c r="D814" s="11"/>
      <c r="E814" s="11"/>
      <c r="F814" s="11"/>
      <c r="G814" s="11"/>
      <c r="H814" s="11"/>
      <c r="I814" s="11"/>
      <c r="J814" s="11"/>
      <c r="K814" s="11"/>
      <c r="L814" s="11"/>
      <c r="M814" s="11"/>
      <c r="N814" s="11"/>
      <c r="O814" s="11"/>
      <c r="P814" s="11"/>
      <c r="Q814" s="11"/>
      <c r="R814" s="11"/>
      <c r="S814" s="11"/>
      <c r="T814" s="11"/>
      <c r="U814" s="11"/>
      <c r="V814" s="11"/>
      <c r="W814" s="11"/>
      <c r="X814" s="11"/>
      <c r="Y814" s="11"/>
      <c r="Z814" s="11"/>
      <c r="AA814" s="11"/>
    </row>
    <row r="815" spans="1:27" ht="12.75" customHeight="1">
      <c r="A815" s="11"/>
      <c r="B815" s="11"/>
      <c r="C815" s="11"/>
      <c r="D815" s="11"/>
      <c r="E815" s="11"/>
      <c r="F815" s="11"/>
      <c r="G815" s="11"/>
      <c r="H815" s="11"/>
      <c r="I815" s="11"/>
      <c r="J815" s="11"/>
      <c r="K815" s="11"/>
      <c r="L815" s="11"/>
      <c r="M815" s="11"/>
      <c r="N815" s="11"/>
      <c r="O815" s="11"/>
      <c r="P815" s="11"/>
      <c r="Q815" s="11"/>
      <c r="R815" s="11"/>
      <c r="S815" s="11"/>
      <c r="T815" s="11"/>
      <c r="U815" s="11"/>
      <c r="V815" s="11"/>
      <c r="W815" s="11"/>
      <c r="X815" s="11"/>
      <c r="Y815" s="11"/>
      <c r="Z815" s="11"/>
      <c r="AA815" s="11"/>
    </row>
    <row r="816" spans="1:27" ht="12.75" customHeight="1">
      <c r="A816" s="11"/>
      <c r="B816" s="11"/>
      <c r="C816" s="11"/>
      <c r="D816" s="11"/>
      <c r="E816" s="11"/>
      <c r="F816" s="11"/>
      <c r="G816" s="11"/>
      <c r="H816" s="11"/>
      <c r="I816" s="11"/>
      <c r="J816" s="11"/>
      <c r="K816" s="11"/>
      <c r="L816" s="11"/>
      <c r="M816" s="11"/>
      <c r="N816" s="11"/>
      <c r="O816" s="11"/>
      <c r="P816" s="11"/>
      <c r="Q816" s="11"/>
      <c r="R816" s="11"/>
      <c r="S816" s="11"/>
      <c r="T816" s="11"/>
      <c r="U816" s="11"/>
      <c r="V816" s="11"/>
      <c r="W816" s="11"/>
      <c r="X816" s="11"/>
      <c r="Y816" s="11"/>
      <c r="Z816" s="11"/>
      <c r="AA816" s="11"/>
    </row>
    <row r="817" spans="1:27" ht="12.75" customHeight="1">
      <c r="A817" s="11"/>
      <c r="B817" s="11"/>
      <c r="C817" s="11"/>
      <c r="D817" s="11"/>
      <c r="E817" s="11"/>
      <c r="F817" s="11"/>
      <c r="G817" s="11"/>
      <c r="H817" s="11"/>
      <c r="I817" s="11"/>
      <c r="J817" s="11"/>
      <c r="K817" s="11"/>
      <c r="L817" s="11"/>
      <c r="M817" s="11"/>
      <c r="N817" s="11"/>
      <c r="O817" s="11"/>
      <c r="P817" s="11"/>
      <c r="Q817" s="11"/>
      <c r="R817" s="11"/>
      <c r="S817" s="11"/>
      <c r="T817" s="11"/>
      <c r="U817" s="11"/>
      <c r="V817" s="11"/>
      <c r="W817" s="11"/>
      <c r="X817" s="11"/>
      <c r="Y817" s="11"/>
      <c r="Z817" s="11"/>
      <c r="AA817" s="11"/>
    </row>
    <row r="818" spans="1:27" ht="12.75" customHeight="1">
      <c r="A818" s="11"/>
      <c r="B818" s="11"/>
      <c r="C818" s="11"/>
      <c r="D818" s="11"/>
      <c r="E818" s="11"/>
      <c r="F818" s="11"/>
      <c r="G818" s="11"/>
      <c r="H818" s="11"/>
      <c r="I818" s="11"/>
      <c r="J818" s="11"/>
      <c r="K818" s="11"/>
      <c r="L818" s="11"/>
      <c r="M818" s="11"/>
      <c r="N818" s="11"/>
      <c r="O818" s="11"/>
      <c r="P818" s="11"/>
      <c r="Q818" s="11"/>
      <c r="R818" s="11"/>
      <c r="S818" s="11"/>
      <c r="T818" s="11"/>
      <c r="U818" s="11"/>
      <c r="V818" s="11"/>
      <c r="W818" s="11"/>
      <c r="X818" s="11"/>
      <c r="Y818" s="11"/>
      <c r="Z818" s="11"/>
      <c r="AA818" s="11"/>
    </row>
    <row r="819" spans="1:27" ht="12.75" customHeight="1">
      <c r="A819" s="11"/>
      <c r="B819" s="11"/>
      <c r="C819" s="11"/>
      <c r="D819" s="11"/>
      <c r="E819" s="11"/>
      <c r="F819" s="11"/>
      <c r="G819" s="11"/>
      <c r="H819" s="11"/>
      <c r="I819" s="11"/>
      <c r="J819" s="11"/>
      <c r="K819" s="11"/>
      <c r="L819" s="11"/>
      <c r="M819" s="11"/>
      <c r="N819" s="11"/>
      <c r="O819" s="11"/>
      <c r="P819" s="11"/>
      <c r="Q819" s="11"/>
      <c r="R819" s="11"/>
      <c r="S819" s="11"/>
      <c r="T819" s="11"/>
      <c r="U819" s="11"/>
      <c r="V819" s="11"/>
      <c r="W819" s="11"/>
      <c r="X819" s="11"/>
      <c r="Y819" s="11"/>
      <c r="Z819" s="11"/>
      <c r="AA819" s="11"/>
    </row>
    <row r="820" spans="1:27" ht="12.75" customHeight="1">
      <c r="A820" s="11"/>
      <c r="B820" s="11"/>
      <c r="C820" s="11"/>
      <c r="D820" s="11"/>
      <c r="E820" s="11"/>
      <c r="F820" s="11"/>
      <c r="G820" s="11"/>
      <c r="H820" s="11"/>
      <c r="I820" s="11"/>
      <c r="J820" s="11"/>
      <c r="K820" s="11"/>
      <c r="L820" s="11"/>
      <c r="M820" s="11"/>
      <c r="N820" s="11"/>
      <c r="O820" s="11"/>
      <c r="P820" s="11"/>
      <c r="Q820" s="11"/>
      <c r="R820" s="11"/>
      <c r="S820" s="11"/>
      <c r="T820" s="11"/>
      <c r="U820" s="11"/>
      <c r="V820" s="11"/>
      <c r="W820" s="11"/>
      <c r="X820" s="11"/>
      <c r="Y820" s="11"/>
      <c r="Z820" s="11"/>
      <c r="AA820" s="11"/>
    </row>
    <row r="821" spans="1:27" ht="12.75" customHeight="1">
      <c r="A821" s="11"/>
      <c r="B821" s="11"/>
      <c r="C821" s="11"/>
      <c r="D821" s="11"/>
      <c r="E821" s="11"/>
      <c r="F821" s="11"/>
      <c r="G821" s="11"/>
      <c r="H821" s="11"/>
      <c r="I821" s="11"/>
      <c r="J821" s="11"/>
      <c r="K821" s="11"/>
      <c r="L821" s="11"/>
      <c r="M821" s="11"/>
      <c r="N821" s="11"/>
      <c r="O821" s="11"/>
      <c r="P821" s="11"/>
      <c r="Q821" s="11"/>
      <c r="R821" s="11"/>
      <c r="S821" s="11"/>
      <c r="T821" s="11"/>
      <c r="U821" s="11"/>
      <c r="V821" s="11"/>
      <c r="W821" s="11"/>
      <c r="X821" s="11"/>
      <c r="Y821" s="11"/>
      <c r="Z821" s="11"/>
      <c r="AA821" s="11"/>
    </row>
    <row r="822" spans="1:27" ht="12.75" customHeight="1">
      <c r="A822" s="11"/>
      <c r="B822" s="11"/>
      <c r="C822" s="11"/>
      <c r="D822" s="11"/>
      <c r="E822" s="11"/>
      <c r="F822" s="11"/>
      <c r="G822" s="11"/>
      <c r="H822" s="11"/>
      <c r="I822" s="11"/>
      <c r="J822" s="11"/>
      <c r="K822" s="11"/>
      <c r="L822" s="11"/>
      <c r="M822" s="11"/>
      <c r="N822" s="11"/>
      <c r="O822" s="11"/>
      <c r="P822" s="11"/>
      <c r="Q822" s="11"/>
      <c r="R822" s="11"/>
      <c r="S822" s="11"/>
      <c r="T822" s="11"/>
      <c r="U822" s="11"/>
      <c r="V822" s="11"/>
      <c r="W822" s="11"/>
      <c r="X822" s="11"/>
      <c r="Y822" s="11"/>
      <c r="Z822" s="11"/>
      <c r="AA822" s="11"/>
    </row>
    <row r="823" spans="1:27" ht="12.75" customHeight="1">
      <c r="A823" s="11"/>
      <c r="B823" s="11"/>
      <c r="C823" s="11"/>
      <c r="D823" s="11"/>
      <c r="E823" s="11"/>
      <c r="F823" s="11"/>
      <c r="G823" s="11"/>
      <c r="H823" s="11"/>
      <c r="I823" s="11"/>
      <c r="J823" s="11"/>
      <c r="K823" s="11"/>
      <c r="L823" s="11"/>
      <c r="M823" s="11"/>
      <c r="N823" s="11"/>
      <c r="O823" s="11"/>
      <c r="P823" s="11"/>
      <c r="Q823" s="11"/>
      <c r="R823" s="11"/>
      <c r="S823" s="11"/>
      <c r="T823" s="11"/>
      <c r="U823" s="11"/>
      <c r="V823" s="11"/>
      <c r="W823" s="11"/>
      <c r="X823" s="11"/>
      <c r="Y823" s="11"/>
      <c r="Z823" s="11"/>
      <c r="AA823" s="11"/>
    </row>
    <row r="824" spans="1:27" ht="12.75" customHeight="1">
      <c r="A824" s="11"/>
      <c r="B824" s="11"/>
      <c r="C824" s="11"/>
      <c r="D824" s="11"/>
      <c r="E824" s="11"/>
      <c r="F824" s="11"/>
      <c r="G824" s="11"/>
      <c r="H824" s="11"/>
      <c r="I824" s="11"/>
      <c r="J824" s="11"/>
      <c r="K824" s="11"/>
      <c r="L824" s="11"/>
      <c r="M824" s="11"/>
      <c r="N824" s="11"/>
      <c r="O824" s="11"/>
      <c r="P824" s="11"/>
      <c r="Q824" s="11"/>
      <c r="R824" s="11"/>
      <c r="S824" s="11"/>
      <c r="T824" s="11"/>
      <c r="U824" s="11"/>
      <c r="V824" s="11"/>
      <c r="W824" s="11"/>
      <c r="X824" s="11"/>
      <c r="Y824" s="11"/>
      <c r="Z824" s="11"/>
      <c r="AA824" s="11"/>
    </row>
    <row r="825" spans="1:27" ht="12.75" customHeight="1">
      <c r="A825" s="11"/>
      <c r="B825" s="11"/>
      <c r="C825" s="11"/>
      <c r="D825" s="11"/>
      <c r="E825" s="11"/>
      <c r="F825" s="11"/>
      <c r="G825" s="11"/>
      <c r="H825" s="11"/>
      <c r="I825" s="11"/>
      <c r="J825" s="11"/>
      <c r="K825" s="11"/>
      <c r="L825" s="11"/>
      <c r="M825" s="11"/>
      <c r="N825" s="11"/>
      <c r="O825" s="11"/>
      <c r="P825" s="11"/>
      <c r="Q825" s="11"/>
      <c r="R825" s="11"/>
      <c r="S825" s="11"/>
      <c r="T825" s="11"/>
      <c r="U825" s="11"/>
      <c r="V825" s="11"/>
      <c r="W825" s="11"/>
      <c r="X825" s="11"/>
      <c r="Y825" s="11"/>
      <c r="Z825" s="11"/>
      <c r="AA825" s="11"/>
    </row>
    <row r="826" spans="1:27" ht="12.75" customHeight="1">
      <c r="A826" s="11"/>
      <c r="B826" s="11"/>
      <c r="C826" s="11"/>
      <c r="D826" s="11"/>
      <c r="E826" s="11"/>
      <c r="F826" s="11"/>
      <c r="G826" s="11"/>
      <c r="H826" s="11"/>
      <c r="I826" s="11"/>
      <c r="J826" s="11"/>
      <c r="K826" s="11"/>
      <c r="L826" s="11"/>
      <c r="M826" s="11"/>
      <c r="N826" s="11"/>
      <c r="O826" s="11"/>
      <c r="P826" s="11"/>
      <c r="Q826" s="11"/>
      <c r="R826" s="11"/>
      <c r="S826" s="11"/>
      <c r="T826" s="11"/>
      <c r="U826" s="11"/>
      <c r="V826" s="11"/>
      <c r="W826" s="11"/>
      <c r="X826" s="11"/>
      <c r="Y826" s="11"/>
      <c r="Z826" s="11"/>
      <c r="AA826" s="11"/>
    </row>
    <row r="827" spans="1:27" ht="12.75" customHeight="1">
      <c r="A827" s="11"/>
      <c r="B827" s="11"/>
      <c r="C827" s="11"/>
      <c r="D827" s="11"/>
      <c r="E827" s="11"/>
      <c r="F827" s="11"/>
      <c r="G827" s="11"/>
      <c r="H827" s="11"/>
      <c r="I827" s="11"/>
      <c r="J827" s="11"/>
      <c r="K827" s="11"/>
      <c r="L827" s="11"/>
      <c r="M827" s="11"/>
      <c r="N827" s="11"/>
      <c r="O827" s="11"/>
      <c r="P827" s="11"/>
      <c r="Q827" s="11"/>
      <c r="R827" s="11"/>
      <c r="S827" s="11"/>
      <c r="T827" s="11"/>
      <c r="U827" s="11"/>
      <c r="V827" s="11"/>
      <c r="W827" s="11"/>
      <c r="X827" s="11"/>
      <c r="Y827" s="11"/>
      <c r="Z827" s="11"/>
      <c r="AA827" s="11"/>
    </row>
    <row r="828" spans="1:27" ht="12.75" customHeight="1">
      <c r="A828" s="11"/>
      <c r="B828" s="11"/>
      <c r="C828" s="11"/>
      <c r="D828" s="11"/>
      <c r="E828" s="11"/>
      <c r="F828" s="11"/>
      <c r="G828" s="11"/>
      <c r="H828" s="11"/>
      <c r="I828" s="11"/>
      <c r="J828" s="11"/>
      <c r="K828" s="11"/>
      <c r="L828" s="11"/>
      <c r="M828" s="11"/>
      <c r="N828" s="11"/>
      <c r="O828" s="11"/>
      <c r="P828" s="11"/>
      <c r="Q828" s="11"/>
      <c r="R828" s="11"/>
      <c r="S828" s="11"/>
      <c r="T828" s="11"/>
      <c r="U828" s="11"/>
      <c r="V828" s="11"/>
      <c r="W828" s="11"/>
      <c r="X828" s="11"/>
      <c r="Y828" s="11"/>
      <c r="Z828" s="11"/>
      <c r="AA828" s="11"/>
    </row>
    <row r="829" spans="1:27" ht="12.75" customHeight="1">
      <c r="A829" s="11"/>
      <c r="B829" s="11"/>
      <c r="C829" s="11"/>
      <c r="D829" s="11"/>
      <c r="E829" s="11"/>
      <c r="F829" s="11"/>
      <c r="G829" s="11"/>
      <c r="H829" s="11"/>
      <c r="I829" s="11"/>
      <c r="J829" s="11"/>
      <c r="K829" s="11"/>
      <c r="L829" s="11"/>
      <c r="M829" s="11"/>
      <c r="N829" s="11"/>
      <c r="O829" s="11"/>
      <c r="P829" s="11"/>
      <c r="Q829" s="11"/>
      <c r="R829" s="11"/>
      <c r="S829" s="11"/>
      <c r="T829" s="11"/>
      <c r="U829" s="11"/>
      <c r="V829" s="11"/>
      <c r="W829" s="11"/>
      <c r="X829" s="11"/>
      <c r="Y829" s="11"/>
      <c r="Z829" s="11"/>
      <c r="AA829" s="11"/>
    </row>
    <row r="830" spans="1:27" ht="12.75" customHeight="1">
      <c r="A830" s="11"/>
      <c r="B830" s="11"/>
      <c r="C830" s="11"/>
      <c r="D830" s="11"/>
      <c r="E830" s="11"/>
      <c r="F830" s="11"/>
      <c r="G830" s="11"/>
      <c r="H830" s="11"/>
      <c r="I830" s="11"/>
      <c r="J830" s="11"/>
      <c r="K830" s="11"/>
      <c r="L830" s="11"/>
      <c r="M830" s="11"/>
      <c r="N830" s="11"/>
      <c r="O830" s="11"/>
      <c r="P830" s="11"/>
      <c r="Q830" s="11"/>
      <c r="R830" s="11"/>
      <c r="S830" s="11"/>
      <c r="T830" s="11"/>
      <c r="U830" s="11"/>
      <c r="V830" s="11"/>
      <c r="W830" s="11"/>
      <c r="X830" s="11"/>
      <c r="Y830" s="11"/>
      <c r="Z830" s="11"/>
      <c r="AA830" s="11"/>
    </row>
    <row r="831" spans="1:27" ht="12.75" customHeight="1">
      <c r="A831" s="11"/>
      <c r="B831" s="11"/>
      <c r="C831" s="11"/>
      <c r="D831" s="11"/>
      <c r="E831" s="11"/>
      <c r="F831" s="11"/>
      <c r="G831" s="11"/>
      <c r="H831" s="11"/>
      <c r="I831" s="11"/>
      <c r="J831" s="11"/>
      <c r="K831" s="11"/>
      <c r="L831" s="11"/>
      <c r="M831" s="11"/>
      <c r="N831" s="11"/>
      <c r="O831" s="11"/>
      <c r="P831" s="11"/>
      <c r="Q831" s="11"/>
      <c r="R831" s="11"/>
      <c r="S831" s="11"/>
      <c r="T831" s="11"/>
      <c r="U831" s="11"/>
      <c r="V831" s="11"/>
      <c r="W831" s="11"/>
      <c r="X831" s="11"/>
      <c r="Y831" s="11"/>
      <c r="Z831" s="11"/>
      <c r="AA831" s="11"/>
    </row>
    <row r="832" spans="1:27" ht="12.75" customHeight="1">
      <c r="A832" s="11"/>
      <c r="B832" s="11"/>
      <c r="C832" s="11"/>
      <c r="D832" s="11"/>
      <c r="E832" s="11"/>
      <c r="F832" s="11"/>
      <c r="G832" s="11"/>
      <c r="H832" s="11"/>
      <c r="I832" s="11"/>
      <c r="J832" s="11"/>
      <c r="K832" s="11"/>
      <c r="L832" s="11"/>
      <c r="M832" s="11"/>
      <c r="N832" s="11"/>
      <c r="O832" s="11"/>
      <c r="P832" s="11"/>
      <c r="Q832" s="11"/>
      <c r="R832" s="11"/>
      <c r="S832" s="11"/>
      <c r="T832" s="11"/>
      <c r="U832" s="11"/>
      <c r="V832" s="11"/>
      <c r="W832" s="11"/>
      <c r="X832" s="11"/>
      <c r="Y832" s="11"/>
      <c r="Z832" s="11"/>
      <c r="AA832" s="11"/>
    </row>
    <row r="833" spans="1:27" ht="12.75" customHeight="1">
      <c r="A833" s="11"/>
      <c r="B833" s="11"/>
      <c r="C833" s="11"/>
      <c r="D833" s="11"/>
      <c r="E833" s="11"/>
      <c r="F833" s="11"/>
      <c r="G833" s="11"/>
      <c r="H833" s="11"/>
      <c r="I833" s="11"/>
      <c r="J833" s="11"/>
      <c r="K833" s="11"/>
      <c r="L833" s="11"/>
      <c r="M833" s="11"/>
      <c r="N833" s="11"/>
      <c r="O833" s="11"/>
      <c r="P833" s="11"/>
      <c r="Q833" s="11"/>
      <c r="R833" s="11"/>
      <c r="S833" s="11"/>
      <c r="T833" s="11"/>
      <c r="U833" s="11"/>
      <c r="V833" s="11"/>
      <c r="W833" s="11"/>
      <c r="X833" s="11"/>
      <c r="Y833" s="11"/>
      <c r="Z833" s="11"/>
      <c r="AA833" s="11"/>
    </row>
    <row r="834" spans="1:27" ht="12.75" customHeight="1">
      <c r="A834" s="11"/>
      <c r="B834" s="11"/>
      <c r="C834" s="11"/>
      <c r="D834" s="11"/>
      <c r="E834" s="11"/>
      <c r="F834" s="11"/>
      <c r="G834" s="11"/>
      <c r="H834" s="11"/>
      <c r="I834" s="11"/>
      <c r="J834" s="11"/>
      <c r="K834" s="11"/>
      <c r="L834" s="11"/>
      <c r="M834" s="11"/>
      <c r="N834" s="11"/>
      <c r="O834" s="11"/>
      <c r="P834" s="11"/>
      <c r="Q834" s="11"/>
      <c r="R834" s="11"/>
      <c r="S834" s="11"/>
      <c r="T834" s="11"/>
      <c r="U834" s="11"/>
      <c r="V834" s="11"/>
      <c r="W834" s="11"/>
      <c r="X834" s="11"/>
      <c r="Y834" s="11"/>
      <c r="Z834" s="11"/>
      <c r="AA834" s="11"/>
    </row>
    <row r="835" spans="1:27" ht="12.75" customHeight="1">
      <c r="A835" s="11"/>
      <c r="B835" s="11"/>
      <c r="C835" s="11"/>
      <c r="D835" s="11"/>
      <c r="E835" s="11"/>
      <c r="F835" s="11"/>
      <c r="G835" s="11"/>
      <c r="H835" s="11"/>
      <c r="I835" s="11"/>
      <c r="J835" s="11"/>
      <c r="K835" s="11"/>
      <c r="L835" s="11"/>
      <c r="M835" s="11"/>
      <c r="N835" s="11"/>
      <c r="O835" s="11"/>
      <c r="P835" s="11"/>
      <c r="Q835" s="11"/>
      <c r="R835" s="11"/>
      <c r="S835" s="11"/>
      <c r="T835" s="11"/>
      <c r="U835" s="11"/>
      <c r="V835" s="11"/>
      <c r="W835" s="11"/>
      <c r="X835" s="11"/>
      <c r="Y835" s="11"/>
      <c r="Z835" s="11"/>
      <c r="AA835" s="11"/>
    </row>
    <row r="836" spans="1:27" ht="12.75" customHeight="1">
      <c r="A836" s="11"/>
      <c r="B836" s="11"/>
      <c r="C836" s="11"/>
      <c r="D836" s="11"/>
      <c r="E836" s="11"/>
      <c r="F836" s="11"/>
      <c r="G836" s="11"/>
      <c r="H836" s="11"/>
      <c r="I836" s="11"/>
      <c r="J836" s="11"/>
      <c r="K836" s="11"/>
      <c r="L836" s="11"/>
      <c r="M836" s="11"/>
      <c r="N836" s="11"/>
      <c r="O836" s="11"/>
      <c r="P836" s="11"/>
      <c r="Q836" s="11"/>
      <c r="R836" s="11"/>
      <c r="S836" s="11"/>
      <c r="T836" s="11"/>
      <c r="U836" s="11"/>
      <c r="V836" s="11"/>
      <c r="W836" s="11"/>
      <c r="X836" s="11"/>
      <c r="Y836" s="11"/>
      <c r="Z836" s="11"/>
      <c r="AA836" s="11"/>
    </row>
    <row r="837" spans="1:27" ht="12.75" customHeight="1">
      <c r="A837" s="11"/>
      <c r="B837" s="11"/>
      <c r="C837" s="11"/>
      <c r="D837" s="11"/>
      <c r="E837" s="11"/>
      <c r="F837" s="11"/>
      <c r="G837" s="11"/>
      <c r="H837" s="11"/>
      <c r="I837" s="11"/>
      <c r="J837" s="11"/>
      <c r="K837" s="11"/>
      <c r="L837" s="11"/>
      <c r="M837" s="11"/>
      <c r="N837" s="11"/>
      <c r="O837" s="11"/>
      <c r="P837" s="11"/>
      <c r="Q837" s="11"/>
      <c r="R837" s="11"/>
      <c r="S837" s="11"/>
      <c r="T837" s="11"/>
      <c r="U837" s="11"/>
      <c r="V837" s="11"/>
      <c r="W837" s="11"/>
      <c r="X837" s="11"/>
      <c r="Y837" s="11"/>
      <c r="Z837" s="11"/>
      <c r="AA837" s="11"/>
    </row>
    <row r="838" spans="1:27" ht="12.75" customHeight="1">
      <c r="A838" s="11"/>
      <c r="B838" s="11"/>
      <c r="C838" s="11"/>
      <c r="D838" s="11"/>
      <c r="E838" s="11"/>
      <c r="F838" s="11"/>
      <c r="G838" s="11"/>
      <c r="H838" s="11"/>
      <c r="I838" s="11"/>
      <c r="J838" s="11"/>
      <c r="K838" s="11"/>
      <c r="L838" s="11"/>
      <c r="M838" s="11"/>
      <c r="N838" s="11"/>
      <c r="O838" s="11"/>
      <c r="P838" s="11"/>
      <c r="Q838" s="11"/>
      <c r="R838" s="11"/>
      <c r="S838" s="11"/>
      <c r="T838" s="11"/>
      <c r="U838" s="11"/>
      <c r="V838" s="11"/>
      <c r="W838" s="11"/>
      <c r="X838" s="11"/>
      <c r="Y838" s="11"/>
      <c r="Z838" s="11"/>
      <c r="AA838" s="11"/>
    </row>
    <row r="839" spans="1:27" ht="12.75" customHeight="1">
      <c r="A839" s="11"/>
      <c r="B839" s="11"/>
      <c r="C839" s="11"/>
      <c r="D839" s="11"/>
      <c r="E839" s="11"/>
      <c r="F839" s="11"/>
      <c r="G839" s="11"/>
      <c r="H839" s="11"/>
      <c r="I839" s="11"/>
      <c r="J839" s="11"/>
      <c r="K839" s="11"/>
      <c r="L839" s="11"/>
      <c r="M839" s="11"/>
      <c r="N839" s="11"/>
      <c r="O839" s="11"/>
      <c r="P839" s="11"/>
      <c r="Q839" s="11"/>
      <c r="R839" s="11"/>
      <c r="S839" s="11"/>
      <c r="T839" s="11"/>
      <c r="U839" s="11"/>
      <c r="V839" s="11"/>
      <c r="W839" s="11"/>
      <c r="X839" s="11"/>
      <c r="Y839" s="11"/>
      <c r="Z839" s="11"/>
      <c r="AA839" s="11"/>
    </row>
    <row r="840" spans="1:27" ht="12.75" customHeight="1">
      <c r="A840" s="11"/>
      <c r="B840" s="11"/>
      <c r="C840" s="11"/>
      <c r="D840" s="11"/>
      <c r="E840" s="11"/>
      <c r="F840" s="11"/>
      <c r="G840" s="11"/>
      <c r="H840" s="11"/>
      <c r="I840" s="11"/>
      <c r="J840" s="11"/>
      <c r="K840" s="11"/>
      <c r="L840" s="11"/>
      <c r="M840" s="11"/>
      <c r="N840" s="11"/>
      <c r="O840" s="11"/>
      <c r="P840" s="11"/>
      <c r="Q840" s="11"/>
      <c r="R840" s="11"/>
      <c r="S840" s="11"/>
      <c r="T840" s="11"/>
      <c r="U840" s="11"/>
      <c r="V840" s="11"/>
      <c r="W840" s="11"/>
      <c r="X840" s="11"/>
      <c r="Y840" s="11"/>
      <c r="Z840" s="11"/>
      <c r="AA840" s="11"/>
    </row>
    <row r="841" spans="1:27" ht="12.75" customHeight="1">
      <c r="A841" s="11"/>
      <c r="B841" s="11"/>
      <c r="C841" s="11"/>
      <c r="D841" s="11"/>
      <c r="E841" s="11"/>
      <c r="F841" s="11"/>
      <c r="G841" s="11"/>
      <c r="H841" s="11"/>
      <c r="I841" s="11"/>
      <c r="J841" s="11"/>
      <c r="K841" s="11"/>
      <c r="L841" s="11"/>
      <c r="M841" s="11"/>
      <c r="N841" s="11"/>
      <c r="O841" s="11"/>
      <c r="P841" s="11"/>
      <c r="Q841" s="11"/>
      <c r="R841" s="11"/>
      <c r="S841" s="11"/>
      <c r="T841" s="11"/>
      <c r="U841" s="11"/>
      <c r="V841" s="11"/>
      <c r="W841" s="11"/>
      <c r="X841" s="11"/>
      <c r="Y841" s="11"/>
      <c r="Z841" s="11"/>
      <c r="AA841" s="11"/>
    </row>
    <row r="842" spans="1:27" ht="12.75" customHeight="1">
      <c r="A842" s="11"/>
      <c r="B842" s="11"/>
      <c r="C842" s="11"/>
      <c r="D842" s="11"/>
      <c r="E842" s="11"/>
      <c r="F842" s="11"/>
      <c r="G842" s="11"/>
      <c r="H842" s="11"/>
      <c r="I842" s="11"/>
      <c r="J842" s="11"/>
      <c r="K842" s="11"/>
      <c r="L842" s="11"/>
      <c r="M842" s="11"/>
      <c r="N842" s="11"/>
      <c r="O842" s="11"/>
      <c r="P842" s="11"/>
      <c r="Q842" s="11"/>
      <c r="R842" s="11"/>
      <c r="S842" s="11"/>
      <c r="T842" s="11"/>
      <c r="U842" s="11"/>
      <c r="V842" s="11"/>
      <c r="W842" s="11"/>
      <c r="X842" s="11"/>
      <c r="Y842" s="11"/>
      <c r="Z842" s="11"/>
      <c r="AA842" s="11"/>
    </row>
    <row r="843" spans="1:27" ht="12.75" customHeight="1">
      <c r="A843" s="11"/>
      <c r="B843" s="11"/>
      <c r="C843" s="11"/>
      <c r="D843" s="11"/>
      <c r="E843" s="11"/>
      <c r="F843" s="11"/>
      <c r="G843" s="11"/>
      <c r="H843" s="11"/>
      <c r="I843" s="11"/>
      <c r="J843" s="11"/>
      <c r="K843" s="11"/>
      <c r="L843" s="11"/>
      <c r="M843" s="11"/>
      <c r="N843" s="11"/>
      <c r="O843" s="11"/>
      <c r="P843" s="11"/>
      <c r="Q843" s="11"/>
      <c r="R843" s="11"/>
      <c r="S843" s="11"/>
      <c r="T843" s="11"/>
      <c r="U843" s="11"/>
      <c r="V843" s="11"/>
      <c r="W843" s="11"/>
      <c r="X843" s="11"/>
      <c r="Y843" s="11"/>
      <c r="Z843" s="11"/>
      <c r="AA843" s="11"/>
    </row>
    <row r="844" spans="1:27" ht="12.75" customHeight="1">
      <c r="A844" s="11"/>
      <c r="B844" s="11"/>
      <c r="C844" s="11"/>
      <c r="D844" s="11"/>
      <c r="E844" s="11"/>
      <c r="F844" s="11"/>
      <c r="G844" s="11"/>
      <c r="H844" s="11"/>
      <c r="I844" s="11"/>
      <c r="J844" s="11"/>
      <c r="K844" s="11"/>
      <c r="L844" s="11"/>
      <c r="M844" s="11"/>
      <c r="N844" s="11"/>
      <c r="O844" s="11"/>
      <c r="P844" s="11"/>
      <c r="Q844" s="11"/>
      <c r="R844" s="11"/>
      <c r="S844" s="11"/>
      <c r="T844" s="11"/>
      <c r="U844" s="11"/>
      <c r="V844" s="11"/>
      <c r="W844" s="11"/>
      <c r="X844" s="11"/>
      <c r="Y844" s="11"/>
      <c r="Z844" s="11"/>
      <c r="AA844" s="11"/>
    </row>
    <row r="845" spans="1:27" ht="12.75" customHeight="1">
      <c r="A845" s="11"/>
      <c r="B845" s="11"/>
      <c r="C845" s="11"/>
      <c r="D845" s="11"/>
      <c r="E845" s="11"/>
      <c r="F845" s="11"/>
      <c r="G845" s="11"/>
      <c r="H845" s="11"/>
      <c r="I845" s="11"/>
      <c r="J845" s="11"/>
      <c r="K845" s="11"/>
      <c r="L845" s="11"/>
      <c r="M845" s="11"/>
      <c r="N845" s="11"/>
      <c r="O845" s="11"/>
      <c r="P845" s="11"/>
      <c r="Q845" s="11"/>
      <c r="R845" s="11"/>
      <c r="S845" s="11"/>
      <c r="T845" s="11"/>
      <c r="U845" s="11"/>
      <c r="V845" s="11"/>
      <c r="W845" s="11"/>
      <c r="X845" s="11"/>
      <c r="Y845" s="11"/>
      <c r="Z845" s="11"/>
      <c r="AA845" s="11"/>
    </row>
    <row r="846" spans="1:27" ht="12.75" customHeight="1">
      <c r="A846" s="11"/>
      <c r="B846" s="11"/>
      <c r="C846" s="11"/>
      <c r="D846" s="11"/>
      <c r="E846" s="11"/>
      <c r="F846" s="11"/>
      <c r="G846" s="11"/>
      <c r="H846" s="11"/>
      <c r="I846" s="11"/>
      <c r="J846" s="11"/>
      <c r="K846" s="11"/>
      <c r="L846" s="11"/>
      <c r="M846" s="11"/>
      <c r="N846" s="11"/>
      <c r="O846" s="11"/>
      <c r="P846" s="11"/>
      <c r="Q846" s="11"/>
      <c r="R846" s="11"/>
      <c r="S846" s="11"/>
      <c r="T846" s="11"/>
      <c r="U846" s="11"/>
      <c r="V846" s="11"/>
      <c r="W846" s="11"/>
      <c r="X846" s="11"/>
      <c r="Y846" s="11"/>
      <c r="Z846" s="11"/>
      <c r="AA846" s="11"/>
    </row>
    <row r="847" spans="1:27" ht="12.75" customHeight="1">
      <c r="A847" s="11"/>
      <c r="B847" s="11"/>
      <c r="C847" s="11"/>
      <c r="D847" s="11"/>
      <c r="E847" s="11"/>
      <c r="F847" s="11"/>
      <c r="G847" s="11"/>
      <c r="H847" s="11"/>
      <c r="I847" s="11"/>
      <c r="J847" s="11"/>
      <c r="K847" s="11"/>
      <c r="L847" s="11"/>
      <c r="M847" s="11"/>
      <c r="N847" s="11"/>
      <c r="O847" s="11"/>
      <c r="P847" s="11"/>
      <c r="Q847" s="11"/>
      <c r="R847" s="11"/>
      <c r="S847" s="11"/>
      <c r="T847" s="11"/>
      <c r="U847" s="11"/>
      <c r="V847" s="11"/>
      <c r="W847" s="11"/>
      <c r="X847" s="11"/>
      <c r="Y847" s="11"/>
      <c r="Z847" s="11"/>
      <c r="AA847" s="11"/>
    </row>
    <row r="848" spans="1:27" ht="12.75" customHeight="1">
      <c r="A848" s="11"/>
      <c r="B848" s="11"/>
      <c r="C848" s="11"/>
      <c r="D848" s="11"/>
      <c r="E848" s="11"/>
      <c r="F848" s="11"/>
      <c r="G848" s="11"/>
      <c r="H848" s="11"/>
      <c r="I848" s="11"/>
      <c r="J848" s="11"/>
      <c r="K848" s="11"/>
      <c r="L848" s="11"/>
      <c r="M848" s="11"/>
      <c r="N848" s="11"/>
      <c r="O848" s="11"/>
      <c r="P848" s="11"/>
      <c r="Q848" s="11"/>
      <c r="R848" s="11"/>
      <c r="S848" s="11"/>
      <c r="T848" s="11"/>
      <c r="U848" s="11"/>
      <c r="V848" s="11"/>
      <c r="W848" s="11"/>
      <c r="X848" s="11"/>
      <c r="Y848" s="11"/>
      <c r="Z848" s="11"/>
      <c r="AA848" s="11"/>
    </row>
    <row r="849" spans="1:27" ht="12.75" customHeight="1">
      <c r="A849" s="11"/>
      <c r="B849" s="11"/>
      <c r="C849" s="11"/>
      <c r="D849" s="11"/>
      <c r="E849" s="11"/>
      <c r="F849" s="11"/>
      <c r="G849" s="11"/>
      <c r="H849" s="11"/>
      <c r="I849" s="11"/>
      <c r="J849" s="11"/>
      <c r="K849" s="11"/>
      <c r="L849" s="11"/>
      <c r="M849" s="11"/>
      <c r="N849" s="11"/>
      <c r="O849" s="11"/>
      <c r="P849" s="11"/>
      <c r="Q849" s="11"/>
      <c r="R849" s="11"/>
      <c r="S849" s="11"/>
      <c r="T849" s="11"/>
      <c r="U849" s="11"/>
      <c r="V849" s="11"/>
      <c r="W849" s="11"/>
      <c r="X849" s="11"/>
      <c r="Y849" s="11"/>
      <c r="Z849" s="11"/>
      <c r="AA849" s="11"/>
    </row>
    <row r="850" spans="1:27" ht="12.75" customHeight="1">
      <c r="A850" s="11"/>
      <c r="B850" s="11"/>
      <c r="C850" s="11"/>
      <c r="D850" s="11"/>
      <c r="E850" s="11"/>
      <c r="F850" s="11"/>
      <c r="G850" s="11"/>
      <c r="H850" s="11"/>
      <c r="I850" s="11"/>
      <c r="J850" s="11"/>
      <c r="K850" s="11"/>
      <c r="L850" s="11"/>
      <c r="M850" s="11"/>
      <c r="N850" s="11"/>
      <c r="O850" s="11"/>
      <c r="P850" s="11"/>
      <c r="Q850" s="11"/>
      <c r="R850" s="11"/>
      <c r="S850" s="11"/>
      <c r="T850" s="11"/>
      <c r="U850" s="11"/>
      <c r="V850" s="11"/>
      <c r="W850" s="11"/>
      <c r="X850" s="11"/>
      <c r="Y850" s="11"/>
      <c r="Z850" s="11"/>
      <c r="AA850" s="11"/>
    </row>
    <row r="851" spans="1:27" ht="12.75" customHeight="1">
      <c r="A851" s="11"/>
      <c r="B851" s="11"/>
      <c r="C851" s="11"/>
      <c r="D851" s="11"/>
      <c r="E851" s="11"/>
      <c r="F851" s="11"/>
      <c r="G851" s="11"/>
      <c r="H851" s="11"/>
      <c r="I851" s="11"/>
      <c r="J851" s="11"/>
      <c r="K851" s="11"/>
      <c r="L851" s="11"/>
      <c r="M851" s="11"/>
      <c r="N851" s="11"/>
      <c r="O851" s="11"/>
      <c r="P851" s="11"/>
      <c r="Q851" s="11"/>
      <c r="R851" s="11"/>
      <c r="S851" s="11"/>
      <c r="T851" s="11"/>
      <c r="U851" s="11"/>
      <c r="V851" s="11"/>
      <c r="W851" s="11"/>
      <c r="X851" s="11"/>
      <c r="Y851" s="11"/>
      <c r="Z851" s="11"/>
      <c r="AA851" s="11"/>
    </row>
    <row r="852" spans="1:27" ht="12.75" customHeight="1">
      <c r="A852" s="11"/>
      <c r="B852" s="11"/>
      <c r="C852" s="11"/>
      <c r="D852" s="11"/>
      <c r="E852" s="11"/>
      <c r="F852" s="11"/>
      <c r="G852" s="11"/>
      <c r="H852" s="11"/>
      <c r="I852" s="11"/>
      <c r="J852" s="11"/>
      <c r="K852" s="11"/>
      <c r="L852" s="11"/>
      <c r="M852" s="11"/>
      <c r="N852" s="11"/>
      <c r="O852" s="11"/>
      <c r="P852" s="11"/>
      <c r="Q852" s="11"/>
      <c r="R852" s="11"/>
      <c r="S852" s="11"/>
      <c r="T852" s="11"/>
      <c r="U852" s="11"/>
      <c r="V852" s="11"/>
      <c r="W852" s="11"/>
      <c r="X852" s="11"/>
      <c r="Y852" s="11"/>
      <c r="Z852" s="11"/>
      <c r="AA852" s="11"/>
    </row>
    <row r="853" spans="1:27" ht="12.75" customHeight="1">
      <c r="A853" s="11"/>
      <c r="B853" s="11"/>
      <c r="C853" s="11"/>
      <c r="D853" s="11"/>
      <c r="E853" s="11"/>
      <c r="F853" s="11"/>
      <c r="G853" s="11"/>
      <c r="H853" s="11"/>
      <c r="I853" s="11"/>
      <c r="J853" s="11"/>
      <c r="K853" s="11"/>
      <c r="L853" s="11"/>
      <c r="M853" s="11"/>
      <c r="N853" s="11"/>
      <c r="O853" s="11"/>
      <c r="P853" s="11"/>
      <c r="Q853" s="11"/>
      <c r="R853" s="11"/>
      <c r="S853" s="11"/>
      <c r="T853" s="11"/>
      <c r="U853" s="11"/>
      <c r="V853" s="11"/>
      <c r="W853" s="11"/>
      <c r="X853" s="11"/>
      <c r="Y853" s="11"/>
      <c r="Z853" s="11"/>
      <c r="AA853" s="11"/>
    </row>
    <row r="854" spans="1:27" ht="12.75" customHeight="1">
      <c r="A854" s="11"/>
      <c r="B854" s="11"/>
      <c r="C854" s="11"/>
      <c r="D854" s="11"/>
      <c r="E854" s="11"/>
      <c r="F854" s="11"/>
      <c r="G854" s="11"/>
      <c r="H854" s="11"/>
      <c r="I854" s="11"/>
      <c r="J854" s="11"/>
      <c r="K854" s="11"/>
      <c r="L854" s="11"/>
      <c r="M854" s="11"/>
      <c r="N854" s="11"/>
      <c r="O854" s="11"/>
      <c r="P854" s="11"/>
      <c r="Q854" s="11"/>
      <c r="R854" s="11"/>
      <c r="S854" s="11"/>
      <c r="T854" s="11"/>
      <c r="U854" s="11"/>
      <c r="V854" s="11"/>
      <c r="W854" s="11"/>
      <c r="X854" s="11"/>
      <c r="Y854" s="11"/>
      <c r="Z854" s="11"/>
      <c r="AA854" s="11"/>
    </row>
    <row r="855" spans="1:27" ht="12.75" customHeight="1">
      <c r="A855" s="11"/>
      <c r="B855" s="11"/>
      <c r="C855" s="11"/>
      <c r="D855" s="11"/>
      <c r="E855" s="11"/>
      <c r="F855" s="11"/>
      <c r="G855" s="11"/>
      <c r="H855" s="11"/>
      <c r="I855" s="11"/>
      <c r="J855" s="11"/>
      <c r="K855" s="11"/>
      <c r="L855" s="11"/>
      <c r="M855" s="11"/>
      <c r="N855" s="11"/>
      <c r="O855" s="11"/>
      <c r="P855" s="11"/>
      <c r="Q855" s="11"/>
      <c r="R855" s="11"/>
      <c r="S855" s="11"/>
      <c r="T855" s="11"/>
      <c r="U855" s="11"/>
      <c r="V855" s="11"/>
      <c r="W855" s="11"/>
      <c r="X855" s="11"/>
      <c r="Y855" s="11"/>
      <c r="Z855" s="11"/>
      <c r="AA855" s="11"/>
    </row>
    <row r="856" spans="1:27" ht="12.75" customHeight="1">
      <c r="A856" s="11"/>
      <c r="B856" s="11"/>
      <c r="C856" s="11"/>
      <c r="D856" s="11"/>
      <c r="E856" s="11"/>
      <c r="F856" s="11"/>
      <c r="G856" s="11"/>
      <c r="H856" s="11"/>
      <c r="I856" s="11"/>
      <c r="J856" s="11"/>
      <c r="K856" s="11"/>
      <c r="L856" s="11"/>
      <c r="M856" s="11"/>
      <c r="N856" s="11"/>
      <c r="O856" s="11"/>
      <c r="P856" s="11"/>
      <c r="Q856" s="11"/>
      <c r="R856" s="11"/>
      <c r="S856" s="11"/>
      <c r="T856" s="11"/>
      <c r="U856" s="11"/>
      <c r="V856" s="11"/>
      <c r="W856" s="11"/>
      <c r="X856" s="11"/>
      <c r="Y856" s="11"/>
      <c r="Z856" s="11"/>
      <c r="AA856" s="11"/>
    </row>
    <row r="857" spans="1:27" ht="12.75" customHeight="1">
      <c r="A857" s="11"/>
      <c r="B857" s="11"/>
      <c r="C857" s="11"/>
      <c r="D857" s="11"/>
      <c r="E857" s="11"/>
      <c r="F857" s="11"/>
      <c r="G857" s="11"/>
      <c r="H857" s="11"/>
      <c r="I857" s="11"/>
      <c r="J857" s="11"/>
      <c r="K857" s="11"/>
      <c r="L857" s="11"/>
      <c r="M857" s="11"/>
      <c r="N857" s="11"/>
      <c r="O857" s="11"/>
      <c r="P857" s="11"/>
      <c r="Q857" s="11"/>
      <c r="R857" s="11"/>
      <c r="S857" s="11"/>
      <c r="T857" s="11"/>
      <c r="U857" s="11"/>
      <c r="V857" s="11"/>
      <c r="W857" s="11"/>
      <c r="X857" s="11"/>
      <c r="Y857" s="11"/>
      <c r="Z857" s="11"/>
      <c r="AA857" s="11"/>
    </row>
    <row r="858" spans="1:27" ht="12.75" customHeight="1">
      <c r="A858" s="11"/>
      <c r="B858" s="11"/>
      <c r="C858" s="11"/>
      <c r="D858" s="11"/>
      <c r="E858" s="11"/>
      <c r="F858" s="11"/>
      <c r="G858" s="11"/>
      <c r="H858" s="11"/>
      <c r="I858" s="11"/>
      <c r="J858" s="11"/>
      <c r="K858" s="11"/>
      <c r="L858" s="11"/>
      <c r="M858" s="11"/>
      <c r="N858" s="11"/>
      <c r="O858" s="11"/>
      <c r="P858" s="11"/>
      <c r="Q858" s="11"/>
      <c r="R858" s="11"/>
      <c r="S858" s="11"/>
      <c r="T858" s="11"/>
      <c r="U858" s="11"/>
      <c r="V858" s="11"/>
      <c r="W858" s="11"/>
      <c r="X858" s="11"/>
      <c r="Y858" s="11"/>
      <c r="Z858" s="11"/>
      <c r="AA858" s="11"/>
    </row>
    <row r="859" spans="1:27" ht="12.75" customHeight="1">
      <c r="A859" s="11"/>
      <c r="B859" s="11"/>
      <c r="C859" s="11"/>
      <c r="D859" s="11"/>
      <c r="E859" s="11"/>
      <c r="F859" s="11"/>
      <c r="G859" s="11"/>
      <c r="H859" s="11"/>
      <c r="I859" s="11"/>
      <c r="J859" s="11"/>
      <c r="K859" s="11"/>
      <c r="L859" s="11"/>
      <c r="M859" s="11"/>
      <c r="N859" s="11"/>
      <c r="O859" s="11"/>
      <c r="P859" s="11"/>
      <c r="Q859" s="11"/>
      <c r="R859" s="11"/>
      <c r="S859" s="11"/>
      <c r="T859" s="11"/>
      <c r="U859" s="11"/>
      <c r="V859" s="11"/>
      <c r="W859" s="11"/>
      <c r="X859" s="11"/>
      <c r="Y859" s="11"/>
      <c r="Z859" s="11"/>
      <c r="AA859" s="11"/>
    </row>
    <row r="860" spans="1:27" ht="12.75" customHeight="1">
      <c r="A860" s="11"/>
      <c r="B860" s="11"/>
      <c r="C860" s="11"/>
      <c r="D860" s="11"/>
      <c r="E860" s="11"/>
      <c r="F860" s="11"/>
      <c r="G860" s="11"/>
      <c r="H860" s="11"/>
      <c r="I860" s="11"/>
      <c r="J860" s="11"/>
      <c r="K860" s="11"/>
      <c r="L860" s="11"/>
      <c r="M860" s="11"/>
      <c r="N860" s="11"/>
      <c r="O860" s="11"/>
      <c r="P860" s="11"/>
      <c r="Q860" s="11"/>
      <c r="R860" s="11"/>
      <c r="S860" s="11"/>
      <c r="T860" s="11"/>
      <c r="U860" s="11"/>
      <c r="V860" s="11"/>
      <c r="W860" s="11"/>
      <c r="X860" s="11"/>
      <c r="Y860" s="11"/>
      <c r="Z860" s="11"/>
      <c r="AA860" s="11"/>
    </row>
    <row r="861" spans="1:27" ht="12.75" customHeight="1">
      <c r="A861" s="11"/>
      <c r="B861" s="11"/>
      <c r="C861" s="11"/>
      <c r="D861" s="11"/>
      <c r="E861" s="11"/>
      <c r="F861" s="11"/>
      <c r="G861" s="11"/>
      <c r="H861" s="11"/>
      <c r="I861" s="11"/>
      <c r="J861" s="11"/>
      <c r="K861" s="11"/>
      <c r="L861" s="11"/>
      <c r="M861" s="11"/>
      <c r="N861" s="11"/>
      <c r="O861" s="11"/>
      <c r="P861" s="11"/>
      <c r="Q861" s="11"/>
      <c r="R861" s="11"/>
      <c r="S861" s="11"/>
      <c r="T861" s="11"/>
      <c r="U861" s="11"/>
      <c r="V861" s="11"/>
      <c r="W861" s="11"/>
      <c r="X861" s="11"/>
      <c r="Y861" s="11"/>
      <c r="Z861" s="11"/>
      <c r="AA861" s="11"/>
    </row>
    <row r="862" spans="1:27" ht="12.75" customHeight="1">
      <c r="A862" s="11"/>
      <c r="B862" s="11"/>
      <c r="C862" s="11"/>
      <c r="D862" s="11"/>
      <c r="E862" s="11"/>
      <c r="F862" s="11"/>
      <c r="G862" s="11"/>
      <c r="H862" s="11"/>
      <c r="I862" s="11"/>
      <c r="J862" s="11"/>
      <c r="K862" s="11"/>
      <c r="L862" s="11"/>
      <c r="M862" s="11"/>
      <c r="N862" s="11"/>
      <c r="O862" s="11"/>
      <c r="P862" s="11"/>
      <c r="Q862" s="11"/>
      <c r="R862" s="11"/>
      <c r="S862" s="11"/>
      <c r="T862" s="11"/>
      <c r="U862" s="11"/>
      <c r="V862" s="11"/>
      <c r="W862" s="11"/>
      <c r="X862" s="11"/>
      <c r="Y862" s="11"/>
      <c r="Z862" s="11"/>
      <c r="AA862" s="11"/>
    </row>
    <row r="863" spans="1:27" ht="12.75" customHeight="1">
      <c r="A863" s="11"/>
      <c r="B863" s="11"/>
      <c r="C863" s="11"/>
      <c r="D863" s="11"/>
      <c r="E863" s="11"/>
      <c r="F863" s="11"/>
      <c r="G863" s="11"/>
      <c r="H863" s="11"/>
      <c r="I863" s="11"/>
      <c r="J863" s="11"/>
      <c r="K863" s="11"/>
      <c r="L863" s="11"/>
      <c r="M863" s="11"/>
      <c r="N863" s="11"/>
      <c r="O863" s="11"/>
      <c r="P863" s="11"/>
      <c r="Q863" s="11"/>
      <c r="R863" s="11"/>
      <c r="S863" s="11"/>
      <c r="T863" s="11"/>
      <c r="U863" s="11"/>
      <c r="V863" s="11"/>
      <c r="W863" s="11"/>
      <c r="X863" s="11"/>
      <c r="Y863" s="11"/>
      <c r="Z863" s="11"/>
      <c r="AA863" s="11"/>
    </row>
    <row r="864" spans="1:27" ht="12.75" customHeight="1">
      <c r="A864" s="11"/>
      <c r="B864" s="11"/>
      <c r="C864" s="11"/>
      <c r="D864" s="11"/>
      <c r="E864" s="11"/>
      <c r="F864" s="11"/>
      <c r="G864" s="11"/>
      <c r="H864" s="11"/>
      <c r="I864" s="11"/>
      <c r="J864" s="11"/>
      <c r="K864" s="11"/>
      <c r="L864" s="11"/>
      <c r="M864" s="11"/>
      <c r="N864" s="11"/>
      <c r="O864" s="11"/>
      <c r="P864" s="11"/>
      <c r="Q864" s="11"/>
      <c r="R864" s="11"/>
      <c r="S864" s="11"/>
      <c r="T864" s="11"/>
      <c r="U864" s="11"/>
      <c r="V864" s="11"/>
      <c r="W864" s="11"/>
      <c r="X864" s="11"/>
      <c r="Y864" s="11"/>
      <c r="Z864" s="11"/>
      <c r="AA864" s="11"/>
    </row>
    <row r="865" spans="1:27" ht="12.75" customHeight="1">
      <c r="A865" s="11"/>
      <c r="B865" s="11"/>
      <c r="C865" s="11"/>
      <c r="D865" s="11"/>
      <c r="E865" s="11"/>
      <c r="F865" s="11"/>
      <c r="G865" s="11"/>
      <c r="H865" s="11"/>
      <c r="I865" s="11"/>
      <c r="J865" s="11"/>
      <c r="K865" s="11"/>
      <c r="L865" s="11"/>
      <c r="M865" s="11"/>
      <c r="N865" s="11"/>
      <c r="O865" s="11"/>
      <c r="P865" s="11"/>
      <c r="Q865" s="11"/>
      <c r="R865" s="11"/>
      <c r="S865" s="11"/>
      <c r="T865" s="11"/>
      <c r="U865" s="11"/>
      <c r="V865" s="11"/>
      <c r="W865" s="11"/>
      <c r="X865" s="11"/>
      <c r="Y865" s="11"/>
      <c r="Z865" s="11"/>
      <c r="AA865" s="11"/>
    </row>
    <row r="866" spans="1:27" ht="12.75" customHeight="1">
      <c r="A866" s="11"/>
      <c r="B866" s="11"/>
      <c r="C866" s="11"/>
      <c r="D866" s="11"/>
      <c r="E866" s="11"/>
      <c r="F866" s="11"/>
      <c r="G866" s="11"/>
      <c r="H866" s="11"/>
      <c r="I866" s="11"/>
      <c r="J866" s="11"/>
      <c r="K866" s="11"/>
      <c r="L866" s="11"/>
      <c r="M866" s="11"/>
      <c r="N866" s="11"/>
      <c r="O866" s="11"/>
      <c r="P866" s="11"/>
      <c r="Q866" s="11"/>
      <c r="R866" s="11"/>
      <c r="S866" s="11"/>
      <c r="T866" s="11"/>
      <c r="U866" s="11"/>
      <c r="V866" s="11"/>
      <c r="W866" s="11"/>
      <c r="X866" s="11"/>
      <c r="Y866" s="11"/>
      <c r="Z866" s="11"/>
      <c r="AA866" s="11"/>
    </row>
    <row r="867" spans="1:27" ht="12.75" customHeight="1">
      <c r="A867" s="11"/>
      <c r="B867" s="11"/>
      <c r="C867" s="11"/>
      <c r="D867" s="11"/>
      <c r="E867" s="11"/>
      <c r="F867" s="11"/>
      <c r="G867" s="11"/>
      <c r="H867" s="11"/>
      <c r="I867" s="11"/>
      <c r="J867" s="11"/>
      <c r="K867" s="11"/>
      <c r="L867" s="11"/>
      <c r="M867" s="11"/>
      <c r="N867" s="11"/>
      <c r="O867" s="11"/>
      <c r="P867" s="11"/>
      <c r="Q867" s="11"/>
      <c r="R867" s="11"/>
      <c r="S867" s="11"/>
      <c r="T867" s="11"/>
      <c r="U867" s="11"/>
      <c r="V867" s="11"/>
      <c r="W867" s="11"/>
      <c r="X867" s="11"/>
      <c r="Y867" s="11"/>
      <c r="Z867" s="11"/>
      <c r="AA867" s="11"/>
    </row>
    <row r="868" spans="1:27" ht="12.75" customHeight="1">
      <c r="A868" s="11"/>
      <c r="B868" s="11"/>
      <c r="C868" s="11"/>
      <c r="D868" s="11"/>
      <c r="E868" s="11"/>
      <c r="F868" s="11"/>
      <c r="G868" s="11"/>
      <c r="H868" s="11"/>
      <c r="I868" s="11"/>
      <c r="J868" s="11"/>
      <c r="K868" s="11"/>
      <c r="L868" s="11"/>
      <c r="M868" s="11"/>
      <c r="N868" s="11"/>
      <c r="O868" s="11"/>
      <c r="P868" s="11"/>
      <c r="Q868" s="11"/>
      <c r="R868" s="11"/>
      <c r="S868" s="11"/>
      <c r="T868" s="11"/>
      <c r="U868" s="11"/>
      <c r="V868" s="11"/>
      <c r="W868" s="11"/>
      <c r="X868" s="11"/>
      <c r="Y868" s="11"/>
      <c r="Z868" s="11"/>
      <c r="AA868" s="11"/>
    </row>
    <row r="869" spans="1:27" ht="12.75" customHeight="1">
      <c r="A869" s="11"/>
      <c r="B869" s="11"/>
      <c r="C869" s="11"/>
      <c r="D869" s="11"/>
      <c r="E869" s="11"/>
      <c r="F869" s="11"/>
      <c r="G869" s="11"/>
      <c r="H869" s="11"/>
      <c r="I869" s="11"/>
      <c r="J869" s="11"/>
      <c r="K869" s="11"/>
      <c r="L869" s="11"/>
      <c r="M869" s="11"/>
      <c r="N869" s="11"/>
      <c r="O869" s="11"/>
      <c r="P869" s="11"/>
      <c r="Q869" s="11"/>
      <c r="R869" s="11"/>
      <c r="S869" s="11"/>
      <c r="T869" s="11"/>
      <c r="U869" s="11"/>
      <c r="V869" s="11"/>
      <c r="W869" s="11"/>
      <c r="X869" s="11"/>
      <c r="Y869" s="11"/>
      <c r="Z869" s="11"/>
      <c r="AA869" s="11"/>
    </row>
    <row r="870" spans="1:27" ht="12.75" customHeight="1">
      <c r="A870" s="11"/>
      <c r="B870" s="11"/>
      <c r="C870" s="11"/>
      <c r="D870" s="11"/>
      <c r="E870" s="11"/>
      <c r="F870" s="11"/>
      <c r="G870" s="11"/>
      <c r="H870" s="11"/>
      <c r="I870" s="11"/>
      <c r="J870" s="11"/>
      <c r="K870" s="11"/>
      <c r="L870" s="11"/>
      <c r="M870" s="11"/>
      <c r="N870" s="11"/>
      <c r="O870" s="11"/>
      <c r="P870" s="11"/>
      <c r="Q870" s="11"/>
      <c r="R870" s="11"/>
      <c r="S870" s="11"/>
      <c r="T870" s="11"/>
      <c r="U870" s="11"/>
      <c r="V870" s="11"/>
      <c r="W870" s="11"/>
      <c r="X870" s="11"/>
      <c r="Y870" s="11"/>
      <c r="Z870" s="11"/>
      <c r="AA870" s="11"/>
    </row>
    <row r="871" spans="1:27" ht="12.75" customHeight="1">
      <c r="A871" s="11"/>
      <c r="B871" s="11"/>
      <c r="C871" s="11"/>
      <c r="D871" s="11"/>
      <c r="E871" s="11"/>
      <c r="F871" s="11"/>
      <c r="G871" s="11"/>
      <c r="H871" s="11"/>
      <c r="I871" s="11"/>
      <c r="J871" s="11"/>
      <c r="K871" s="11"/>
      <c r="L871" s="11"/>
      <c r="M871" s="11"/>
      <c r="N871" s="11"/>
      <c r="O871" s="11"/>
      <c r="P871" s="11"/>
      <c r="Q871" s="11"/>
      <c r="R871" s="11"/>
      <c r="S871" s="11"/>
      <c r="T871" s="11"/>
      <c r="U871" s="11"/>
      <c r="V871" s="11"/>
      <c r="W871" s="11"/>
      <c r="X871" s="11"/>
      <c r="Y871" s="11"/>
      <c r="Z871" s="11"/>
      <c r="AA871" s="11"/>
    </row>
    <row r="872" spans="1:27" ht="12.75" customHeight="1">
      <c r="A872" s="11"/>
      <c r="B872" s="11"/>
      <c r="C872" s="11"/>
      <c r="D872" s="11"/>
      <c r="E872" s="11"/>
      <c r="F872" s="11"/>
      <c r="G872" s="11"/>
      <c r="H872" s="11"/>
      <c r="I872" s="11"/>
      <c r="J872" s="11"/>
      <c r="K872" s="11"/>
      <c r="L872" s="11"/>
      <c r="M872" s="11"/>
      <c r="N872" s="11"/>
      <c r="O872" s="11"/>
      <c r="P872" s="11"/>
      <c r="Q872" s="11"/>
      <c r="R872" s="11"/>
      <c r="S872" s="11"/>
      <c r="T872" s="11"/>
      <c r="U872" s="11"/>
      <c r="V872" s="11"/>
      <c r="W872" s="11"/>
      <c r="X872" s="11"/>
      <c r="Y872" s="11"/>
      <c r="Z872" s="11"/>
      <c r="AA872" s="11"/>
    </row>
    <row r="873" spans="1:27" ht="12.75" customHeight="1">
      <c r="A873" s="11"/>
      <c r="B873" s="11"/>
      <c r="C873" s="11"/>
      <c r="D873" s="11"/>
      <c r="E873" s="11"/>
      <c r="F873" s="11"/>
      <c r="G873" s="11"/>
      <c r="H873" s="11"/>
      <c r="I873" s="11"/>
      <c r="J873" s="11"/>
      <c r="K873" s="11"/>
      <c r="L873" s="11"/>
      <c r="M873" s="11"/>
      <c r="N873" s="11"/>
      <c r="O873" s="11"/>
      <c r="P873" s="11"/>
      <c r="Q873" s="11"/>
      <c r="R873" s="11"/>
      <c r="S873" s="11"/>
      <c r="T873" s="11"/>
      <c r="U873" s="11"/>
      <c r="V873" s="11"/>
      <c r="W873" s="11"/>
      <c r="X873" s="11"/>
      <c r="Y873" s="11"/>
      <c r="Z873" s="11"/>
      <c r="AA873" s="11"/>
    </row>
    <row r="874" spans="1:27" ht="12.75" customHeight="1">
      <c r="A874" s="11"/>
      <c r="B874" s="11"/>
      <c r="C874" s="11"/>
      <c r="D874" s="11"/>
      <c r="E874" s="11"/>
      <c r="F874" s="11"/>
      <c r="G874" s="11"/>
      <c r="H874" s="11"/>
      <c r="I874" s="11"/>
      <c r="J874" s="11"/>
      <c r="K874" s="11"/>
      <c r="L874" s="11"/>
      <c r="M874" s="11"/>
      <c r="N874" s="11"/>
      <c r="O874" s="11"/>
      <c r="P874" s="11"/>
      <c r="Q874" s="11"/>
      <c r="R874" s="11"/>
      <c r="S874" s="11"/>
      <c r="T874" s="11"/>
      <c r="U874" s="11"/>
      <c r="V874" s="11"/>
      <c r="W874" s="11"/>
      <c r="X874" s="11"/>
      <c r="Y874" s="11"/>
      <c r="Z874" s="11"/>
      <c r="AA874" s="11"/>
    </row>
    <row r="875" spans="1:27" ht="12.75" customHeight="1">
      <c r="A875" s="11"/>
      <c r="B875" s="11"/>
      <c r="C875" s="11"/>
      <c r="D875" s="11"/>
      <c r="E875" s="11"/>
      <c r="F875" s="11"/>
      <c r="G875" s="11"/>
      <c r="H875" s="11"/>
      <c r="I875" s="11"/>
      <c r="J875" s="11"/>
      <c r="K875" s="11"/>
      <c r="L875" s="11"/>
      <c r="M875" s="11"/>
      <c r="N875" s="11"/>
      <c r="O875" s="11"/>
      <c r="P875" s="11"/>
      <c r="Q875" s="11"/>
      <c r="R875" s="11"/>
      <c r="S875" s="11"/>
      <c r="T875" s="11"/>
      <c r="U875" s="11"/>
      <c r="V875" s="11"/>
      <c r="W875" s="11"/>
      <c r="X875" s="11"/>
      <c r="Y875" s="11"/>
      <c r="Z875" s="11"/>
      <c r="AA875" s="11"/>
    </row>
    <row r="876" spans="1:27" ht="12.75" customHeight="1">
      <c r="A876" s="11"/>
      <c r="B876" s="11"/>
      <c r="C876" s="11"/>
      <c r="D876" s="11"/>
      <c r="E876" s="11"/>
      <c r="F876" s="11"/>
      <c r="G876" s="11"/>
      <c r="H876" s="11"/>
      <c r="I876" s="11"/>
      <c r="J876" s="11"/>
      <c r="K876" s="11"/>
      <c r="L876" s="11"/>
      <c r="M876" s="11"/>
      <c r="N876" s="11"/>
      <c r="O876" s="11"/>
      <c r="P876" s="11"/>
      <c r="Q876" s="11"/>
      <c r="R876" s="11"/>
      <c r="S876" s="11"/>
      <c r="T876" s="11"/>
      <c r="U876" s="11"/>
      <c r="V876" s="11"/>
      <c r="W876" s="11"/>
      <c r="X876" s="11"/>
      <c r="Y876" s="11"/>
      <c r="Z876" s="11"/>
      <c r="AA876" s="11"/>
    </row>
    <row r="877" spans="1:27" ht="12.75" customHeight="1">
      <c r="A877" s="11"/>
      <c r="B877" s="11"/>
      <c r="C877" s="11"/>
      <c r="D877" s="11"/>
      <c r="E877" s="11"/>
      <c r="F877" s="11"/>
      <c r="G877" s="11"/>
      <c r="H877" s="11"/>
      <c r="I877" s="11"/>
      <c r="J877" s="11"/>
      <c r="K877" s="11"/>
      <c r="L877" s="11"/>
      <c r="M877" s="11"/>
      <c r="N877" s="11"/>
      <c r="O877" s="11"/>
      <c r="P877" s="11"/>
      <c r="Q877" s="11"/>
      <c r="R877" s="11"/>
      <c r="S877" s="11"/>
      <c r="T877" s="11"/>
      <c r="U877" s="11"/>
      <c r="V877" s="11"/>
      <c r="W877" s="11"/>
      <c r="X877" s="11"/>
      <c r="Y877" s="11"/>
      <c r="Z877" s="11"/>
      <c r="AA877" s="11"/>
    </row>
    <row r="878" spans="1:27" ht="12.75" customHeight="1">
      <c r="A878" s="11"/>
      <c r="B878" s="11"/>
      <c r="C878" s="11"/>
      <c r="D878" s="11"/>
      <c r="E878" s="11"/>
      <c r="F878" s="11"/>
      <c r="G878" s="11"/>
      <c r="H878" s="11"/>
      <c r="I878" s="11"/>
      <c r="J878" s="11"/>
      <c r="K878" s="11"/>
      <c r="L878" s="11"/>
      <c r="M878" s="11"/>
      <c r="N878" s="11"/>
      <c r="O878" s="11"/>
      <c r="P878" s="11"/>
      <c r="Q878" s="11"/>
      <c r="R878" s="11"/>
      <c r="S878" s="11"/>
      <c r="T878" s="11"/>
      <c r="U878" s="11"/>
      <c r="V878" s="11"/>
      <c r="W878" s="11"/>
      <c r="X878" s="11"/>
      <c r="Y878" s="11"/>
      <c r="Z878" s="11"/>
      <c r="AA878" s="11"/>
    </row>
    <row r="879" spans="1:27" ht="12.75" customHeight="1">
      <c r="A879" s="11"/>
      <c r="B879" s="11"/>
      <c r="C879" s="11"/>
      <c r="D879" s="11"/>
      <c r="E879" s="11"/>
      <c r="F879" s="11"/>
      <c r="G879" s="11"/>
      <c r="H879" s="11"/>
      <c r="I879" s="11"/>
      <c r="J879" s="11"/>
      <c r="K879" s="11"/>
      <c r="L879" s="11"/>
      <c r="M879" s="11"/>
      <c r="N879" s="11"/>
      <c r="O879" s="11"/>
      <c r="P879" s="11"/>
      <c r="Q879" s="11"/>
      <c r="R879" s="11"/>
      <c r="S879" s="11"/>
      <c r="T879" s="11"/>
      <c r="U879" s="11"/>
      <c r="V879" s="11"/>
      <c r="W879" s="11"/>
      <c r="X879" s="11"/>
      <c r="Y879" s="11"/>
      <c r="Z879" s="11"/>
      <c r="AA879" s="11"/>
    </row>
    <row r="880" spans="1:27" ht="12.75" customHeight="1">
      <c r="A880" s="11"/>
      <c r="B880" s="11"/>
      <c r="C880" s="11"/>
      <c r="D880" s="11"/>
      <c r="E880" s="11"/>
      <c r="F880" s="11"/>
      <c r="G880" s="11"/>
      <c r="H880" s="11"/>
      <c r="I880" s="11"/>
      <c r="J880" s="11"/>
      <c r="K880" s="11"/>
      <c r="L880" s="11"/>
      <c r="M880" s="11"/>
      <c r="N880" s="11"/>
      <c r="O880" s="11"/>
      <c r="P880" s="11"/>
      <c r="Q880" s="11"/>
      <c r="R880" s="11"/>
      <c r="S880" s="11"/>
      <c r="T880" s="11"/>
      <c r="U880" s="11"/>
      <c r="V880" s="11"/>
      <c r="W880" s="11"/>
      <c r="X880" s="11"/>
      <c r="Y880" s="11"/>
      <c r="Z880" s="11"/>
      <c r="AA880" s="11"/>
    </row>
    <row r="881" spans="1:27" ht="12.75" customHeight="1">
      <c r="A881" s="11"/>
      <c r="B881" s="11"/>
      <c r="C881" s="11"/>
      <c r="D881" s="11"/>
      <c r="E881" s="11"/>
      <c r="F881" s="11"/>
      <c r="G881" s="11"/>
      <c r="H881" s="11"/>
      <c r="I881" s="11"/>
      <c r="J881" s="11"/>
      <c r="K881" s="11"/>
      <c r="L881" s="11"/>
      <c r="M881" s="11"/>
      <c r="N881" s="11"/>
      <c r="O881" s="11"/>
      <c r="P881" s="11"/>
      <c r="Q881" s="11"/>
      <c r="R881" s="11"/>
      <c r="S881" s="11"/>
      <c r="T881" s="11"/>
      <c r="U881" s="11"/>
      <c r="V881" s="11"/>
      <c r="W881" s="11"/>
      <c r="X881" s="11"/>
      <c r="Y881" s="11"/>
      <c r="Z881" s="11"/>
      <c r="AA881" s="11"/>
    </row>
    <row r="882" spans="1:27" ht="12.75" customHeight="1">
      <c r="A882" s="11"/>
      <c r="B882" s="11"/>
      <c r="C882" s="11"/>
      <c r="D882" s="11"/>
      <c r="E882" s="11"/>
      <c r="F882" s="11"/>
      <c r="G882" s="11"/>
      <c r="H882" s="11"/>
      <c r="I882" s="11"/>
      <c r="J882" s="11"/>
      <c r="K882" s="11"/>
      <c r="L882" s="11"/>
      <c r="M882" s="11"/>
      <c r="N882" s="11"/>
      <c r="O882" s="11"/>
      <c r="P882" s="11"/>
      <c r="Q882" s="11"/>
      <c r="R882" s="11"/>
      <c r="S882" s="11"/>
      <c r="T882" s="11"/>
      <c r="U882" s="11"/>
      <c r="V882" s="11"/>
      <c r="W882" s="11"/>
      <c r="X882" s="11"/>
      <c r="Y882" s="11"/>
      <c r="Z882" s="11"/>
      <c r="AA882" s="11"/>
    </row>
    <row r="883" spans="1:27" ht="12.75" customHeight="1">
      <c r="A883" s="11"/>
      <c r="B883" s="11"/>
      <c r="C883" s="11"/>
      <c r="D883" s="11"/>
      <c r="E883" s="11"/>
      <c r="F883" s="11"/>
      <c r="G883" s="11"/>
      <c r="H883" s="11"/>
      <c r="I883" s="11"/>
      <c r="J883" s="11"/>
      <c r="K883" s="11"/>
      <c r="L883" s="11"/>
      <c r="M883" s="11"/>
      <c r="N883" s="11"/>
      <c r="O883" s="11"/>
      <c r="P883" s="11"/>
      <c r="Q883" s="11"/>
      <c r="R883" s="11"/>
      <c r="S883" s="11"/>
      <c r="T883" s="11"/>
      <c r="U883" s="11"/>
      <c r="V883" s="11"/>
      <c r="W883" s="11"/>
      <c r="X883" s="11"/>
      <c r="Y883" s="11"/>
      <c r="Z883" s="11"/>
      <c r="AA883" s="11"/>
    </row>
    <row r="884" spans="1:27" ht="12.75" customHeight="1">
      <c r="A884" s="11"/>
      <c r="B884" s="11"/>
      <c r="C884" s="11"/>
      <c r="D884" s="11"/>
      <c r="E884" s="11"/>
      <c r="F884" s="11"/>
      <c r="G884" s="11"/>
      <c r="H884" s="11"/>
      <c r="I884" s="11"/>
      <c r="J884" s="11"/>
      <c r="K884" s="11"/>
      <c r="L884" s="11"/>
      <c r="M884" s="11"/>
      <c r="N884" s="11"/>
      <c r="O884" s="11"/>
      <c r="P884" s="11"/>
      <c r="Q884" s="11"/>
      <c r="R884" s="11"/>
      <c r="S884" s="11"/>
      <c r="T884" s="11"/>
      <c r="U884" s="11"/>
      <c r="V884" s="11"/>
      <c r="W884" s="11"/>
      <c r="X884" s="11"/>
      <c r="Y884" s="11"/>
      <c r="Z884" s="11"/>
      <c r="AA884" s="11"/>
    </row>
    <row r="885" spans="1:27" ht="12.75" customHeight="1">
      <c r="A885" s="11"/>
      <c r="B885" s="11"/>
      <c r="C885" s="11"/>
      <c r="D885" s="11"/>
      <c r="E885" s="11"/>
      <c r="F885" s="11"/>
      <c r="G885" s="11"/>
      <c r="H885" s="11"/>
      <c r="I885" s="11"/>
      <c r="J885" s="11"/>
      <c r="K885" s="11"/>
      <c r="L885" s="11"/>
      <c r="M885" s="11"/>
      <c r="N885" s="11"/>
      <c r="O885" s="11"/>
      <c r="P885" s="11"/>
      <c r="Q885" s="11"/>
      <c r="R885" s="11"/>
      <c r="S885" s="11"/>
      <c r="T885" s="11"/>
      <c r="U885" s="11"/>
      <c r="V885" s="11"/>
      <c r="W885" s="11"/>
      <c r="X885" s="11"/>
      <c r="Y885" s="11"/>
      <c r="Z885" s="11"/>
      <c r="AA885" s="11"/>
    </row>
    <row r="886" spans="1:27" ht="12.75" customHeight="1">
      <c r="A886" s="11"/>
      <c r="B886" s="11"/>
      <c r="C886" s="11"/>
      <c r="D886" s="11"/>
      <c r="E886" s="11"/>
      <c r="F886" s="11"/>
      <c r="G886" s="11"/>
      <c r="H886" s="11"/>
      <c r="I886" s="11"/>
      <c r="J886" s="11"/>
      <c r="K886" s="11"/>
      <c r="L886" s="11"/>
      <c r="M886" s="11"/>
      <c r="N886" s="11"/>
      <c r="O886" s="11"/>
      <c r="P886" s="11"/>
      <c r="Q886" s="11"/>
      <c r="R886" s="11"/>
      <c r="S886" s="11"/>
      <c r="T886" s="11"/>
      <c r="U886" s="11"/>
      <c r="V886" s="11"/>
      <c r="W886" s="11"/>
      <c r="X886" s="11"/>
      <c r="Y886" s="11"/>
      <c r="Z886" s="11"/>
      <c r="AA886" s="11"/>
    </row>
    <row r="887" spans="1:27" ht="12.75" customHeight="1">
      <c r="A887" s="11"/>
      <c r="B887" s="11"/>
      <c r="C887" s="11"/>
      <c r="D887" s="11"/>
      <c r="E887" s="11"/>
      <c r="F887" s="11"/>
      <c r="G887" s="11"/>
      <c r="H887" s="11"/>
      <c r="I887" s="11"/>
      <c r="J887" s="11"/>
      <c r="K887" s="11"/>
      <c r="L887" s="11"/>
      <c r="M887" s="11"/>
      <c r="N887" s="11"/>
      <c r="O887" s="11"/>
      <c r="P887" s="11"/>
      <c r="Q887" s="11"/>
      <c r="R887" s="11"/>
      <c r="S887" s="11"/>
      <c r="T887" s="11"/>
      <c r="U887" s="11"/>
      <c r="V887" s="11"/>
      <c r="W887" s="11"/>
      <c r="X887" s="11"/>
      <c r="Y887" s="11"/>
      <c r="Z887" s="11"/>
      <c r="AA887" s="11"/>
    </row>
    <row r="888" spans="1:27" ht="12.75" customHeight="1">
      <c r="A888" s="11"/>
      <c r="B888" s="11"/>
      <c r="C888" s="11"/>
      <c r="D888" s="11"/>
      <c r="E888" s="11"/>
      <c r="F888" s="11"/>
      <c r="G888" s="11"/>
      <c r="H888" s="11"/>
      <c r="I888" s="11"/>
      <c r="J888" s="11"/>
      <c r="K888" s="11"/>
      <c r="L888" s="11"/>
      <c r="M888" s="11"/>
      <c r="N888" s="11"/>
      <c r="O888" s="11"/>
      <c r="P888" s="11"/>
      <c r="Q888" s="11"/>
      <c r="R888" s="11"/>
      <c r="S888" s="11"/>
      <c r="T888" s="11"/>
      <c r="U888" s="11"/>
      <c r="V888" s="11"/>
      <c r="W888" s="11"/>
      <c r="X888" s="11"/>
      <c r="Y888" s="11"/>
      <c r="Z888" s="11"/>
      <c r="AA888" s="11"/>
    </row>
    <row r="889" spans="1:27" ht="12.75" customHeight="1">
      <c r="A889" s="11"/>
      <c r="B889" s="11"/>
      <c r="C889" s="11"/>
      <c r="D889" s="11"/>
      <c r="E889" s="11"/>
      <c r="F889" s="11"/>
      <c r="G889" s="11"/>
      <c r="H889" s="11"/>
      <c r="I889" s="11"/>
      <c r="J889" s="11"/>
      <c r="K889" s="11"/>
      <c r="L889" s="11"/>
      <c r="M889" s="11"/>
      <c r="N889" s="11"/>
      <c r="O889" s="11"/>
      <c r="P889" s="11"/>
      <c r="Q889" s="11"/>
      <c r="R889" s="11"/>
      <c r="S889" s="11"/>
      <c r="T889" s="11"/>
      <c r="U889" s="11"/>
      <c r="V889" s="11"/>
      <c r="W889" s="11"/>
      <c r="X889" s="11"/>
      <c r="Y889" s="11"/>
      <c r="Z889" s="11"/>
      <c r="AA889" s="11"/>
    </row>
    <row r="890" spans="1:27" ht="12.75" customHeight="1">
      <c r="A890" s="11"/>
      <c r="B890" s="11"/>
      <c r="C890" s="11"/>
      <c r="D890" s="11"/>
      <c r="E890" s="11"/>
      <c r="F890" s="11"/>
      <c r="G890" s="11"/>
      <c r="H890" s="11"/>
      <c r="I890" s="11"/>
      <c r="J890" s="11"/>
      <c r="K890" s="11"/>
      <c r="L890" s="11"/>
      <c r="M890" s="11"/>
      <c r="N890" s="11"/>
      <c r="O890" s="11"/>
      <c r="P890" s="11"/>
      <c r="Q890" s="11"/>
      <c r="R890" s="11"/>
      <c r="S890" s="11"/>
      <c r="T890" s="11"/>
      <c r="U890" s="11"/>
      <c r="V890" s="11"/>
      <c r="W890" s="11"/>
      <c r="X890" s="11"/>
      <c r="Y890" s="11"/>
      <c r="Z890" s="11"/>
      <c r="AA890" s="11"/>
    </row>
    <row r="891" spans="1:27" ht="12.75" customHeight="1">
      <c r="A891" s="11"/>
      <c r="B891" s="11"/>
      <c r="C891" s="11"/>
      <c r="D891" s="11"/>
      <c r="E891" s="11"/>
      <c r="F891" s="11"/>
      <c r="G891" s="11"/>
      <c r="H891" s="11"/>
      <c r="I891" s="11"/>
      <c r="J891" s="11"/>
      <c r="K891" s="11"/>
      <c r="L891" s="11"/>
      <c r="M891" s="11"/>
      <c r="N891" s="11"/>
      <c r="O891" s="11"/>
      <c r="P891" s="11"/>
      <c r="Q891" s="11"/>
      <c r="R891" s="11"/>
      <c r="S891" s="11"/>
      <c r="T891" s="11"/>
      <c r="U891" s="11"/>
      <c r="V891" s="11"/>
      <c r="W891" s="11"/>
      <c r="X891" s="11"/>
      <c r="Y891" s="11"/>
      <c r="Z891" s="11"/>
      <c r="AA891" s="11"/>
    </row>
    <row r="892" spans="1:27" ht="12.75" customHeight="1">
      <c r="A892" s="11"/>
      <c r="B892" s="11"/>
      <c r="C892" s="11"/>
      <c r="D892" s="11"/>
      <c r="E892" s="11"/>
      <c r="F892" s="11"/>
      <c r="G892" s="11"/>
      <c r="H892" s="11"/>
      <c r="I892" s="11"/>
      <c r="J892" s="11"/>
      <c r="K892" s="11"/>
      <c r="L892" s="11"/>
      <c r="M892" s="11"/>
      <c r="N892" s="11"/>
      <c r="O892" s="11"/>
      <c r="P892" s="11"/>
      <c r="Q892" s="11"/>
      <c r="R892" s="11"/>
      <c r="S892" s="11"/>
      <c r="T892" s="11"/>
      <c r="U892" s="11"/>
      <c r="V892" s="11"/>
      <c r="W892" s="11"/>
      <c r="X892" s="11"/>
      <c r="Y892" s="11"/>
      <c r="Z892" s="11"/>
      <c r="AA892" s="11"/>
    </row>
    <row r="893" spans="1:27" ht="12.75" customHeight="1">
      <c r="A893" s="11"/>
      <c r="B893" s="11"/>
      <c r="C893" s="11"/>
      <c r="D893" s="11"/>
      <c r="E893" s="11"/>
      <c r="F893" s="11"/>
      <c r="G893" s="11"/>
      <c r="H893" s="11"/>
      <c r="I893" s="11"/>
      <c r="J893" s="11"/>
      <c r="K893" s="11"/>
      <c r="L893" s="11"/>
      <c r="M893" s="11"/>
      <c r="N893" s="11"/>
      <c r="O893" s="11"/>
      <c r="P893" s="11"/>
      <c r="Q893" s="11"/>
      <c r="R893" s="11"/>
      <c r="S893" s="11"/>
      <c r="T893" s="11"/>
      <c r="U893" s="11"/>
      <c r="V893" s="11"/>
      <c r="W893" s="11"/>
      <c r="X893" s="11"/>
      <c r="Y893" s="11"/>
      <c r="Z893" s="11"/>
      <c r="AA893" s="11"/>
    </row>
    <row r="894" spans="1:27" ht="12.75" customHeight="1">
      <c r="A894" s="11"/>
      <c r="B894" s="11"/>
      <c r="C894" s="11"/>
      <c r="D894" s="11"/>
      <c r="E894" s="11"/>
      <c r="F894" s="11"/>
      <c r="G894" s="11"/>
      <c r="H894" s="11"/>
      <c r="I894" s="11"/>
      <c r="J894" s="11"/>
      <c r="K894" s="11"/>
      <c r="L894" s="11"/>
      <c r="M894" s="11"/>
      <c r="N894" s="11"/>
      <c r="O894" s="11"/>
      <c r="P894" s="11"/>
      <c r="Q894" s="11"/>
      <c r="R894" s="11"/>
      <c r="S894" s="11"/>
      <c r="T894" s="11"/>
      <c r="U894" s="11"/>
      <c r="V894" s="11"/>
      <c r="W894" s="11"/>
      <c r="X894" s="11"/>
      <c r="Y894" s="11"/>
      <c r="Z894" s="11"/>
      <c r="AA894" s="11"/>
    </row>
    <row r="895" spans="1:27" ht="12.75" customHeight="1">
      <c r="A895" s="11"/>
      <c r="B895" s="11"/>
      <c r="C895" s="11"/>
      <c r="D895" s="11"/>
      <c r="E895" s="11"/>
      <c r="F895" s="11"/>
      <c r="G895" s="11"/>
      <c r="H895" s="11"/>
      <c r="I895" s="11"/>
      <c r="J895" s="11"/>
      <c r="K895" s="11"/>
      <c r="L895" s="11"/>
      <c r="M895" s="11"/>
      <c r="N895" s="11"/>
      <c r="O895" s="11"/>
      <c r="P895" s="11"/>
      <c r="Q895" s="11"/>
      <c r="R895" s="11"/>
      <c r="S895" s="11"/>
      <c r="T895" s="11"/>
      <c r="U895" s="11"/>
      <c r="V895" s="11"/>
      <c r="W895" s="11"/>
      <c r="X895" s="11"/>
      <c r="Y895" s="11"/>
      <c r="Z895" s="11"/>
      <c r="AA895" s="11"/>
    </row>
    <row r="896" spans="1:27" ht="12.75" customHeight="1">
      <c r="A896" s="11"/>
      <c r="B896" s="11"/>
      <c r="C896" s="11"/>
      <c r="D896" s="11"/>
      <c r="E896" s="11"/>
      <c r="F896" s="11"/>
      <c r="G896" s="11"/>
      <c r="H896" s="11"/>
      <c r="I896" s="11"/>
      <c r="J896" s="11"/>
      <c r="K896" s="11"/>
      <c r="L896" s="11"/>
      <c r="M896" s="11"/>
      <c r="N896" s="11"/>
      <c r="O896" s="11"/>
      <c r="P896" s="11"/>
      <c r="Q896" s="11"/>
      <c r="R896" s="11"/>
      <c r="S896" s="11"/>
      <c r="T896" s="11"/>
      <c r="U896" s="11"/>
      <c r="V896" s="11"/>
      <c r="W896" s="11"/>
      <c r="X896" s="11"/>
      <c r="Y896" s="11"/>
      <c r="Z896" s="11"/>
      <c r="AA896" s="11"/>
    </row>
    <row r="897" spans="1:27" ht="12.75" customHeight="1">
      <c r="A897" s="11"/>
      <c r="B897" s="11"/>
      <c r="C897" s="11"/>
      <c r="D897" s="11"/>
      <c r="E897" s="11"/>
      <c r="F897" s="11"/>
      <c r="G897" s="11"/>
      <c r="H897" s="11"/>
      <c r="I897" s="11"/>
      <c r="J897" s="11"/>
      <c r="K897" s="11"/>
      <c r="L897" s="11"/>
      <c r="M897" s="11"/>
      <c r="N897" s="11"/>
      <c r="O897" s="11"/>
      <c r="P897" s="11"/>
      <c r="Q897" s="11"/>
      <c r="R897" s="11"/>
      <c r="S897" s="11"/>
      <c r="T897" s="11"/>
      <c r="U897" s="11"/>
      <c r="V897" s="11"/>
      <c r="W897" s="11"/>
      <c r="X897" s="11"/>
      <c r="Y897" s="11"/>
      <c r="Z897" s="11"/>
      <c r="AA897" s="11"/>
    </row>
    <row r="898" spans="1:27" ht="12.75" customHeight="1">
      <c r="A898" s="11"/>
      <c r="B898" s="11"/>
      <c r="C898" s="11"/>
      <c r="D898" s="11"/>
      <c r="E898" s="11"/>
      <c r="F898" s="11"/>
      <c r="G898" s="11"/>
      <c r="H898" s="11"/>
      <c r="I898" s="11"/>
      <c r="J898" s="11"/>
      <c r="K898" s="11"/>
      <c r="L898" s="11"/>
      <c r="M898" s="11"/>
      <c r="N898" s="11"/>
      <c r="O898" s="11"/>
      <c r="P898" s="11"/>
      <c r="Q898" s="11"/>
      <c r="R898" s="11"/>
      <c r="S898" s="11"/>
      <c r="T898" s="11"/>
      <c r="U898" s="11"/>
      <c r="V898" s="11"/>
      <c r="W898" s="11"/>
      <c r="X898" s="11"/>
      <c r="Y898" s="11"/>
      <c r="Z898" s="11"/>
      <c r="AA898" s="11"/>
    </row>
    <row r="899" spans="1:27" ht="12.75" customHeight="1">
      <c r="A899" s="11"/>
      <c r="B899" s="11"/>
      <c r="C899" s="11"/>
      <c r="D899" s="11"/>
      <c r="E899" s="11"/>
      <c r="F899" s="11"/>
      <c r="G899" s="11"/>
      <c r="H899" s="11"/>
      <c r="I899" s="11"/>
      <c r="J899" s="11"/>
      <c r="K899" s="11"/>
      <c r="L899" s="11"/>
      <c r="M899" s="11"/>
      <c r="N899" s="11"/>
      <c r="O899" s="11"/>
      <c r="P899" s="11"/>
      <c r="Q899" s="11"/>
      <c r="R899" s="11"/>
      <c r="S899" s="11"/>
      <c r="T899" s="11"/>
      <c r="U899" s="11"/>
      <c r="V899" s="11"/>
      <c r="W899" s="11"/>
      <c r="X899" s="11"/>
      <c r="Y899" s="11"/>
      <c r="Z899" s="11"/>
      <c r="AA899" s="11"/>
    </row>
    <row r="900" spans="1:27" ht="12.75" customHeight="1">
      <c r="A900" s="11"/>
      <c r="B900" s="11"/>
      <c r="C900" s="11"/>
      <c r="D900" s="11"/>
      <c r="E900" s="11"/>
      <c r="F900" s="11"/>
      <c r="G900" s="11"/>
      <c r="H900" s="11"/>
      <c r="I900" s="11"/>
      <c r="J900" s="11"/>
      <c r="K900" s="11"/>
      <c r="L900" s="11"/>
      <c r="M900" s="11"/>
      <c r="N900" s="11"/>
      <c r="O900" s="11"/>
      <c r="P900" s="11"/>
      <c r="Q900" s="11"/>
      <c r="R900" s="11"/>
      <c r="S900" s="11"/>
      <c r="T900" s="11"/>
      <c r="U900" s="11"/>
      <c r="V900" s="11"/>
      <c r="W900" s="11"/>
      <c r="X900" s="11"/>
      <c r="Y900" s="11"/>
      <c r="Z900" s="11"/>
      <c r="AA900" s="11"/>
    </row>
    <row r="901" spans="1:27" ht="12.75" customHeight="1">
      <c r="A901" s="11"/>
      <c r="B901" s="11"/>
      <c r="C901" s="11"/>
      <c r="D901" s="11"/>
      <c r="E901" s="11"/>
      <c r="F901" s="11"/>
      <c r="G901" s="11"/>
      <c r="H901" s="11"/>
      <c r="I901" s="11"/>
      <c r="J901" s="11"/>
      <c r="K901" s="11"/>
      <c r="L901" s="11"/>
      <c r="M901" s="11"/>
      <c r="N901" s="11"/>
      <c r="O901" s="11"/>
      <c r="P901" s="11"/>
      <c r="Q901" s="11"/>
      <c r="R901" s="11"/>
      <c r="S901" s="11"/>
      <c r="T901" s="11"/>
      <c r="U901" s="11"/>
      <c r="V901" s="11"/>
      <c r="W901" s="11"/>
      <c r="X901" s="11"/>
      <c r="Y901" s="11"/>
      <c r="Z901" s="11"/>
      <c r="AA901" s="11"/>
    </row>
    <row r="902" spans="1:27" ht="12.75" customHeight="1">
      <c r="A902" s="11"/>
      <c r="B902" s="11"/>
      <c r="C902" s="11"/>
      <c r="D902" s="11"/>
      <c r="E902" s="11"/>
      <c r="F902" s="11"/>
      <c r="G902" s="11"/>
      <c r="H902" s="11"/>
      <c r="I902" s="11"/>
      <c r="J902" s="11"/>
      <c r="K902" s="11"/>
      <c r="L902" s="11"/>
      <c r="M902" s="11"/>
      <c r="N902" s="11"/>
      <c r="O902" s="11"/>
      <c r="P902" s="11"/>
      <c r="Q902" s="11"/>
      <c r="R902" s="11"/>
      <c r="S902" s="11"/>
      <c r="T902" s="11"/>
      <c r="U902" s="11"/>
      <c r="V902" s="11"/>
      <c r="W902" s="11"/>
      <c r="X902" s="11"/>
      <c r="Y902" s="11"/>
      <c r="Z902" s="11"/>
      <c r="AA902" s="11"/>
    </row>
    <row r="903" spans="1:27" ht="12.75" customHeight="1">
      <c r="A903" s="11"/>
      <c r="B903" s="11"/>
      <c r="C903" s="11"/>
      <c r="D903" s="11"/>
      <c r="E903" s="11"/>
      <c r="F903" s="11"/>
      <c r="G903" s="11"/>
      <c r="H903" s="11"/>
      <c r="I903" s="11"/>
      <c r="J903" s="11"/>
      <c r="K903" s="11"/>
      <c r="L903" s="11"/>
      <c r="M903" s="11"/>
      <c r="N903" s="11"/>
      <c r="O903" s="11"/>
      <c r="P903" s="11"/>
      <c r="Q903" s="11"/>
      <c r="R903" s="11"/>
      <c r="S903" s="11"/>
      <c r="T903" s="11"/>
      <c r="U903" s="11"/>
      <c r="V903" s="11"/>
      <c r="W903" s="11"/>
      <c r="X903" s="11"/>
      <c r="Y903" s="11"/>
      <c r="Z903" s="11"/>
      <c r="AA903" s="11"/>
    </row>
    <row r="904" spans="1:27" ht="12.75" customHeight="1">
      <c r="A904" s="11"/>
      <c r="B904" s="11"/>
      <c r="C904" s="11"/>
      <c r="D904" s="11"/>
      <c r="E904" s="11"/>
      <c r="F904" s="11"/>
      <c r="G904" s="11"/>
      <c r="H904" s="11"/>
      <c r="I904" s="11"/>
      <c r="J904" s="11"/>
      <c r="K904" s="11"/>
      <c r="L904" s="11"/>
      <c r="M904" s="11"/>
      <c r="N904" s="11"/>
      <c r="O904" s="11"/>
      <c r="P904" s="11"/>
      <c r="Q904" s="11"/>
      <c r="R904" s="11"/>
      <c r="S904" s="11"/>
      <c r="T904" s="11"/>
      <c r="U904" s="11"/>
      <c r="V904" s="11"/>
      <c r="W904" s="11"/>
      <c r="X904" s="11"/>
      <c r="Y904" s="11"/>
      <c r="Z904" s="11"/>
      <c r="AA904" s="11"/>
    </row>
    <row r="905" spans="1:27" ht="12.75" customHeight="1">
      <c r="A905" s="11"/>
      <c r="B905" s="11"/>
      <c r="C905" s="11"/>
      <c r="D905" s="11"/>
      <c r="E905" s="11"/>
      <c r="F905" s="11"/>
      <c r="G905" s="11"/>
      <c r="H905" s="11"/>
      <c r="I905" s="11"/>
      <c r="J905" s="11"/>
      <c r="K905" s="11"/>
      <c r="L905" s="11"/>
      <c r="M905" s="11"/>
      <c r="N905" s="11"/>
      <c r="O905" s="11"/>
      <c r="P905" s="11"/>
      <c r="Q905" s="11"/>
      <c r="R905" s="11"/>
      <c r="S905" s="11"/>
      <c r="T905" s="11"/>
      <c r="U905" s="11"/>
      <c r="V905" s="11"/>
      <c r="W905" s="11"/>
      <c r="X905" s="11"/>
      <c r="Y905" s="11"/>
      <c r="Z905" s="11"/>
      <c r="AA905" s="11"/>
    </row>
    <row r="906" spans="1:27" ht="12.75" customHeight="1">
      <c r="A906" s="11"/>
      <c r="B906" s="11"/>
      <c r="C906" s="11"/>
      <c r="D906" s="11"/>
      <c r="E906" s="11"/>
      <c r="F906" s="11"/>
      <c r="G906" s="11"/>
      <c r="H906" s="11"/>
      <c r="I906" s="11"/>
      <c r="J906" s="11"/>
      <c r="K906" s="11"/>
      <c r="L906" s="11"/>
      <c r="M906" s="11"/>
      <c r="N906" s="11"/>
      <c r="O906" s="11"/>
      <c r="P906" s="11"/>
      <c r="Q906" s="11"/>
      <c r="R906" s="11"/>
      <c r="S906" s="11"/>
      <c r="T906" s="11"/>
      <c r="U906" s="11"/>
      <c r="V906" s="11"/>
      <c r="W906" s="11"/>
      <c r="X906" s="11"/>
      <c r="Y906" s="11"/>
      <c r="Z906" s="11"/>
      <c r="AA906" s="11"/>
    </row>
    <row r="907" spans="1:27" ht="12.75" customHeight="1">
      <c r="A907" s="11"/>
      <c r="B907" s="11"/>
      <c r="C907" s="11"/>
      <c r="D907" s="11"/>
      <c r="E907" s="11"/>
      <c r="F907" s="11"/>
      <c r="G907" s="11"/>
      <c r="H907" s="11"/>
      <c r="I907" s="11"/>
      <c r="J907" s="11"/>
      <c r="K907" s="11"/>
      <c r="L907" s="11"/>
      <c r="M907" s="11"/>
      <c r="N907" s="11"/>
      <c r="O907" s="11"/>
      <c r="P907" s="11"/>
      <c r="Q907" s="11"/>
      <c r="R907" s="11"/>
      <c r="S907" s="11"/>
      <c r="T907" s="11"/>
      <c r="U907" s="11"/>
      <c r="V907" s="11"/>
      <c r="W907" s="11"/>
      <c r="X907" s="11"/>
      <c r="Y907" s="11"/>
      <c r="Z907" s="11"/>
      <c r="AA907" s="11"/>
    </row>
    <row r="908" spans="1:27" ht="12.75" customHeight="1">
      <c r="A908" s="11"/>
      <c r="B908" s="11"/>
      <c r="C908" s="11"/>
      <c r="D908" s="11"/>
      <c r="E908" s="11"/>
      <c r="F908" s="11"/>
      <c r="G908" s="11"/>
      <c r="H908" s="11"/>
      <c r="I908" s="11"/>
      <c r="J908" s="11"/>
      <c r="K908" s="11"/>
      <c r="L908" s="11"/>
      <c r="M908" s="11"/>
      <c r="N908" s="11"/>
      <c r="O908" s="11"/>
      <c r="P908" s="11"/>
      <c r="Q908" s="11"/>
      <c r="R908" s="11"/>
      <c r="S908" s="11"/>
      <c r="T908" s="11"/>
      <c r="U908" s="11"/>
      <c r="V908" s="11"/>
      <c r="W908" s="11"/>
      <c r="X908" s="11"/>
      <c r="Y908" s="11"/>
      <c r="Z908" s="11"/>
      <c r="AA908" s="11"/>
    </row>
    <row r="909" spans="1:27" ht="12.75" customHeight="1">
      <c r="A909" s="11"/>
      <c r="B909" s="11"/>
      <c r="C909" s="11"/>
      <c r="D909" s="11"/>
      <c r="E909" s="11"/>
      <c r="F909" s="11"/>
      <c r="G909" s="11"/>
      <c r="H909" s="11"/>
      <c r="I909" s="11"/>
      <c r="J909" s="11"/>
      <c r="K909" s="11"/>
      <c r="L909" s="11"/>
      <c r="M909" s="11"/>
      <c r="N909" s="11"/>
      <c r="O909" s="11"/>
      <c r="P909" s="11"/>
      <c r="Q909" s="11"/>
      <c r="R909" s="11"/>
      <c r="S909" s="11"/>
      <c r="T909" s="11"/>
      <c r="U909" s="11"/>
      <c r="V909" s="11"/>
      <c r="W909" s="11"/>
      <c r="X909" s="11"/>
      <c r="Y909" s="11"/>
      <c r="Z909" s="11"/>
      <c r="AA909" s="11"/>
    </row>
    <row r="910" spans="1:27" ht="12.75" customHeight="1">
      <c r="A910" s="11"/>
      <c r="B910" s="11"/>
      <c r="C910" s="11"/>
      <c r="D910" s="11"/>
      <c r="E910" s="11"/>
      <c r="F910" s="11"/>
      <c r="G910" s="11"/>
      <c r="H910" s="11"/>
      <c r="I910" s="11"/>
      <c r="J910" s="11"/>
      <c r="K910" s="11"/>
      <c r="L910" s="11"/>
      <c r="M910" s="11"/>
      <c r="N910" s="11"/>
      <c r="O910" s="11"/>
      <c r="P910" s="11"/>
      <c r="Q910" s="11"/>
      <c r="R910" s="11"/>
      <c r="S910" s="11"/>
      <c r="T910" s="11"/>
      <c r="U910" s="11"/>
      <c r="V910" s="11"/>
      <c r="W910" s="11"/>
      <c r="X910" s="11"/>
      <c r="Y910" s="11"/>
      <c r="Z910" s="11"/>
      <c r="AA910" s="11"/>
    </row>
    <row r="911" spans="1:27" ht="12.75" customHeight="1">
      <c r="A911" s="11"/>
      <c r="B911" s="11"/>
      <c r="C911" s="11"/>
      <c r="D911" s="11"/>
      <c r="E911" s="11"/>
      <c r="F911" s="11"/>
      <c r="G911" s="11"/>
      <c r="H911" s="11"/>
      <c r="I911" s="11"/>
      <c r="J911" s="11"/>
      <c r="K911" s="11"/>
      <c r="L911" s="11"/>
      <c r="M911" s="11"/>
      <c r="N911" s="11"/>
      <c r="O911" s="11"/>
      <c r="P911" s="11"/>
      <c r="Q911" s="11"/>
      <c r="R911" s="11"/>
      <c r="S911" s="11"/>
      <c r="T911" s="11"/>
      <c r="U911" s="11"/>
      <c r="V911" s="11"/>
      <c r="W911" s="11"/>
      <c r="X911" s="11"/>
      <c r="Y911" s="11"/>
      <c r="Z911" s="11"/>
      <c r="AA911" s="11"/>
    </row>
    <row r="912" spans="1:27" ht="12.75" customHeight="1">
      <c r="A912" s="11"/>
      <c r="B912" s="11"/>
      <c r="C912" s="11"/>
      <c r="D912" s="11"/>
      <c r="E912" s="11"/>
      <c r="F912" s="11"/>
      <c r="G912" s="11"/>
      <c r="H912" s="11"/>
      <c r="I912" s="11"/>
      <c r="J912" s="11"/>
      <c r="K912" s="11"/>
      <c r="L912" s="11"/>
      <c r="M912" s="11"/>
      <c r="N912" s="11"/>
      <c r="O912" s="11"/>
      <c r="P912" s="11"/>
      <c r="Q912" s="11"/>
      <c r="R912" s="11"/>
      <c r="S912" s="11"/>
      <c r="T912" s="11"/>
      <c r="U912" s="11"/>
      <c r="V912" s="11"/>
      <c r="W912" s="11"/>
      <c r="X912" s="11"/>
      <c r="Y912" s="11"/>
      <c r="Z912" s="11"/>
      <c r="AA912" s="11"/>
    </row>
    <row r="913" spans="1:27" ht="12.75" customHeight="1">
      <c r="A913" s="11"/>
      <c r="B913" s="11"/>
      <c r="C913" s="11"/>
      <c r="D913" s="11"/>
      <c r="E913" s="11"/>
      <c r="F913" s="11"/>
      <c r="G913" s="11"/>
      <c r="H913" s="11"/>
      <c r="I913" s="11"/>
      <c r="J913" s="11"/>
      <c r="K913" s="11"/>
      <c r="L913" s="11"/>
      <c r="M913" s="11"/>
      <c r="N913" s="11"/>
      <c r="O913" s="11"/>
      <c r="P913" s="11"/>
      <c r="Q913" s="11"/>
      <c r="R913" s="11"/>
      <c r="S913" s="11"/>
      <c r="T913" s="11"/>
      <c r="U913" s="11"/>
      <c r="V913" s="11"/>
      <c r="W913" s="11"/>
      <c r="X913" s="11"/>
      <c r="Y913" s="11"/>
      <c r="Z913" s="11"/>
      <c r="AA913" s="11"/>
    </row>
    <row r="914" spans="1:27" ht="12.75" customHeight="1">
      <c r="A914" s="11"/>
      <c r="B914" s="11"/>
      <c r="C914" s="11"/>
      <c r="D914" s="11"/>
      <c r="E914" s="11"/>
      <c r="F914" s="11"/>
      <c r="G914" s="11"/>
      <c r="H914" s="11"/>
      <c r="I914" s="11"/>
      <c r="J914" s="11"/>
      <c r="K914" s="11"/>
      <c r="L914" s="11"/>
      <c r="M914" s="11"/>
      <c r="N914" s="11"/>
      <c r="O914" s="11"/>
      <c r="P914" s="11"/>
      <c r="Q914" s="11"/>
      <c r="R914" s="11"/>
      <c r="S914" s="11"/>
      <c r="T914" s="11"/>
      <c r="U914" s="11"/>
      <c r="V914" s="11"/>
      <c r="W914" s="11"/>
      <c r="X914" s="11"/>
      <c r="Y914" s="11"/>
      <c r="Z914" s="11"/>
      <c r="AA914" s="11"/>
    </row>
    <row r="915" spans="1:27" ht="12.75" customHeight="1">
      <c r="A915" s="11"/>
      <c r="B915" s="11"/>
      <c r="C915" s="11"/>
      <c r="D915" s="11"/>
      <c r="E915" s="11"/>
      <c r="F915" s="11"/>
      <c r="G915" s="11"/>
      <c r="H915" s="11"/>
      <c r="I915" s="11"/>
      <c r="J915" s="11"/>
      <c r="K915" s="11"/>
      <c r="L915" s="11"/>
      <c r="M915" s="11"/>
      <c r="N915" s="11"/>
      <c r="O915" s="11"/>
      <c r="P915" s="11"/>
      <c r="Q915" s="11"/>
      <c r="R915" s="11"/>
      <c r="S915" s="11"/>
      <c r="T915" s="11"/>
      <c r="U915" s="11"/>
      <c r="V915" s="11"/>
      <c r="W915" s="11"/>
      <c r="X915" s="11"/>
      <c r="Y915" s="11"/>
      <c r="Z915" s="11"/>
      <c r="AA915" s="11"/>
    </row>
    <row r="916" spans="1:27" ht="12.75" customHeight="1">
      <c r="A916" s="11"/>
      <c r="B916" s="11"/>
      <c r="C916" s="11"/>
      <c r="D916" s="11"/>
      <c r="E916" s="11"/>
      <c r="F916" s="11"/>
      <c r="G916" s="11"/>
      <c r="H916" s="11"/>
      <c r="I916" s="11"/>
      <c r="J916" s="11"/>
      <c r="K916" s="11"/>
      <c r="L916" s="11"/>
      <c r="M916" s="11"/>
      <c r="N916" s="11"/>
      <c r="O916" s="11"/>
      <c r="P916" s="11"/>
      <c r="Q916" s="11"/>
      <c r="R916" s="11"/>
      <c r="S916" s="11"/>
      <c r="T916" s="11"/>
      <c r="U916" s="11"/>
      <c r="V916" s="11"/>
      <c r="W916" s="11"/>
      <c r="X916" s="11"/>
      <c r="Y916" s="11"/>
      <c r="Z916" s="11"/>
      <c r="AA916" s="11"/>
    </row>
    <row r="917" spans="1:27" ht="12.75" customHeight="1">
      <c r="A917" s="11"/>
      <c r="B917" s="11"/>
      <c r="C917" s="11"/>
      <c r="D917" s="11"/>
      <c r="E917" s="11"/>
      <c r="F917" s="11"/>
      <c r="G917" s="11"/>
      <c r="H917" s="11"/>
      <c r="I917" s="11"/>
      <c r="J917" s="11"/>
      <c r="K917" s="11"/>
      <c r="L917" s="11"/>
      <c r="M917" s="11"/>
      <c r="N917" s="11"/>
      <c r="O917" s="11"/>
      <c r="P917" s="11"/>
      <c r="Q917" s="11"/>
      <c r="R917" s="11"/>
      <c r="S917" s="11"/>
      <c r="T917" s="11"/>
      <c r="U917" s="11"/>
      <c r="V917" s="11"/>
      <c r="W917" s="11"/>
      <c r="X917" s="11"/>
      <c r="Y917" s="11"/>
      <c r="Z917" s="11"/>
      <c r="AA917" s="11"/>
    </row>
    <row r="918" spans="1:27" ht="12.75" customHeight="1">
      <c r="A918" s="11"/>
      <c r="B918" s="11"/>
      <c r="C918" s="11"/>
      <c r="D918" s="11"/>
      <c r="E918" s="11"/>
      <c r="F918" s="11"/>
      <c r="G918" s="11"/>
      <c r="H918" s="11"/>
      <c r="I918" s="11"/>
      <c r="J918" s="11"/>
      <c r="K918" s="11"/>
      <c r="L918" s="11"/>
      <c r="M918" s="11"/>
      <c r="N918" s="11"/>
      <c r="O918" s="11"/>
      <c r="P918" s="11"/>
      <c r="Q918" s="11"/>
      <c r="R918" s="11"/>
      <c r="S918" s="11"/>
      <c r="T918" s="11"/>
      <c r="U918" s="11"/>
      <c r="V918" s="11"/>
      <c r="W918" s="11"/>
      <c r="X918" s="11"/>
      <c r="Y918" s="11"/>
      <c r="Z918" s="11"/>
      <c r="AA918" s="11"/>
    </row>
    <row r="919" spans="1:27" ht="12.75" customHeight="1">
      <c r="A919" s="11"/>
      <c r="B919" s="11"/>
      <c r="C919" s="11"/>
      <c r="D919" s="11"/>
      <c r="E919" s="11"/>
      <c r="F919" s="11"/>
      <c r="G919" s="11"/>
      <c r="H919" s="11"/>
      <c r="I919" s="11"/>
      <c r="J919" s="11"/>
      <c r="K919" s="11"/>
      <c r="L919" s="11"/>
      <c r="M919" s="11"/>
      <c r="N919" s="11"/>
      <c r="O919" s="11"/>
      <c r="P919" s="11"/>
      <c r="Q919" s="11"/>
      <c r="R919" s="11"/>
      <c r="S919" s="11"/>
      <c r="T919" s="11"/>
      <c r="U919" s="11"/>
      <c r="V919" s="11"/>
      <c r="W919" s="11"/>
      <c r="X919" s="11"/>
      <c r="Y919" s="11"/>
      <c r="Z919" s="11"/>
      <c r="AA919" s="11"/>
    </row>
    <row r="920" spans="1:27" ht="12.75" customHeight="1">
      <c r="A920" s="11"/>
      <c r="B920" s="11"/>
      <c r="C920" s="11"/>
      <c r="D920" s="11"/>
      <c r="E920" s="11"/>
      <c r="F920" s="11"/>
      <c r="G920" s="11"/>
      <c r="H920" s="11"/>
      <c r="I920" s="11"/>
      <c r="J920" s="11"/>
      <c r="K920" s="11"/>
      <c r="L920" s="11"/>
      <c r="M920" s="11"/>
      <c r="N920" s="11"/>
      <c r="O920" s="11"/>
      <c r="P920" s="11"/>
      <c r="Q920" s="11"/>
      <c r="R920" s="11"/>
      <c r="S920" s="11"/>
      <c r="T920" s="11"/>
      <c r="U920" s="11"/>
      <c r="V920" s="11"/>
      <c r="W920" s="11"/>
      <c r="X920" s="11"/>
      <c r="Y920" s="11"/>
      <c r="Z920" s="11"/>
      <c r="AA920" s="11"/>
    </row>
    <row r="921" spans="1:27" ht="12.75" customHeight="1">
      <c r="A921" s="11"/>
      <c r="B921" s="11"/>
      <c r="C921" s="11"/>
      <c r="D921" s="11"/>
      <c r="E921" s="11"/>
      <c r="F921" s="11"/>
      <c r="G921" s="11"/>
      <c r="H921" s="11"/>
      <c r="I921" s="11"/>
      <c r="J921" s="11"/>
      <c r="K921" s="11"/>
      <c r="L921" s="11"/>
      <c r="M921" s="11"/>
      <c r="N921" s="11"/>
      <c r="O921" s="11"/>
      <c r="P921" s="11"/>
      <c r="Q921" s="11"/>
      <c r="R921" s="11"/>
      <c r="S921" s="11"/>
      <c r="T921" s="11"/>
      <c r="U921" s="11"/>
      <c r="V921" s="11"/>
      <c r="W921" s="11"/>
      <c r="X921" s="11"/>
      <c r="Y921" s="11"/>
      <c r="Z921" s="11"/>
      <c r="AA921" s="11"/>
    </row>
    <row r="922" spans="1:27" ht="12.75" customHeight="1">
      <c r="A922" s="11"/>
      <c r="B922" s="11"/>
      <c r="C922" s="11"/>
      <c r="D922" s="11"/>
      <c r="E922" s="11"/>
      <c r="F922" s="11"/>
      <c r="G922" s="11"/>
      <c r="H922" s="11"/>
      <c r="I922" s="11"/>
      <c r="J922" s="11"/>
      <c r="K922" s="11"/>
      <c r="L922" s="11"/>
      <c r="M922" s="11"/>
      <c r="N922" s="11"/>
      <c r="O922" s="11"/>
      <c r="P922" s="11"/>
      <c r="Q922" s="11"/>
      <c r="R922" s="11"/>
      <c r="S922" s="11"/>
      <c r="T922" s="11"/>
      <c r="U922" s="11"/>
      <c r="V922" s="11"/>
      <c r="W922" s="11"/>
      <c r="X922" s="11"/>
      <c r="Y922" s="11"/>
      <c r="Z922" s="11"/>
      <c r="AA922" s="11"/>
    </row>
    <row r="923" spans="1:27" ht="12.75" customHeight="1">
      <c r="A923" s="11"/>
      <c r="B923" s="11"/>
      <c r="C923" s="11"/>
      <c r="D923" s="11"/>
      <c r="E923" s="11"/>
      <c r="F923" s="11"/>
      <c r="G923" s="11"/>
      <c r="H923" s="11"/>
      <c r="I923" s="11"/>
      <c r="J923" s="11"/>
      <c r="K923" s="11"/>
      <c r="L923" s="11"/>
      <c r="M923" s="11"/>
      <c r="N923" s="11"/>
      <c r="O923" s="11"/>
      <c r="P923" s="11"/>
      <c r="Q923" s="11"/>
      <c r="R923" s="11"/>
      <c r="S923" s="11"/>
      <c r="T923" s="11"/>
      <c r="U923" s="11"/>
      <c r="V923" s="11"/>
      <c r="W923" s="11"/>
      <c r="X923" s="11"/>
      <c r="Y923" s="11"/>
      <c r="Z923" s="11"/>
      <c r="AA923" s="11"/>
    </row>
    <row r="924" spans="1:27" ht="12.75" customHeight="1">
      <c r="A924" s="11"/>
      <c r="B924" s="11"/>
      <c r="C924" s="11"/>
      <c r="D924" s="11"/>
      <c r="E924" s="11"/>
      <c r="F924" s="11"/>
      <c r="G924" s="11"/>
      <c r="H924" s="11"/>
      <c r="I924" s="11"/>
      <c r="J924" s="11"/>
      <c r="K924" s="11"/>
      <c r="L924" s="11"/>
      <c r="M924" s="11"/>
      <c r="N924" s="11"/>
      <c r="O924" s="11"/>
      <c r="P924" s="11"/>
      <c r="Q924" s="11"/>
      <c r="R924" s="11"/>
      <c r="S924" s="11"/>
      <c r="T924" s="11"/>
      <c r="U924" s="11"/>
      <c r="V924" s="11"/>
      <c r="W924" s="11"/>
      <c r="X924" s="11"/>
      <c r="Y924" s="11"/>
      <c r="Z924" s="11"/>
      <c r="AA924" s="11"/>
    </row>
    <row r="925" spans="1:27" ht="12.75" customHeight="1">
      <c r="A925" s="11"/>
      <c r="B925" s="11"/>
      <c r="C925" s="11"/>
      <c r="D925" s="11"/>
      <c r="E925" s="11"/>
      <c r="F925" s="11"/>
      <c r="G925" s="11"/>
      <c r="H925" s="11"/>
      <c r="I925" s="11"/>
      <c r="J925" s="11"/>
      <c r="K925" s="11"/>
      <c r="L925" s="11"/>
      <c r="M925" s="11"/>
      <c r="N925" s="11"/>
      <c r="O925" s="11"/>
      <c r="P925" s="11"/>
      <c r="Q925" s="11"/>
      <c r="R925" s="11"/>
      <c r="S925" s="11"/>
      <c r="T925" s="11"/>
      <c r="U925" s="11"/>
      <c r="V925" s="11"/>
      <c r="W925" s="11"/>
      <c r="X925" s="11"/>
      <c r="Y925" s="11"/>
      <c r="Z925" s="11"/>
      <c r="AA925" s="11"/>
    </row>
    <row r="926" spans="1:27" ht="12.75" customHeight="1">
      <c r="A926" s="11"/>
      <c r="B926" s="11"/>
      <c r="C926" s="11"/>
      <c r="D926" s="11"/>
      <c r="E926" s="11"/>
      <c r="F926" s="11"/>
      <c r="G926" s="11"/>
      <c r="H926" s="11"/>
      <c r="I926" s="11"/>
      <c r="J926" s="11"/>
      <c r="K926" s="11"/>
      <c r="L926" s="11"/>
      <c r="M926" s="11"/>
      <c r="N926" s="11"/>
      <c r="O926" s="11"/>
      <c r="P926" s="11"/>
      <c r="Q926" s="11"/>
      <c r="R926" s="11"/>
      <c r="S926" s="11"/>
      <c r="T926" s="11"/>
      <c r="U926" s="11"/>
      <c r="V926" s="11"/>
      <c r="W926" s="11"/>
      <c r="X926" s="11"/>
      <c r="Y926" s="11"/>
      <c r="Z926" s="11"/>
      <c r="AA926" s="11"/>
    </row>
    <row r="927" spans="1:27" ht="12.75" customHeight="1">
      <c r="A927" s="11"/>
      <c r="B927" s="11"/>
      <c r="C927" s="11"/>
      <c r="D927" s="11"/>
      <c r="E927" s="11"/>
      <c r="F927" s="11"/>
      <c r="G927" s="11"/>
      <c r="H927" s="11"/>
      <c r="I927" s="11"/>
      <c r="J927" s="11"/>
      <c r="K927" s="11"/>
      <c r="L927" s="11"/>
      <c r="M927" s="11"/>
      <c r="N927" s="11"/>
      <c r="O927" s="11"/>
      <c r="P927" s="11"/>
      <c r="Q927" s="11"/>
      <c r="R927" s="11"/>
      <c r="S927" s="11"/>
      <c r="T927" s="11"/>
      <c r="U927" s="11"/>
      <c r="V927" s="11"/>
      <c r="W927" s="11"/>
      <c r="X927" s="11"/>
      <c r="Y927" s="11"/>
      <c r="Z927" s="11"/>
      <c r="AA927" s="11"/>
    </row>
    <row r="928" spans="1:27" ht="12.75" customHeight="1">
      <c r="A928" s="11"/>
      <c r="B928" s="11"/>
      <c r="C928" s="11"/>
      <c r="D928" s="11"/>
      <c r="E928" s="11"/>
      <c r="F928" s="11"/>
      <c r="G928" s="11"/>
      <c r="H928" s="11"/>
      <c r="I928" s="11"/>
      <c r="J928" s="11"/>
      <c r="K928" s="11"/>
      <c r="L928" s="11"/>
      <c r="M928" s="11"/>
      <c r="N928" s="11"/>
      <c r="O928" s="11"/>
      <c r="P928" s="11"/>
      <c r="Q928" s="11"/>
      <c r="R928" s="11"/>
      <c r="S928" s="11"/>
      <c r="T928" s="11"/>
      <c r="U928" s="11"/>
      <c r="V928" s="11"/>
      <c r="W928" s="11"/>
      <c r="X928" s="11"/>
      <c r="Y928" s="11"/>
      <c r="Z928" s="11"/>
      <c r="AA928" s="11"/>
    </row>
    <row r="929" spans="1:27" ht="12.75" customHeight="1">
      <c r="A929" s="11"/>
      <c r="B929" s="11"/>
      <c r="C929" s="11"/>
      <c r="D929" s="11"/>
      <c r="E929" s="11"/>
      <c r="F929" s="11"/>
      <c r="G929" s="11"/>
      <c r="H929" s="11"/>
      <c r="I929" s="11"/>
      <c r="J929" s="11"/>
      <c r="K929" s="11"/>
      <c r="L929" s="11"/>
      <c r="M929" s="11"/>
      <c r="N929" s="11"/>
      <c r="O929" s="11"/>
      <c r="P929" s="11"/>
      <c r="Q929" s="11"/>
      <c r="R929" s="11"/>
      <c r="S929" s="11"/>
      <c r="T929" s="11"/>
      <c r="U929" s="11"/>
      <c r="V929" s="11"/>
      <c r="W929" s="11"/>
      <c r="X929" s="11"/>
      <c r="Y929" s="11"/>
      <c r="Z929" s="11"/>
      <c r="AA929" s="11"/>
    </row>
    <row r="930" spans="1:27" ht="12.75" customHeight="1">
      <c r="A930" s="11"/>
      <c r="B930" s="11"/>
      <c r="C930" s="11"/>
      <c r="D930" s="11"/>
      <c r="E930" s="11"/>
      <c r="F930" s="11"/>
      <c r="G930" s="11"/>
      <c r="H930" s="11"/>
      <c r="I930" s="11"/>
      <c r="J930" s="11"/>
      <c r="K930" s="11"/>
      <c r="L930" s="11"/>
      <c r="M930" s="11"/>
      <c r="N930" s="11"/>
      <c r="O930" s="11"/>
      <c r="P930" s="11"/>
      <c r="Q930" s="11"/>
      <c r="R930" s="11"/>
      <c r="S930" s="11"/>
      <c r="T930" s="11"/>
      <c r="U930" s="11"/>
      <c r="V930" s="11"/>
      <c r="W930" s="11"/>
      <c r="X930" s="11"/>
      <c r="Y930" s="11"/>
      <c r="Z930" s="11"/>
      <c r="AA930" s="11"/>
    </row>
    <row r="931" spans="1:27" ht="12.75" customHeight="1">
      <c r="A931" s="11"/>
      <c r="B931" s="11"/>
      <c r="C931" s="11"/>
      <c r="D931" s="11"/>
      <c r="E931" s="11"/>
      <c r="F931" s="11"/>
      <c r="G931" s="11"/>
      <c r="H931" s="11"/>
      <c r="I931" s="11"/>
      <c r="J931" s="11"/>
      <c r="K931" s="11"/>
      <c r="L931" s="11"/>
      <c r="M931" s="11"/>
      <c r="N931" s="11"/>
      <c r="O931" s="11"/>
      <c r="P931" s="11"/>
      <c r="Q931" s="11"/>
      <c r="R931" s="11"/>
      <c r="S931" s="11"/>
      <c r="T931" s="11"/>
      <c r="U931" s="11"/>
      <c r="V931" s="11"/>
      <c r="W931" s="11"/>
      <c r="X931" s="11"/>
      <c r="Y931" s="11"/>
      <c r="Z931" s="11"/>
      <c r="AA931" s="11"/>
    </row>
    <row r="932" spans="1:27" ht="12.75" customHeight="1">
      <c r="A932" s="11"/>
      <c r="B932" s="11"/>
      <c r="C932" s="11"/>
      <c r="D932" s="11"/>
      <c r="E932" s="11"/>
      <c r="F932" s="11"/>
      <c r="G932" s="11"/>
      <c r="H932" s="11"/>
      <c r="I932" s="11"/>
      <c r="J932" s="11"/>
      <c r="K932" s="11"/>
      <c r="L932" s="11"/>
      <c r="M932" s="11"/>
      <c r="N932" s="11"/>
      <c r="O932" s="11"/>
      <c r="P932" s="11"/>
      <c r="Q932" s="11"/>
      <c r="R932" s="11"/>
      <c r="S932" s="11"/>
      <c r="T932" s="11"/>
      <c r="U932" s="11"/>
      <c r="V932" s="11"/>
      <c r="W932" s="11"/>
      <c r="X932" s="11"/>
      <c r="Y932" s="11"/>
      <c r="Z932" s="11"/>
      <c r="AA932" s="11"/>
    </row>
    <row r="933" spans="1:27" ht="12.75" customHeight="1">
      <c r="A933" s="11"/>
      <c r="B933" s="11"/>
      <c r="C933" s="11"/>
      <c r="D933" s="11"/>
      <c r="E933" s="11"/>
      <c r="F933" s="11"/>
      <c r="G933" s="11"/>
      <c r="H933" s="11"/>
      <c r="I933" s="11"/>
      <c r="J933" s="11"/>
      <c r="K933" s="11"/>
      <c r="L933" s="11"/>
      <c r="M933" s="11"/>
      <c r="N933" s="11"/>
      <c r="O933" s="11"/>
      <c r="P933" s="11"/>
      <c r="Q933" s="11"/>
      <c r="R933" s="11"/>
      <c r="S933" s="11"/>
      <c r="T933" s="11"/>
      <c r="U933" s="11"/>
      <c r="V933" s="11"/>
      <c r="W933" s="11"/>
      <c r="X933" s="11"/>
      <c r="Y933" s="11"/>
      <c r="Z933" s="11"/>
      <c r="AA933" s="11"/>
    </row>
    <row r="934" spans="1:27" ht="12.75" customHeight="1">
      <c r="A934" s="11"/>
      <c r="B934" s="11"/>
      <c r="C934" s="11"/>
      <c r="D934" s="11"/>
      <c r="E934" s="11"/>
      <c r="F934" s="11"/>
      <c r="G934" s="11"/>
      <c r="H934" s="11"/>
      <c r="I934" s="11"/>
      <c r="J934" s="11"/>
      <c r="K934" s="11"/>
      <c r="L934" s="11"/>
      <c r="M934" s="11"/>
      <c r="N934" s="11"/>
      <c r="O934" s="11"/>
      <c r="P934" s="11"/>
      <c r="Q934" s="11"/>
      <c r="R934" s="11"/>
      <c r="S934" s="11"/>
      <c r="T934" s="11"/>
      <c r="U934" s="11"/>
      <c r="V934" s="11"/>
      <c r="W934" s="11"/>
      <c r="X934" s="11"/>
      <c r="Y934" s="11"/>
      <c r="Z934" s="11"/>
      <c r="AA934" s="11"/>
    </row>
    <row r="935" spans="1:27" ht="12.75" customHeight="1">
      <c r="A935" s="11"/>
      <c r="B935" s="11"/>
      <c r="C935" s="11"/>
      <c r="D935" s="11"/>
      <c r="E935" s="11"/>
      <c r="F935" s="11"/>
      <c r="G935" s="11"/>
      <c r="H935" s="11"/>
      <c r="I935" s="11"/>
      <c r="J935" s="11"/>
      <c r="K935" s="11"/>
      <c r="L935" s="11"/>
      <c r="M935" s="11"/>
      <c r="N935" s="11"/>
      <c r="O935" s="11"/>
      <c r="P935" s="11"/>
      <c r="Q935" s="11"/>
      <c r="R935" s="11"/>
      <c r="S935" s="11"/>
      <c r="T935" s="11"/>
      <c r="U935" s="11"/>
      <c r="V935" s="11"/>
      <c r="W935" s="11"/>
      <c r="X935" s="11"/>
      <c r="Y935" s="11"/>
      <c r="Z935" s="11"/>
      <c r="AA935" s="11"/>
    </row>
    <row r="936" spans="1:27" ht="12.75" customHeight="1">
      <c r="A936" s="11"/>
      <c r="B936" s="11"/>
      <c r="C936" s="11"/>
      <c r="D936" s="11"/>
      <c r="E936" s="11"/>
      <c r="F936" s="11"/>
      <c r="G936" s="11"/>
      <c r="H936" s="11"/>
      <c r="I936" s="11"/>
      <c r="J936" s="11"/>
      <c r="K936" s="11"/>
      <c r="L936" s="11"/>
      <c r="M936" s="11"/>
      <c r="N936" s="11"/>
      <c r="O936" s="11"/>
      <c r="P936" s="11"/>
      <c r="Q936" s="11"/>
      <c r="R936" s="11"/>
      <c r="S936" s="11"/>
      <c r="T936" s="11"/>
      <c r="U936" s="11"/>
      <c r="V936" s="11"/>
      <c r="W936" s="11"/>
      <c r="X936" s="11"/>
      <c r="Y936" s="11"/>
      <c r="Z936" s="11"/>
      <c r="AA936" s="11"/>
    </row>
    <row r="937" spans="1:27" ht="12.75" customHeight="1">
      <c r="A937" s="11"/>
      <c r="B937" s="11"/>
      <c r="C937" s="11"/>
      <c r="D937" s="11"/>
      <c r="E937" s="11"/>
      <c r="F937" s="11"/>
      <c r="G937" s="11"/>
      <c r="H937" s="11"/>
      <c r="I937" s="11"/>
      <c r="J937" s="11"/>
      <c r="K937" s="11"/>
      <c r="L937" s="11"/>
      <c r="M937" s="11"/>
      <c r="N937" s="11"/>
      <c r="O937" s="11"/>
      <c r="P937" s="11"/>
      <c r="Q937" s="11"/>
      <c r="R937" s="11"/>
      <c r="S937" s="11"/>
      <c r="T937" s="11"/>
      <c r="U937" s="11"/>
      <c r="V937" s="11"/>
      <c r="W937" s="11"/>
      <c r="X937" s="11"/>
      <c r="Y937" s="11"/>
      <c r="Z937" s="11"/>
      <c r="AA937" s="11"/>
    </row>
    <row r="938" spans="1:27" ht="12.75" customHeight="1">
      <c r="A938" s="11"/>
      <c r="B938" s="11"/>
      <c r="C938" s="11"/>
      <c r="D938" s="11"/>
      <c r="E938" s="11"/>
      <c r="F938" s="11"/>
      <c r="G938" s="11"/>
      <c r="H938" s="11"/>
      <c r="I938" s="11"/>
      <c r="J938" s="11"/>
      <c r="K938" s="11"/>
      <c r="L938" s="11"/>
      <c r="M938" s="11"/>
      <c r="N938" s="11"/>
      <c r="O938" s="11"/>
      <c r="P938" s="11"/>
      <c r="Q938" s="11"/>
      <c r="R938" s="11"/>
      <c r="S938" s="11"/>
      <c r="T938" s="11"/>
      <c r="U938" s="11"/>
      <c r="V938" s="11"/>
      <c r="W938" s="11"/>
      <c r="X938" s="11"/>
      <c r="Y938" s="11"/>
      <c r="Z938" s="11"/>
      <c r="AA938" s="11"/>
    </row>
    <row r="939" spans="1:27" ht="12.75" customHeight="1">
      <c r="A939" s="11"/>
      <c r="B939" s="11"/>
      <c r="C939" s="11"/>
      <c r="D939" s="11"/>
      <c r="E939" s="11"/>
      <c r="F939" s="11"/>
      <c r="G939" s="11"/>
      <c r="H939" s="11"/>
      <c r="I939" s="11"/>
      <c r="J939" s="11"/>
      <c r="K939" s="11"/>
      <c r="L939" s="11"/>
      <c r="M939" s="11"/>
      <c r="N939" s="11"/>
      <c r="O939" s="11"/>
      <c r="P939" s="11"/>
      <c r="Q939" s="11"/>
      <c r="R939" s="11"/>
      <c r="S939" s="11"/>
      <c r="T939" s="11"/>
      <c r="U939" s="11"/>
      <c r="V939" s="11"/>
      <c r="W939" s="11"/>
      <c r="X939" s="11"/>
      <c r="Y939" s="11"/>
      <c r="Z939" s="11"/>
      <c r="AA939" s="11"/>
    </row>
    <row r="940" spans="1:27" ht="12.75" customHeight="1">
      <c r="A940" s="11"/>
      <c r="B940" s="11"/>
      <c r="C940" s="11"/>
      <c r="D940" s="11"/>
      <c r="E940" s="11"/>
      <c r="F940" s="11"/>
      <c r="G940" s="11"/>
      <c r="H940" s="11"/>
      <c r="I940" s="11"/>
      <c r="J940" s="11"/>
      <c r="K940" s="11"/>
      <c r="L940" s="11"/>
      <c r="M940" s="11"/>
      <c r="N940" s="11"/>
      <c r="O940" s="11"/>
      <c r="P940" s="11"/>
      <c r="Q940" s="11"/>
      <c r="R940" s="11"/>
      <c r="S940" s="11"/>
      <c r="T940" s="11"/>
      <c r="U940" s="11"/>
      <c r="V940" s="11"/>
      <c r="W940" s="11"/>
      <c r="X940" s="11"/>
      <c r="Y940" s="11"/>
      <c r="Z940" s="11"/>
      <c r="AA940" s="11"/>
    </row>
    <row r="941" spans="1:27" ht="12.75" customHeight="1">
      <c r="A941" s="11"/>
      <c r="B941" s="11"/>
      <c r="C941" s="11"/>
      <c r="D941" s="11"/>
      <c r="E941" s="11"/>
      <c r="F941" s="11"/>
      <c r="G941" s="11"/>
      <c r="H941" s="11"/>
      <c r="I941" s="11"/>
      <c r="J941" s="11"/>
      <c r="K941" s="11"/>
      <c r="L941" s="11"/>
      <c r="M941" s="11"/>
      <c r="N941" s="11"/>
      <c r="O941" s="11"/>
      <c r="P941" s="11"/>
      <c r="Q941" s="11"/>
      <c r="R941" s="11"/>
      <c r="S941" s="11"/>
      <c r="T941" s="11"/>
      <c r="U941" s="11"/>
      <c r="V941" s="11"/>
      <c r="W941" s="11"/>
      <c r="X941" s="11"/>
      <c r="Y941" s="11"/>
      <c r="Z941" s="11"/>
      <c r="AA941" s="11"/>
    </row>
    <row r="942" spans="1:27" ht="12.75" customHeight="1">
      <c r="A942" s="11"/>
      <c r="B942" s="11"/>
      <c r="C942" s="11"/>
      <c r="D942" s="11"/>
      <c r="E942" s="11"/>
      <c r="F942" s="11"/>
      <c r="G942" s="11"/>
      <c r="H942" s="11"/>
      <c r="I942" s="11"/>
      <c r="J942" s="11"/>
      <c r="K942" s="11"/>
      <c r="L942" s="11"/>
      <c r="M942" s="11"/>
      <c r="N942" s="11"/>
      <c r="O942" s="11"/>
      <c r="P942" s="11"/>
      <c r="Q942" s="11"/>
      <c r="R942" s="11"/>
      <c r="S942" s="11"/>
      <c r="T942" s="11"/>
      <c r="U942" s="11"/>
      <c r="V942" s="11"/>
      <c r="W942" s="11"/>
      <c r="X942" s="11"/>
      <c r="Y942" s="11"/>
      <c r="Z942" s="11"/>
      <c r="AA942" s="11"/>
    </row>
    <row r="943" spans="1:27" ht="12.75" customHeight="1">
      <c r="A943" s="11"/>
      <c r="B943" s="11"/>
      <c r="C943" s="11"/>
      <c r="D943" s="11"/>
      <c r="E943" s="11"/>
      <c r="F943" s="11"/>
      <c r="G943" s="11"/>
      <c r="H943" s="11"/>
      <c r="I943" s="11"/>
      <c r="J943" s="11"/>
      <c r="K943" s="11"/>
      <c r="L943" s="11"/>
      <c r="M943" s="11"/>
      <c r="N943" s="11"/>
      <c r="O943" s="11"/>
      <c r="P943" s="11"/>
      <c r="Q943" s="11"/>
      <c r="R943" s="11"/>
      <c r="S943" s="11"/>
      <c r="T943" s="11"/>
      <c r="U943" s="11"/>
      <c r="V943" s="11"/>
      <c r="W943" s="11"/>
      <c r="X943" s="11"/>
      <c r="Y943" s="11"/>
      <c r="Z943" s="11"/>
      <c r="AA943" s="11"/>
    </row>
    <row r="944" spans="1:27" ht="12.75" customHeight="1">
      <c r="A944" s="11"/>
      <c r="B944" s="11"/>
      <c r="C944" s="11"/>
      <c r="D944" s="11"/>
      <c r="E944" s="11"/>
      <c r="F944" s="11"/>
      <c r="G944" s="11"/>
      <c r="H944" s="11"/>
      <c r="I944" s="11"/>
      <c r="J944" s="11"/>
      <c r="K944" s="11"/>
      <c r="L944" s="11"/>
      <c r="M944" s="11"/>
      <c r="N944" s="11"/>
      <c r="O944" s="11"/>
      <c r="P944" s="11"/>
      <c r="Q944" s="11"/>
      <c r="R944" s="11"/>
      <c r="S944" s="11"/>
      <c r="T944" s="11"/>
      <c r="U944" s="11"/>
      <c r="V944" s="11"/>
      <c r="W944" s="11"/>
      <c r="X944" s="11"/>
      <c r="Y944" s="11"/>
      <c r="Z944" s="11"/>
      <c r="AA944" s="11"/>
    </row>
    <row r="945" spans="1:27" ht="12.75" customHeight="1">
      <c r="A945" s="11"/>
      <c r="B945" s="11"/>
      <c r="C945" s="11"/>
      <c r="D945" s="11"/>
      <c r="E945" s="11"/>
      <c r="F945" s="11"/>
      <c r="G945" s="11"/>
      <c r="H945" s="11"/>
      <c r="I945" s="11"/>
      <c r="J945" s="11"/>
      <c r="K945" s="11"/>
      <c r="L945" s="11"/>
      <c r="M945" s="11"/>
      <c r="N945" s="11"/>
      <c r="O945" s="11"/>
      <c r="P945" s="11"/>
      <c r="Q945" s="11"/>
      <c r="R945" s="11"/>
      <c r="S945" s="11"/>
      <c r="T945" s="11"/>
      <c r="U945" s="11"/>
      <c r="V945" s="11"/>
      <c r="W945" s="11"/>
      <c r="X945" s="11"/>
      <c r="Y945" s="11"/>
      <c r="Z945" s="11"/>
      <c r="AA945" s="11"/>
    </row>
    <row r="946" spans="1:27" ht="12.75" customHeight="1">
      <c r="A946" s="11"/>
      <c r="B946" s="11"/>
      <c r="C946" s="11"/>
      <c r="D946" s="11"/>
      <c r="E946" s="11"/>
      <c r="F946" s="11"/>
      <c r="G946" s="11"/>
      <c r="H946" s="11"/>
      <c r="I946" s="11"/>
      <c r="J946" s="11"/>
      <c r="K946" s="11"/>
      <c r="L946" s="11"/>
      <c r="M946" s="11"/>
      <c r="N946" s="11"/>
      <c r="O946" s="11"/>
      <c r="P946" s="11"/>
      <c r="Q946" s="11"/>
      <c r="R946" s="11"/>
      <c r="S946" s="11"/>
      <c r="T946" s="11"/>
      <c r="U946" s="11"/>
      <c r="V946" s="11"/>
      <c r="W946" s="11"/>
      <c r="X946" s="11"/>
      <c r="Y946" s="11"/>
      <c r="Z946" s="11"/>
      <c r="AA946" s="11"/>
    </row>
    <row r="947" spans="1:27" ht="12.75" customHeight="1">
      <c r="A947" s="11"/>
      <c r="B947" s="11"/>
      <c r="C947" s="11"/>
      <c r="D947" s="11"/>
      <c r="E947" s="11"/>
      <c r="F947" s="11"/>
      <c r="G947" s="11"/>
      <c r="H947" s="11"/>
      <c r="I947" s="11"/>
      <c r="J947" s="11"/>
      <c r="K947" s="11"/>
      <c r="L947" s="11"/>
      <c r="M947" s="11"/>
      <c r="N947" s="11"/>
      <c r="O947" s="11"/>
      <c r="P947" s="11"/>
      <c r="Q947" s="11"/>
      <c r="R947" s="11"/>
      <c r="S947" s="11"/>
      <c r="T947" s="11"/>
      <c r="U947" s="11"/>
      <c r="V947" s="11"/>
      <c r="W947" s="11"/>
      <c r="X947" s="11"/>
      <c r="Y947" s="11"/>
      <c r="Z947" s="11"/>
      <c r="AA947" s="11"/>
    </row>
    <row r="948" spans="1:27" ht="12.75" customHeight="1">
      <c r="A948" s="11"/>
      <c r="B948" s="11"/>
      <c r="C948" s="11"/>
      <c r="D948" s="11"/>
      <c r="E948" s="11"/>
      <c r="F948" s="11"/>
      <c r="G948" s="11"/>
      <c r="H948" s="11"/>
      <c r="I948" s="11"/>
      <c r="J948" s="11"/>
      <c r="K948" s="11"/>
      <c r="L948" s="11"/>
      <c r="M948" s="11"/>
      <c r="N948" s="11"/>
      <c r="O948" s="11"/>
      <c r="P948" s="11"/>
      <c r="Q948" s="11"/>
      <c r="R948" s="11"/>
      <c r="S948" s="11"/>
      <c r="T948" s="11"/>
      <c r="U948" s="11"/>
      <c r="V948" s="11"/>
      <c r="W948" s="11"/>
      <c r="X948" s="11"/>
      <c r="Y948" s="11"/>
      <c r="Z948" s="11"/>
      <c r="AA948" s="11"/>
    </row>
    <row r="949" spans="1:27" ht="12.75" customHeight="1">
      <c r="A949" s="11"/>
      <c r="B949" s="11"/>
      <c r="C949" s="11"/>
      <c r="D949" s="11"/>
      <c r="E949" s="11"/>
      <c r="F949" s="11"/>
      <c r="G949" s="11"/>
      <c r="H949" s="11"/>
      <c r="I949" s="11"/>
      <c r="J949" s="11"/>
      <c r="K949" s="11"/>
      <c r="L949" s="11"/>
      <c r="M949" s="11"/>
      <c r="N949" s="11"/>
      <c r="O949" s="11"/>
      <c r="P949" s="11"/>
      <c r="Q949" s="11"/>
      <c r="R949" s="11"/>
      <c r="S949" s="11"/>
      <c r="T949" s="11"/>
      <c r="U949" s="11"/>
      <c r="V949" s="11"/>
      <c r="W949" s="11"/>
      <c r="X949" s="11"/>
      <c r="Y949" s="11"/>
      <c r="Z949" s="11"/>
      <c r="AA949" s="11"/>
    </row>
    <row r="950" spans="1:27" ht="12.75" customHeight="1">
      <c r="A950" s="11"/>
      <c r="B950" s="11"/>
      <c r="C950" s="11"/>
      <c r="D950" s="11"/>
      <c r="E950" s="11"/>
      <c r="F950" s="11"/>
      <c r="G950" s="11"/>
      <c r="H950" s="11"/>
      <c r="I950" s="11"/>
      <c r="J950" s="11"/>
      <c r="K950" s="11"/>
      <c r="L950" s="11"/>
      <c r="M950" s="11"/>
      <c r="N950" s="11"/>
      <c r="O950" s="11"/>
      <c r="P950" s="11"/>
      <c r="Q950" s="11"/>
      <c r="R950" s="11"/>
      <c r="S950" s="11"/>
      <c r="T950" s="11"/>
      <c r="U950" s="11"/>
      <c r="V950" s="11"/>
      <c r="W950" s="11"/>
      <c r="X950" s="11"/>
      <c r="Y950" s="11"/>
      <c r="Z950" s="11"/>
      <c r="AA950" s="11"/>
    </row>
    <row r="951" spans="1:27" ht="12.75" customHeight="1">
      <c r="A951" s="11"/>
      <c r="B951" s="11"/>
      <c r="C951" s="11"/>
      <c r="D951" s="11"/>
      <c r="E951" s="11"/>
      <c r="F951" s="11"/>
      <c r="G951" s="11"/>
      <c r="H951" s="11"/>
      <c r="I951" s="11"/>
      <c r="J951" s="11"/>
      <c r="K951" s="11"/>
      <c r="L951" s="11"/>
      <c r="M951" s="11"/>
      <c r="N951" s="11"/>
      <c r="O951" s="11"/>
      <c r="P951" s="11"/>
      <c r="Q951" s="11"/>
      <c r="R951" s="11"/>
      <c r="S951" s="11"/>
      <c r="T951" s="11"/>
      <c r="U951" s="11"/>
      <c r="V951" s="11"/>
      <c r="W951" s="11"/>
      <c r="X951" s="11"/>
      <c r="Y951" s="11"/>
      <c r="Z951" s="11"/>
      <c r="AA951" s="11"/>
    </row>
    <row r="952" spans="1:27" ht="12.75" customHeight="1">
      <c r="A952" s="11"/>
      <c r="B952" s="11"/>
      <c r="C952" s="11"/>
      <c r="D952" s="11"/>
      <c r="E952" s="11"/>
      <c r="F952" s="11"/>
      <c r="G952" s="11"/>
      <c r="H952" s="11"/>
      <c r="I952" s="11"/>
      <c r="J952" s="11"/>
      <c r="K952" s="11"/>
      <c r="L952" s="11"/>
      <c r="M952" s="11"/>
      <c r="N952" s="11"/>
      <c r="O952" s="11"/>
      <c r="P952" s="11"/>
      <c r="Q952" s="11"/>
      <c r="R952" s="11"/>
      <c r="S952" s="11"/>
      <c r="T952" s="11"/>
      <c r="U952" s="11"/>
      <c r="V952" s="11"/>
      <c r="W952" s="11"/>
      <c r="X952" s="11"/>
      <c r="Y952" s="11"/>
      <c r="Z952" s="11"/>
      <c r="AA952" s="11"/>
    </row>
    <row r="953" spans="1:27" ht="12.75" customHeight="1">
      <c r="A953" s="11"/>
      <c r="B953" s="11"/>
      <c r="C953" s="11"/>
      <c r="D953" s="11"/>
      <c r="E953" s="11"/>
      <c r="F953" s="11"/>
      <c r="G953" s="11"/>
      <c r="H953" s="11"/>
      <c r="I953" s="11"/>
      <c r="J953" s="11"/>
      <c r="K953" s="11"/>
      <c r="L953" s="11"/>
      <c r="M953" s="11"/>
      <c r="N953" s="11"/>
      <c r="O953" s="11"/>
      <c r="P953" s="11"/>
      <c r="Q953" s="11"/>
      <c r="R953" s="11"/>
      <c r="S953" s="11"/>
      <c r="T953" s="11"/>
      <c r="U953" s="11"/>
      <c r="V953" s="11"/>
      <c r="W953" s="11"/>
      <c r="X953" s="11"/>
      <c r="Y953" s="11"/>
      <c r="Z953" s="11"/>
      <c r="AA953" s="11"/>
    </row>
    <row r="954" spans="1:27" ht="12.75" customHeight="1">
      <c r="A954" s="11"/>
      <c r="B954" s="11"/>
      <c r="C954" s="11"/>
      <c r="D954" s="11"/>
      <c r="E954" s="11"/>
      <c r="F954" s="11"/>
      <c r="G954" s="11"/>
      <c r="H954" s="11"/>
      <c r="I954" s="11"/>
      <c r="J954" s="11"/>
      <c r="K954" s="11"/>
      <c r="L954" s="11"/>
      <c r="M954" s="11"/>
      <c r="N954" s="11"/>
      <c r="O954" s="11"/>
      <c r="P954" s="11"/>
      <c r="Q954" s="11"/>
      <c r="R954" s="11"/>
      <c r="S954" s="11"/>
      <c r="T954" s="11"/>
      <c r="U954" s="11"/>
      <c r="V954" s="11"/>
      <c r="W954" s="11"/>
      <c r="X954" s="11"/>
      <c r="Y954" s="11"/>
      <c r="Z954" s="11"/>
      <c r="AA954" s="11"/>
    </row>
    <row r="955" spans="1:27" ht="12.75" customHeight="1">
      <c r="A955" s="11"/>
      <c r="B955" s="11"/>
      <c r="C955" s="11"/>
      <c r="D955" s="11"/>
      <c r="E955" s="11"/>
      <c r="F955" s="11"/>
      <c r="G955" s="11"/>
      <c r="H955" s="11"/>
      <c r="I955" s="11"/>
      <c r="J955" s="11"/>
      <c r="K955" s="11"/>
      <c r="L955" s="11"/>
      <c r="M955" s="11"/>
      <c r="N955" s="11"/>
      <c r="O955" s="11"/>
      <c r="P955" s="11"/>
      <c r="Q955" s="11"/>
      <c r="R955" s="11"/>
      <c r="S955" s="11"/>
      <c r="T955" s="11"/>
      <c r="U955" s="11"/>
      <c r="V955" s="11"/>
      <c r="W955" s="11"/>
      <c r="X955" s="11"/>
      <c r="Y955" s="11"/>
      <c r="Z955" s="11"/>
      <c r="AA955" s="11"/>
    </row>
    <row r="956" spans="1:27" ht="12.75" customHeight="1">
      <c r="A956" s="11"/>
      <c r="B956" s="11"/>
      <c r="C956" s="11"/>
      <c r="D956" s="11"/>
      <c r="E956" s="11"/>
      <c r="F956" s="11"/>
      <c r="G956" s="11"/>
      <c r="H956" s="11"/>
      <c r="I956" s="11"/>
      <c r="J956" s="11"/>
      <c r="K956" s="11"/>
      <c r="L956" s="11"/>
      <c r="M956" s="11"/>
      <c r="N956" s="11"/>
      <c r="O956" s="11"/>
      <c r="P956" s="11"/>
      <c r="Q956" s="11"/>
      <c r="R956" s="11"/>
      <c r="S956" s="11"/>
      <c r="T956" s="11"/>
      <c r="U956" s="11"/>
      <c r="V956" s="11"/>
      <c r="W956" s="11"/>
      <c r="X956" s="11"/>
      <c r="Y956" s="11"/>
      <c r="Z956" s="11"/>
      <c r="AA956" s="11"/>
    </row>
    <row r="957" spans="1:27" ht="12.75" customHeight="1">
      <c r="A957" s="11"/>
      <c r="B957" s="11"/>
      <c r="C957" s="11"/>
      <c r="D957" s="11"/>
      <c r="E957" s="11"/>
      <c r="F957" s="11"/>
      <c r="G957" s="11"/>
      <c r="H957" s="11"/>
      <c r="I957" s="11"/>
      <c r="J957" s="11"/>
      <c r="K957" s="11"/>
      <c r="L957" s="11"/>
      <c r="M957" s="11"/>
      <c r="N957" s="11"/>
      <c r="O957" s="11"/>
      <c r="P957" s="11"/>
      <c r="Q957" s="11"/>
      <c r="R957" s="11"/>
      <c r="S957" s="11"/>
      <c r="T957" s="11"/>
      <c r="U957" s="11"/>
      <c r="V957" s="11"/>
      <c r="W957" s="11"/>
      <c r="X957" s="11"/>
      <c r="Y957" s="11"/>
      <c r="Z957" s="11"/>
      <c r="AA957" s="11"/>
    </row>
    <row r="958" spans="1:27" ht="12.75" customHeight="1">
      <c r="A958" s="11"/>
      <c r="B958" s="11"/>
      <c r="C958" s="11"/>
      <c r="D958" s="11"/>
      <c r="E958" s="11"/>
      <c r="F958" s="11"/>
      <c r="G958" s="11"/>
      <c r="H958" s="11"/>
      <c r="I958" s="11"/>
      <c r="J958" s="11"/>
      <c r="K958" s="11"/>
      <c r="L958" s="11"/>
      <c r="M958" s="11"/>
      <c r="N958" s="11"/>
      <c r="O958" s="11"/>
      <c r="P958" s="11"/>
      <c r="Q958" s="11"/>
      <c r="R958" s="11"/>
      <c r="S958" s="11"/>
      <c r="T958" s="11"/>
      <c r="U958" s="11"/>
      <c r="V958" s="11"/>
      <c r="W958" s="11"/>
      <c r="X958" s="11"/>
      <c r="Y958" s="11"/>
      <c r="Z958" s="11"/>
      <c r="AA958" s="11"/>
    </row>
    <row r="959" spans="1:27" ht="12.75" customHeight="1">
      <c r="A959" s="11"/>
      <c r="B959" s="11"/>
      <c r="C959" s="11"/>
      <c r="D959" s="11"/>
      <c r="E959" s="11"/>
      <c r="F959" s="11"/>
      <c r="G959" s="11"/>
      <c r="H959" s="11"/>
      <c r="I959" s="11"/>
      <c r="J959" s="11"/>
      <c r="K959" s="11"/>
      <c r="L959" s="11"/>
      <c r="M959" s="11"/>
      <c r="N959" s="11"/>
      <c r="O959" s="11"/>
      <c r="P959" s="11"/>
      <c r="Q959" s="11"/>
      <c r="R959" s="11"/>
      <c r="S959" s="11"/>
      <c r="T959" s="11"/>
      <c r="U959" s="11"/>
      <c r="V959" s="11"/>
      <c r="W959" s="11"/>
      <c r="X959" s="11"/>
      <c r="Y959" s="11"/>
      <c r="Z959" s="11"/>
      <c r="AA959" s="11"/>
    </row>
    <row r="960" spans="1:27" ht="12.75" customHeight="1">
      <c r="A960" s="11"/>
      <c r="B960" s="11"/>
      <c r="C960" s="11"/>
      <c r="D960" s="11"/>
      <c r="E960" s="11"/>
      <c r="F960" s="11"/>
      <c r="G960" s="11"/>
      <c r="H960" s="11"/>
      <c r="I960" s="11"/>
      <c r="J960" s="11"/>
      <c r="K960" s="11"/>
      <c r="L960" s="11"/>
      <c r="M960" s="11"/>
      <c r="N960" s="11"/>
      <c r="O960" s="11"/>
      <c r="P960" s="11"/>
      <c r="Q960" s="11"/>
      <c r="R960" s="11"/>
      <c r="S960" s="11"/>
      <c r="T960" s="11"/>
      <c r="U960" s="11"/>
      <c r="V960" s="11"/>
      <c r="W960" s="11"/>
      <c r="X960" s="11"/>
      <c r="Y960" s="11"/>
      <c r="Z960" s="11"/>
      <c r="AA960" s="11"/>
    </row>
    <row r="961" spans="1:27" ht="12.75" customHeight="1">
      <c r="A961" s="11"/>
      <c r="B961" s="11"/>
      <c r="C961" s="11"/>
      <c r="D961" s="11"/>
      <c r="E961" s="11"/>
      <c r="F961" s="11"/>
      <c r="G961" s="11"/>
      <c r="H961" s="11"/>
      <c r="I961" s="11"/>
      <c r="J961" s="11"/>
      <c r="K961" s="11"/>
      <c r="L961" s="11"/>
      <c r="M961" s="11"/>
      <c r="N961" s="11"/>
      <c r="O961" s="11"/>
      <c r="P961" s="11"/>
      <c r="Q961" s="11"/>
      <c r="R961" s="11"/>
      <c r="S961" s="11"/>
      <c r="T961" s="11"/>
      <c r="U961" s="11"/>
      <c r="V961" s="11"/>
      <c r="W961" s="11"/>
      <c r="X961" s="11"/>
      <c r="Y961" s="11"/>
      <c r="Z961" s="11"/>
      <c r="AA961" s="11"/>
    </row>
    <row r="962" spans="1:27" ht="12.75" customHeight="1">
      <c r="A962" s="11"/>
      <c r="B962" s="11"/>
      <c r="C962" s="11"/>
      <c r="D962" s="11"/>
      <c r="E962" s="11"/>
      <c r="F962" s="11"/>
      <c r="G962" s="11"/>
      <c r="H962" s="11"/>
      <c r="I962" s="11"/>
      <c r="J962" s="11"/>
      <c r="K962" s="11"/>
      <c r="L962" s="11"/>
      <c r="M962" s="11"/>
      <c r="N962" s="11"/>
      <c r="O962" s="11"/>
      <c r="P962" s="11"/>
      <c r="Q962" s="11"/>
      <c r="R962" s="11"/>
      <c r="S962" s="11"/>
      <c r="T962" s="11"/>
      <c r="U962" s="11"/>
      <c r="V962" s="11"/>
      <c r="W962" s="11"/>
      <c r="X962" s="11"/>
      <c r="Y962" s="11"/>
      <c r="Z962" s="11"/>
      <c r="AA962" s="11"/>
    </row>
    <row r="963" spans="1:27" ht="12.75" customHeight="1">
      <c r="A963" s="11"/>
      <c r="B963" s="11"/>
      <c r="C963" s="11"/>
      <c r="D963" s="11"/>
      <c r="E963" s="11"/>
      <c r="F963" s="11"/>
      <c r="G963" s="11"/>
      <c r="H963" s="11"/>
      <c r="I963" s="11"/>
      <c r="J963" s="11"/>
      <c r="K963" s="11"/>
      <c r="L963" s="11"/>
      <c r="M963" s="11"/>
      <c r="N963" s="11"/>
      <c r="O963" s="11"/>
      <c r="P963" s="11"/>
      <c r="Q963" s="11"/>
      <c r="R963" s="11"/>
      <c r="S963" s="11"/>
      <c r="T963" s="11"/>
      <c r="U963" s="11"/>
      <c r="V963" s="11"/>
      <c r="W963" s="11"/>
      <c r="X963" s="11"/>
      <c r="Y963" s="11"/>
      <c r="Z963" s="11"/>
      <c r="AA963" s="11"/>
    </row>
    <row r="964" spans="1:27" ht="12.75" customHeight="1">
      <c r="A964" s="11"/>
      <c r="B964" s="11"/>
      <c r="C964" s="11"/>
      <c r="D964" s="11"/>
      <c r="E964" s="11"/>
      <c r="F964" s="11"/>
      <c r="G964" s="11"/>
      <c r="H964" s="11"/>
      <c r="I964" s="11"/>
      <c r="J964" s="11"/>
      <c r="K964" s="11"/>
      <c r="L964" s="11"/>
      <c r="M964" s="11"/>
      <c r="N964" s="11"/>
      <c r="O964" s="11"/>
      <c r="P964" s="11"/>
      <c r="Q964" s="11"/>
      <c r="R964" s="11"/>
      <c r="S964" s="11"/>
      <c r="T964" s="11"/>
      <c r="U964" s="11"/>
      <c r="V964" s="11"/>
      <c r="W964" s="11"/>
      <c r="X964" s="11"/>
      <c r="Y964" s="11"/>
      <c r="Z964" s="11"/>
      <c r="AA964" s="11"/>
    </row>
    <row r="965" spans="1:27" ht="12.75" customHeight="1">
      <c r="A965" s="11"/>
      <c r="B965" s="11"/>
      <c r="C965" s="11"/>
      <c r="D965" s="11"/>
      <c r="E965" s="11"/>
      <c r="F965" s="11"/>
      <c r="G965" s="11"/>
      <c r="H965" s="11"/>
      <c r="I965" s="11"/>
      <c r="J965" s="11"/>
      <c r="K965" s="11"/>
      <c r="L965" s="11"/>
      <c r="M965" s="11"/>
      <c r="N965" s="11"/>
      <c r="O965" s="11"/>
      <c r="P965" s="11"/>
      <c r="Q965" s="11"/>
      <c r="R965" s="11"/>
      <c r="S965" s="11"/>
      <c r="T965" s="11"/>
      <c r="U965" s="11"/>
      <c r="V965" s="11"/>
      <c r="W965" s="11"/>
      <c r="X965" s="11"/>
      <c r="Y965" s="11"/>
      <c r="Z965" s="11"/>
      <c r="AA965" s="11"/>
    </row>
    <row r="966" spans="1:27" ht="12.75" customHeight="1">
      <c r="A966" s="11"/>
      <c r="B966" s="11"/>
      <c r="C966" s="11"/>
      <c r="D966" s="11"/>
      <c r="E966" s="11"/>
      <c r="F966" s="11"/>
      <c r="G966" s="11"/>
      <c r="H966" s="11"/>
      <c r="I966" s="11"/>
      <c r="J966" s="11"/>
      <c r="K966" s="11"/>
      <c r="L966" s="11"/>
      <c r="M966" s="11"/>
      <c r="N966" s="11"/>
      <c r="O966" s="11"/>
      <c r="P966" s="11"/>
      <c r="Q966" s="11"/>
      <c r="R966" s="11"/>
      <c r="S966" s="11"/>
      <c r="T966" s="11"/>
      <c r="U966" s="11"/>
      <c r="V966" s="11"/>
      <c r="W966" s="11"/>
      <c r="X966" s="11"/>
      <c r="Y966" s="11"/>
      <c r="Z966" s="11"/>
      <c r="AA966" s="11"/>
    </row>
    <row r="967" spans="1:27" ht="12.75" customHeight="1">
      <c r="A967" s="11"/>
      <c r="B967" s="11"/>
      <c r="C967" s="11"/>
      <c r="D967" s="11"/>
      <c r="E967" s="11"/>
      <c r="F967" s="11"/>
      <c r="G967" s="11"/>
      <c r="H967" s="11"/>
      <c r="I967" s="11"/>
      <c r="J967" s="11"/>
      <c r="K967" s="11"/>
      <c r="L967" s="11"/>
      <c r="M967" s="11"/>
      <c r="N967" s="11"/>
      <c r="O967" s="11"/>
      <c r="P967" s="11"/>
      <c r="Q967" s="11"/>
      <c r="R967" s="11"/>
      <c r="S967" s="11"/>
      <c r="T967" s="11"/>
      <c r="U967" s="11"/>
      <c r="V967" s="11"/>
      <c r="W967" s="11"/>
      <c r="X967" s="11"/>
      <c r="Y967" s="11"/>
      <c r="Z967" s="11"/>
      <c r="AA967" s="11"/>
    </row>
    <row r="968" spans="1:27" ht="12.75" customHeight="1">
      <c r="A968" s="11"/>
      <c r="B968" s="11"/>
      <c r="C968" s="11"/>
      <c r="D968" s="11"/>
      <c r="E968" s="11"/>
      <c r="F968" s="11"/>
      <c r="G968" s="11"/>
      <c r="H968" s="11"/>
      <c r="I968" s="11"/>
      <c r="J968" s="11"/>
      <c r="K968" s="11"/>
      <c r="L968" s="11"/>
      <c r="M968" s="11"/>
      <c r="N968" s="11"/>
      <c r="O968" s="11"/>
      <c r="P968" s="11"/>
      <c r="Q968" s="11"/>
      <c r="R968" s="11"/>
      <c r="S968" s="11"/>
      <c r="T968" s="11"/>
      <c r="U968" s="11"/>
      <c r="V968" s="11"/>
      <c r="W968" s="11"/>
      <c r="X968" s="11"/>
      <c r="Y968" s="11"/>
      <c r="Z968" s="11"/>
      <c r="AA968" s="11"/>
    </row>
    <row r="969" spans="1:27" ht="12.75" customHeight="1">
      <c r="A969" s="11"/>
      <c r="B969" s="11"/>
      <c r="C969" s="11"/>
      <c r="D969" s="11"/>
      <c r="E969" s="11"/>
      <c r="F969" s="11"/>
      <c r="G969" s="11"/>
      <c r="H969" s="11"/>
      <c r="I969" s="11"/>
      <c r="J969" s="11"/>
      <c r="K969" s="11"/>
      <c r="L969" s="11"/>
      <c r="M969" s="11"/>
      <c r="N969" s="11"/>
      <c r="O969" s="11"/>
      <c r="P969" s="11"/>
      <c r="Q969" s="11"/>
      <c r="R969" s="11"/>
      <c r="S969" s="11"/>
      <c r="T969" s="11"/>
      <c r="U969" s="11"/>
      <c r="V969" s="11"/>
      <c r="W969" s="11"/>
      <c r="X969" s="11"/>
      <c r="Y969" s="11"/>
      <c r="Z969" s="11"/>
      <c r="AA969" s="11"/>
    </row>
    <row r="970" spans="1:27" ht="12.75" customHeight="1">
      <c r="A970" s="11"/>
      <c r="B970" s="11"/>
      <c r="C970" s="11"/>
      <c r="D970" s="11"/>
      <c r="E970" s="11"/>
      <c r="F970" s="11"/>
      <c r="G970" s="11"/>
      <c r="H970" s="11"/>
      <c r="I970" s="11"/>
      <c r="J970" s="11"/>
      <c r="K970" s="11"/>
      <c r="L970" s="11"/>
      <c r="M970" s="11"/>
      <c r="N970" s="11"/>
      <c r="O970" s="11"/>
      <c r="P970" s="11"/>
      <c r="Q970" s="11"/>
      <c r="R970" s="11"/>
      <c r="S970" s="11"/>
      <c r="T970" s="11"/>
      <c r="U970" s="11"/>
      <c r="V970" s="11"/>
      <c r="W970" s="11"/>
      <c r="X970" s="11"/>
      <c r="Y970" s="11"/>
      <c r="Z970" s="11"/>
      <c r="AA970" s="11"/>
    </row>
    <row r="971" spans="1:27" ht="12.75" customHeight="1">
      <c r="A971" s="11"/>
      <c r="B971" s="11"/>
      <c r="C971" s="11"/>
      <c r="D971" s="11"/>
      <c r="E971" s="11"/>
      <c r="F971" s="11"/>
      <c r="G971" s="11"/>
      <c r="H971" s="11"/>
      <c r="I971" s="11"/>
      <c r="J971" s="11"/>
      <c r="K971" s="11"/>
      <c r="L971" s="11"/>
      <c r="M971" s="11"/>
      <c r="N971" s="11"/>
      <c r="O971" s="11"/>
      <c r="P971" s="11"/>
      <c r="Q971" s="11"/>
      <c r="R971" s="11"/>
      <c r="S971" s="11"/>
      <c r="T971" s="11"/>
      <c r="U971" s="11"/>
      <c r="V971" s="11"/>
      <c r="W971" s="11"/>
      <c r="X971" s="11"/>
      <c r="Y971" s="11"/>
      <c r="Z971" s="11"/>
      <c r="AA971" s="11"/>
    </row>
    <row r="972" spans="1:27" ht="12.75" customHeight="1">
      <c r="A972" s="11"/>
      <c r="B972" s="11"/>
      <c r="C972" s="11"/>
      <c r="D972" s="11"/>
      <c r="E972" s="11"/>
      <c r="F972" s="11"/>
      <c r="G972" s="11"/>
      <c r="H972" s="11"/>
      <c r="I972" s="11"/>
      <c r="J972" s="11"/>
      <c r="K972" s="11"/>
      <c r="L972" s="11"/>
      <c r="M972" s="11"/>
      <c r="N972" s="11"/>
      <c r="O972" s="11"/>
      <c r="P972" s="11"/>
      <c r="Q972" s="11"/>
      <c r="R972" s="11"/>
      <c r="S972" s="11"/>
      <c r="T972" s="11"/>
      <c r="U972" s="11"/>
      <c r="V972" s="11"/>
      <c r="W972" s="11"/>
      <c r="X972" s="11"/>
      <c r="Y972" s="11"/>
      <c r="Z972" s="11"/>
      <c r="AA972" s="11"/>
    </row>
    <row r="973" spans="1:27" ht="12.75" customHeight="1">
      <c r="A973" s="11"/>
      <c r="B973" s="11"/>
      <c r="C973" s="11"/>
      <c r="D973" s="11"/>
      <c r="E973" s="11"/>
      <c r="F973" s="11"/>
      <c r="G973" s="11"/>
      <c r="H973" s="11"/>
      <c r="I973" s="11"/>
      <c r="J973" s="11"/>
      <c r="K973" s="11"/>
      <c r="L973" s="11"/>
      <c r="M973" s="11"/>
      <c r="N973" s="11"/>
      <c r="O973" s="11"/>
      <c r="P973" s="11"/>
      <c r="Q973" s="11"/>
      <c r="R973" s="11"/>
      <c r="S973" s="11"/>
      <c r="T973" s="11"/>
      <c r="U973" s="11"/>
      <c r="V973" s="11"/>
      <c r="W973" s="11"/>
      <c r="X973" s="11"/>
      <c r="Y973" s="11"/>
      <c r="Z973" s="11"/>
      <c r="AA973" s="11"/>
    </row>
    <row r="974" spans="1:27" ht="12.75" customHeight="1">
      <c r="A974" s="11"/>
      <c r="B974" s="11"/>
      <c r="C974" s="11"/>
      <c r="D974" s="11"/>
      <c r="E974" s="11"/>
      <c r="F974" s="11"/>
      <c r="G974" s="11"/>
      <c r="H974" s="11"/>
      <c r="I974" s="11"/>
      <c r="J974" s="11"/>
      <c r="K974" s="11"/>
      <c r="L974" s="11"/>
      <c r="M974" s="11"/>
      <c r="N974" s="11"/>
      <c r="O974" s="11"/>
      <c r="P974" s="11"/>
      <c r="Q974" s="11"/>
      <c r="R974" s="11"/>
      <c r="S974" s="11"/>
      <c r="T974" s="11"/>
      <c r="U974" s="11"/>
      <c r="V974" s="11"/>
      <c r="W974" s="11"/>
      <c r="X974" s="11"/>
      <c r="Y974" s="11"/>
      <c r="Z974" s="11"/>
      <c r="AA974" s="11"/>
    </row>
    <row r="975" spans="1:27" ht="12.75" customHeight="1">
      <c r="A975" s="11"/>
      <c r="B975" s="11"/>
      <c r="C975" s="11"/>
      <c r="D975" s="11"/>
      <c r="E975" s="11"/>
      <c r="F975" s="11"/>
      <c r="G975" s="11"/>
      <c r="H975" s="11"/>
      <c r="I975" s="11"/>
      <c r="J975" s="11"/>
      <c r="K975" s="11"/>
      <c r="L975" s="11"/>
      <c r="M975" s="11"/>
      <c r="N975" s="11"/>
      <c r="O975" s="11"/>
      <c r="P975" s="11"/>
      <c r="Q975" s="11"/>
      <c r="R975" s="11"/>
      <c r="S975" s="11"/>
      <c r="T975" s="11"/>
      <c r="U975" s="11"/>
      <c r="V975" s="11"/>
      <c r="W975" s="11"/>
      <c r="X975" s="11"/>
      <c r="Y975" s="11"/>
      <c r="Z975" s="11"/>
      <c r="AA975" s="11"/>
    </row>
    <row r="976" spans="1:27" ht="12.75" customHeight="1">
      <c r="A976" s="11"/>
      <c r="B976" s="11"/>
      <c r="C976" s="11"/>
      <c r="D976" s="11"/>
      <c r="E976" s="11"/>
      <c r="F976" s="11"/>
      <c r="G976" s="11"/>
      <c r="H976" s="11"/>
      <c r="I976" s="11"/>
      <c r="J976" s="11"/>
      <c r="K976" s="11"/>
      <c r="L976" s="11"/>
      <c r="M976" s="11"/>
      <c r="N976" s="11"/>
      <c r="O976" s="11"/>
      <c r="P976" s="11"/>
      <c r="Q976" s="11"/>
      <c r="R976" s="11"/>
      <c r="S976" s="11"/>
      <c r="T976" s="11"/>
      <c r="U976" s="11"/>
      <c r="V976" s="11"/>
      <c r="W976" s="11"/>
      <c r="X976" s="11"/>
      <c r="Y976" s="11"/>
      <c r="Z976" s="11"/>
      <c r="AA976" s="11"/>
    </row>
    <row r="977" spans="1:27" ht="12.75" customHeight="1">
      <c r="A977" s="11"/>
      <c r="B977" s="11"/>
      <c r="C977" s="11"/>
      <c r="D977" s="11"/>
      <c r="E977" s="11"/>
      <c r="F977" s="11"/>
      <c r="G977" s="11"/>
      <c r="H977" s="11"/>
      <c r="I977" s="11"/>
      <c r="J977" s="11"/>
      <c r="K977" s="11"/>
      <c r="L977" s="11"/>
      <c r="M977" s="11"/>
      <c r="N977" s="11"/>
      <c r="O977" s="11"/>
      <c r="P977" s="11"/>
      <c r="Q977" s="11"/>
      <c r="R977" s="11"/>
      <c r="S977" s="11"/>
      <c r="T977" s="11"/>
      <c r="U977" s="11"/>
      <c r="V977" s="11"/>
      <c r="W977" s="11"/>
      <c r="X977" s="11"/>
      <c r="Y977" s="11"/>
      <c r="Z977" s="11"/>
      <c r="AA977" s="11"/>
    </row>
    <row r="978" spans="1:27" ht="12.75" customHeight="1">
      <c r="A978" s="11"/>
      <c r="B978" s="11"/>
      <c r="C978" s="11"/>
      <c r="D978" s="11"/>
      <c r="E978" s="11"/>
      <c r="F978" s="11"/>
      <c r="G978" s="11"/>
      <c r="H978" s="11"/>
      <c r="I978" s="11"/>
      <c r="J978" s="11"/>
      <c r="K978" s="11"/>
      <c r="L978" s="11"/>
      <c r="M978" s="11"/>
      <c r="N978" s="11"/>
      <c r="O978" s="11"/>
      <c r="P978" s="11"/>
      <c r="Q978" s="11"/>
      <c r="R978" s="11"/>
      <c r="S978" s="11"/>
      <c r="T978" s="11"/>
      <c r="U978" s="11"/>
      <c r="V978" s="11"/>
      <c r="W978" s="11"/>
      <c r="X978" s="11"/>
      <c r="Y978" s="11"/>
      <c r="Z978" s="11"/>
      <c r="AA978" s="11"/>
    </row>
    <row r="979" spans="1:27" ht="12.75" customHeight="1">
      <c r="A979" s="11"/>
      <c r="B979" s="11"/>
      <c r="C979" s="11"/>
      <c r="D979" s="11"/>
      <c r="E979" s="11"/>
      <c r="F979" s="11"/>
      <c r="G979" s="11"/>
      <c r="H979" s="11"/>
      <c r="I979" s="11"/>
      <c r="J979" s="11"/>
      <c r="K979" s="11"/>
      <c r="L979" s="11"/>
      <c r="M979" s="11"/>
      <c r="N979" s="11"/>
      <c r="O979" s="11"/>
      <c r="P979" s="11"/>
      <c r="Q979" s="11"/>
      <c r="R979" s="11"/>
      <c r="S979" s="11"/>
      <c r="T979" s="11"/>
      <c r="U979" s="11"/>
      <c r="V979" s="11"/>
      <c r="W979" s="11"/>
      <c r="X979" s="11"/>
      <c r="Y979" s="11"/>
      <c r="Z979" s="11"/>
      <c r="AA979" s="11"/>
    </row>
    <row r="980" spans="1:27" ht="12.75" customHeight="1">
      <c r="A980" s="11"/>
      <c r="B980" s="11"/>
      <c r="C980" s="11"/>
      <c r="D980" s="11"/>
      <c r="E980" s="11"/>
      <c r="F980" s="11"/>
      <c r="G980" s="11"/>
      <c r="H980" s="11"/>
      <c r="I980" s="11"/>
      <c r="J980" s="11"/>
      <c r="K980" s="11"/>
      <c r="L980" s="11"/>
      <c r="M980" s="11"/>
      <c r="N980" s="11"/>
      <c r="O980" s="11"/>
      <c r="P980" s="11"/>
      <c r="Q980" s="11"/>
      <c r="R980" s="11"/>
      <c r="S980" s="11"/>
      <c r="T980" s="11"/>
      <c r="U980" s="11"/>
      <c r="V980" s="11"/>
      <c r="W980" s="11"/>
      <c r="X980" s="11"/>
      <c r="Y980" s="11"/>
      <c r="Z980" s="11"/>
      <c r="AA980" s="11"/>
    </row>
    <row r="981" spans="1:27" ht="12.75" customHeight="1">
      <c r="A981" s="11"/>
      <c r="B981" s="11"/>
      <c r="C981" s="11"/>
      <c r="D981" s="11"/>
      <c r="E981" s="11"/>
      <c r="F981" s="11"/>
      <c r="G981" s="11"/>
      <c r="H981" s="11"/>
      <c r="I981" s="11"/>
      <c r="J981" s="11"/>
      <c r="K981" s="11"/>
      <c r="L981" s="11"/>
      <c r="M981" s="11"/>
      <c r="N981" s="11"/>
      <c r="O981" s="11"/>
      <c r="P981" s="11"/>
      <c r="Q981" s="11"/>
      <c r="R981" s="11"/>
      <c r="S981" s="11"/>
      <c r="T981" s="11"/>
      <c r="U981" s="11"/>
      <c r="V981" s="11"/>
      <c r="W981" s="11"/>
      <c r="X981" s="11"/>
      <c r="Y981" s="11"/>
      <c r="Z981" s="11"/>
      <c r="AA981" s="11"/>
    </row>
  </sheetData>
  <mergeCells count="6">
    <mergeCell ref="B29:B30"/>
    <mergeCell ref="B1:P1"/>
    <mergeCell ref="B3:P3"/>
    <mergeCell ref="B28:P28"/>
    <mergeCell ref="B18:P18"/>
    <mergeCell ref="B2:P2"/>
  </mergeCells>
  <dataValidations count="1">
    <dataValidation type="list" allowBlank="1" showErrorMessage="1" sqref="E32:O32" xr:uid="{00000000-0002-0000-0100-000000000000}">
      <formula1>#REF!</formula1>
    </dataValidation>
  </dataValidations>
  <pageMargins left="0.7" right="0.7" top="0.75" bottom="0.75" header="0.3" footer="0.3"/>
  <pageSetup orientation="portrait" r:id="rId1"/>
  <ignoredErrors>
    <ignoredError sqref="O20:O24 O5:O14"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I34"/>
  <sheetViews>
    <sheetView showGridLines="0" topLeftCell="A2" zoomScaleNormal="100" workbookViewId="0">
      <selection activeCell="C5" sqref="C5"/>
    </sheetView>
  </sheetViews>
  <sheetFormatPr baseColWidth="10" defaultColWidth="11.42578125" defaultRowHeight="11.25"/>
  <cols>
    <col min="1" max="1" width="4.7109375" style="1" customWidth="1"/>
    <col min="2" max="2" width="12.7109375" style="1" customWidth="1"/>
    <col min="3" max="3" width="37.42578125" style="1" customWidth="1"/>
    <col min="4" max="4" width="22.42578125" style="1" customWidth="1"/>
    <col min="5" max="5" width="18.85546875" style="1" customWidth="1"/>
    <col min="6" max="6" width="32.140625" style="1" customWidth="1"/>
    <col min="7" max="7" width="16.28515625" style="1" customWidth="1"/>
    <col min="8" max="8" width="14.85546875" style="1" customWidth="1"/>
    <col min="9" max="9" width="18.28515625" style="1" customWidth="1"/>
    <col min="10" max="16384" width="11.42578125" style="1"/>
  </cols>
  <sheetData>
    <row r="1" spans="2:9" ht="24.95" customHeight="1">
      <c r="B1" s="333" t="s">
        <v>53</v>
      </c>
      <c r="C1" s="333"/>
      <c r="D1" s="333"/>
      <c r="E1" s="333"/>
      <c r="F1" s="333"/>
      <c r="G1" s="333"/>
      <c r="H1" s="333"/>
      <c r="I1" s="333"/>
    </row>
    <row r="2" spans="2:9" ht="21" customHeight="1">
      <c r="B2" s="334" t="s">
        <v>54</v>
      </c>
      <c r="C2" s="334"/>
      <c r="D2" s="334"/>
      <c r="E2" s="334"/>
      <c r="F2" s="334"/>
      <c r="G2" s="334"/>
      <c r="H2" s="334"/>
      <c r="I2" s="334"/>
    </row>
    <row r="3" spans="2:9" ht="27.75" customHeight="1" thickBot="1">
      <c r="B3" s="331" t="s">
        <v>55</v>
      </c>
      <c r="C3" s="332"/>
      <c r="D3" s="332"/>
      <c r="E3" s="332"/>
      <c r="F3" s="332"/>
      <c r="G3" s="332"/>
      <c r="H3" s="332"/>
      <c r="I3" s="332"/>
    </row>
    <row r="4" spans="2:9" ht="30.75" customHeight="1" thickBot="1">
      <c r="B4" s="81" t="s">
        <v>56</v>
      </c>
      <c r="C4" s="82" t="s">
        <v>57</v>
      </c>
      <c r="D4" s="83" t="s">
        <v>58</v>
      </c>
      <c r="E4" s="83" t="s">
        <v>59</v>
      </c>
      <c r="F4" s="83" t="s">
        <v>60</v>
      </c>
      <c r="G4" s="83" t="s">
        <v>61</v>
      </c>
      <c r="H4" s="83" t="s">
        <v>62</v>
      </c>
      <c r="I4" s="83" t="s">
        <v>63</v>
      </c>
    </row>
    <row r="5" spans="2:9" ht="30.75" customHeight="1" thickBot="1">
      <c r="B5" s="84"/>
      <c r="C5" s="85" t="s">
        <v>815</v>
      </c>
      <c r="D5" s="86"/>
      <c r="E5" s="86"/>
      <c r="F5" s="85"/>
      <c r="G5" s="85"/>
      <c r="H5" s="85"/>
      <c r="I5" s="85" t="s">
        <v>64</v>
      </c>
    </row>
    <row r="6" spans="2:9" ht="30.75" customHeight="1" thickBot="1">
      <c r="B6" s="84"/>
      <c r="C6" s="85"/>
      <c r="D6" s="86"/>
      <c r="E6" s="86"/>
      <c r="F6" s="85"/>
      <c r="G6" s="85"/>
      <c r="H6" s="85"/>
      <c r="I6" s="85" t="s">
        <v>64</v>
      </c>
    </row>
    <row r="7" spans="2:9" ht="30.75" customHeight="1" thickBot="1">
      <c r="B7" s="84"/>
      <c r="C7" s="85"/>
      <c r="D7" s="86"/>
      <c r="E7" s="86"/>
      <c r="F7" s="85"/>
      <c r="G7" s="85"/>
      <c r="H7" s="85"/>
      <c r="I7" s="85" t="s">
        <v>64</v>
      </c>
    </row>
    <row r="8" spans="2:9" ht="30.75" customHeight="1" thickBot="1">
      <c r="B8" s="84"/>
      <c r="C8" s="85"/>
      <c r="D8" s="86"/>
      <c r="E8" s="86"/>
      <c r="F8" s="85"/>
      <c r="G8" s="85"/>
      <c r="H8" s="85"/>
      <c r="I8" s="85" t="s">
        <v>64</v>
      </c>
    </row>
    <row r="9" spans="2:9" ht="30.75" customHeight="1" thickBot="1">
      <c r="B9" s="84"/>
      <c r="C9" s="85"/>
      <c r="D9" s="86"/>
      <c r="E9" s="86"/>
      <c r="F9" s="85"/>
      <c r="G9" s="85"/>
      <c r="H9" s="85"/>
      <c r="I9" s="85" t="s">
        <v>64</v>
      </c>
    </row>
    <row r="10" spans="2:9" ht="30.75" customHeight="1" thickBot="1">
      <c r="B10" s="84"/>
      <c r="C10" s="85"/>
      <c r="D10" s="86"/>
      <c r="E10" s="86"/>
      <c r="F10" s="85"/>
      <c r="G10" s="85"/>
      <c r="H10" s="85"/>
      <c r="I10" s="85" t="s">
        <v>64</v>
      </c>
    </row>
    <row r="11" spans="2:9" ht="30.75" customHeight="1" thickBot="1">
      <c r="B11" s="84"/>
      <c r="C11" s="85"/>
      <c r="D11" s="86"/>
      <c r="E11" s="86"/>
      <c r="F11" s="85"/>
      <c r="G11" s="85"/>
      <c r="H11" s="85"/>
      <c r="I11" s="85" t="s">
        <v>64</v>
      </c>
    </row>
    <row r="13" spans="2:9" ht="28.5" customHeight="1" thickBot="1">
      <c r="B13" s="331" t="s">
        <v>65</v>
      </c>
      <c r="C13" s="331"/>
      <c r="D13" s="331"/>
      <c r="E13" s="331"/>
      <c r="F13" s="331"/>
    </row>
    <row r="14" spans="2:9" ht="30.75" customHeight="1" thickBot="1">
      <c r="B14" s="81" t="s">
        <v>56</v>
      </c>
      <c r="C14" s="82" t="s">
        <v>57</v>
      </c>
      <c r="D14" s="83" t="s">
        <v>58</v>
      </c>
      <c r="E14" s="83" t="s">
        <v>59</v>
      </c>
      <c r="F14" s="82" t="s">
        <v>66</v>
      </c>
    </row>
    <row r="15" spans="2:9" ht="30.75" customHeight="1" thickBot="1">
      <c r="B15" s="84"/>
      <c r="C15" s="85" t="s">
        <v>815</v>
      </c>
      <c r="D15" s="86"/>
      <c r="E15" s="86"/>
      <c r="F15" s="85" t="s">
        <v>64</v>
      </c>
    </row>
    <row r="16" spans="2:9" ht="30.75" customHeight="1" thickBot="1">
      <c r="B16" s="84"/>
      <c r="C16" s="85"/>
      <c r="D16" s="86"/>
      <c r="E16" s="86"/>
      <c r="F16" s="85" t="s">
        <v>64</v>
      </c>
    </row>
    <row r="17" spans="2:6" ht="30.75" customHeight="1" thickBot="1">
      <c r="B17" s="84"/>
      <c r="C17" s="85"/>
      <c r="D17" s="86"/>
      <c r="E17" s="86"/>
      <c r="F17" s="85" t="s">
        <v>64</v>
      </c>
    </row>
    <row r="18" spans="2:6" ht="30.75" customHeight="1" thickBot="1">
      <c r="B18" s="84"/>
      <c r="C18" s="85"/>
      <c r="D18" s="86"/>
      <c r="E18" s="86"/>
      <c r="F18" s="85" t="s">
        <v>64</v>
      </c>
    </row>
    <row r="19" spans="2:6" ht="30.75" customHeight="1" thickBot="1">
      <c r="B19" s="84"/>
      <c r="C19" s="85"/>
      <c r="D19" s="86"/>
      <c r="E19" s="86"/>
      <c r="F19" s="85" t="s">
        <v>64</v>
      </c>
    </row>
    <row r="20" spans="2:6" ht="30.75" customHeight="1" thickBot="1">
      <c r="B20" s="84"/>
      <c r="C20" s="85"/>
      <c r="D20" s="86"/>
      <c r="E20" s="86"/>
      <c r="F20" s="85" t="s">
        <v>64</v>
      </c>
    </row>
    <row r="28" spans="2:6">
      <c r="D28" s="87" t="s">
        <v>67</v>
      </c>
      <c r="E28" s="87" t="s">
        <v>68</v>
      </c>
    </row>
    <row r="29" spans="2:6">
      <c r="D29" s="1" t="s">
        <v>69</v>
      </c>
      <c r="E29" s="1" t="s">
        <v>70</v>
      </c>
    </row>
    <row r="30" spans="2:6">
      <c r="D30" s="1" t="s">
        <v>71</v>
      </c>
      <c r="E30" s="1" t="s">
        <v>72</v>
      </c>
    </row>
    <row r="31" spans="2:6">
      <c r="D31" s="1" t="s">
        <v>73</v>
      </c>
    </row>
    <row r="32" spans="2:6">
      <c r="D32" s="1" t="s">
        <v>74</v>
      </c>
    </row>
    <row r="33" spans="4:4">
      <c r="D33" s="1" t="s">
        <v>75</v>
      </c>
    </row>
    <row r="34" spans="4:4">
      <c r="D34" s="1" t="s">
        <v>76</v>
      </c>
    </row>
  </sheetData>
  <mergeCells count="4">
    <mergeCell ref="B3:I3"/>
    <mergeCell ref="B13:F13"/>
    <mergeCell ref="B1:I1"/>
    <mergeCell ref="B2:I2"/>
  </mergeCells>
  <dataValidations count="2">
    <dataValidation type="list" allowBlank="1" showInputMessage="1" showErrorMessage="1" sqref="D5:D11 D15:D20" xr:uid="{00000000-0002-0000-0200-000000000000}">
      <formula1>$D$29:$D$34</formula1>
    </dataValidation>
    <dataValidation type="list" allowBlank="1" showInputMessage="1" showErrorMessage="1" sqref="E5:E11 E15:E20" xr:uid="{00000000-0002-0000-0200-000001000000}">
      <formula1>$E$29:$E$30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K63"/>
  <sheetViews>
    <sheetView showGridLines="0" topLeftCell="A2" zoomScale="80" zoomScaleNormal="80" workbookViewId="0">
      <selection activeCell="G32" sqref="G32"/>
    </sheetView>
  </sheetViews>
  <sheetFormatPr baseColWidth="10" defaultColWidth="11.42578125" defaultRowHeight="14.25" customHeight="1"/>
  <cols>
    <col min="1" max="1" width="2.85546875" style="1" customWidth="1"/>
    <col min="2" max="2" width="38.42578125" style="1" customWidth="1"/>
    <col min="3" max="3" width="21.85546875" style="1" customWidth="1"/>
    <col min="4" max="6" width="24.7109375" style="1" customWidth="1"/>
    <col min="7" max="7" width="17.85546875" style="1" customWidth="1"/>
    <col min="8" max="11" width="24.7109375" style="1" customWidth="1"/>
    <col min="12" max="12" width="14.85546875" style="1" customWidth="1"/>
    <col min="13" max="16384" width="11.42578125" style="1"/>
  </cols>
  <sheetData>
    <row r="1" spans="2:11" ht="26.25" customHeight="1">
      <c r="B1" s="333" t="s">
        <v>77</v>
      </c>
      <c r="C1" s="333"/>
      <c r="D1" s="333"/>
      <c r="E1" s="333"/>
      <c r="F1" s="333"/>
      <c r="G1" s="333"/>
      <c r="H1" s="333"/>
      <c r="I1" s="333"/>
      <c r="J1" s="333"/>
      <c r="K1" s="333"/>
    </row>
    <row r="2" spans="2:11" ht="36.6" customHeight="1" thickBot="1">
      <c r="B2" s="334" t="s">
        <v>78</v>
      </c>
      <c r="C2" s="334"/>
      <c r="D2" s="334"/>
      <c r="E2" s="334"/>
      <c r="F2" s="334"/>
      <c r="G2" s="334"/>
      <c r="H2" s="334"/>
    </row>
    <row r="3" spans="2:11" ht="33.6" customHeight="1">
      <c r="B3" s="335" t="s">
        <v>79</v>
      </c>
      <c r="C3" s="336"/>
      <c r="D3" s="336"/>
      <c r="E3" s="336"/>
      <c r="F3" s="336"/>
      <c r="G3" s="337"/>
      <c r="H3" s="338"/>
    </row>
    <row r="4" spans="2:11" ht="77.099999999999994" customHeight="1" thickBot="1">
      <c r="B4" s="206" t="s">
        <v>80</v>
      </c>
      <c r="C4" s="207" t="s">
        <v>81</v>
      </c>
      <c r="D4" s="207" t="s">
        <v>82</v>
      </c>
      <c r="E4" s="207" t="s">
        <v>83</v>
      </c>
      <c r="F4" s="207" t="s">
        <v>84</v>
      </c>
      <c r="G4" s="277" t="s">
        <v>85</v>
      </c>
      <c r="H4" s="208" t="s">
        <v>86</v>
      </c>
    </row>
    <row r="5" spans="2:11" ht="19.5" customHeight="1">
      <c r="B5" s="201" t="s">
        <v>839</v>
      </c>
      <c r="C5" s="202" t="s">
        <v>90</v>
      </c>
      <c r="D5" s="203" t="s">
        <v>849</v>
      </c>
      <c r="E5" s="203" t="s">
        <v>845</v>
      </c>
      <c r="F5" s="204" t="s">
        <v>95</v>
      </c>
      <c r="G5" s="278" t="s">
        <v>129</v>
      </c>
      <c r="H5" s="205">
        <v>804598</v>
      </c>
    </row>
    <row r="6" spans="2:11" ht="19.5" customHeight="1">
      <c r="B6" s="187" t="s">
        <v>855</v>
      </c>
      <c r="C6" s="194" t="s">
        <v>90</v>
      </c>
      <c r="D6" s="188" t="s">
        <v>850</v>
      </c>
      <c r="E6" s="188" t="s">
        <v>846</v>
      </c>
      <c r="F6" s="195" t="s">
        <v>95</v>
      </c>
      <c r="G6" s="279" t="s">
        <v>129</v>
      </c>
      <c r="H6" s="189">
        <v>206897</v>
      </c>
    </row>
    <row r="7" spans="2:11" ht="19.5" customHeight="1" thickBot="1">
      <c r="B7" s="187" t="s">
        <v>840</v>
      </c>
      <c r="C7" s="194" t="s">
        <v>88</v>
      </c>
      <c r="D7" s="188" t="s">
        <v>846</v>
      </c>
      <c r="E7" s="188" t="s">
        <v>846</v>
      </c>
      <c r="F7" s="195" t="s">
        <v>95</v>
      </c>
      <c r="G7" s="279" t="s">
        <v>129</v>
      </c>
      <c r="H7" s="189">
        <v>287356</v>
      </c>
    </row>
    <row r="8" spans="2:11" ht="19.5" customHeight="1">
      <c r="B8" s="187" t="s">
        <v>841</v>
      </c>
      <c r="C8" s="194" t="s">
        <v>88</v>
      </c>
      <c r="D8" s="188" t="s">
        <v>851</v>
      </c>
      <c r="E8" s="188" t="s">
        <v>847</v>
      </c>
      <c r="F8" s="195" t="s">
        <v>95</v>
      </c>
      <c r="G8" s="279" t="s">
        <v>129</v>
      </c>
      <c r="H8" s="189">
        <v>287356</v>
      </c>
    </row>
    <row r="9" spans="2:11" ht="19.5" customHeight="1" thickBot="1">
      <c r="B9" s="187" t="s">
        <v>842</v>
      </c>
      <c r="C9" s="194" t="s">
        <v>90</v>
      </c>
      <c r="D9" s="188" t="s">
        <v>849</v>
      </c>
      <c r="E9" s="188" t="s">
        <v>845</v>
      </c>
      <c r="F9" s="195" t="s">
        <v>95</v>
      </c>
      <c r="G9" s="279" t="s">
        <v>129</v>
      </c>
      <c r="H9" s="189">
        <v>195402</v>
      </c>
    </row>
    <row r="10" spans="2:11" ht="19.5" customHeight="1">
      <c r="B10" s="187" t="s">
        <v>843</v>
      </c>
      <c r="C10" s="194" t="s">
        <v>90</v>
      </c>
      <c r="D10" s="188" t="s">
        <v>852</v>
      </c>
      <c r="E10" s="188" t="s">
        <v>848</v>
      </c>
      <c r="F10" s="195" t="s">
        <v>89</v>
      </c>
      <c r="G10" s="279" t="s">
        <v>129</v>
      </c>
      <c r="H10" s="189">
        <v>500000</v>
      </c>
    </row>
    <row r="11" spans="2:11" ht="19.5" customHeight="1">
      <c r="B11" s="187" t="s">
        <v>844</v>
      </c>
      <c r="C11" s="194" t="s">
        <v>90</v>
      </c>
      <c r="D11" s="188" t="s">
        <v>849</v>
      </c>
      <c r="E11" s="188" t="s">
        <v>845</v>
      </c>
      <c r="F11" s="195" t="s">
        <v>95</v>
      </c>
      <c r="G11" s="279" t="s">
        <v>129</v>
      </c>
      <c r="H11" s="189">
        <v>40230</v>
      </c>
    </row>
    <row r="12" spans="2:11" ht="19.5" customHeight="1">
      <c r="B12" s="187"/>
      <c r="C12" s="194"/>
      <c r="D12" s="188"/>
      <c r="E12" s="188"/>
      <c r="F12" s="195"/>
      <c r="G12" s="279"/>
      <c r="H12" s="189"/>
    </row>
    <row r="13" spans="2:11" ht="19.5" customHeight="1">
      <c r="B13" s="187"/>
      <c r="C13" s="194"/>
      <c r="D13" s="188"/>
      <c r="E13" s="188"/>
      <c r="F13" s="195"/>
      <c r="G13" s="279"/>
      <c r="H13" s="189"/>
    </row>
    <row r="14" spans="2:11" ht="19.5" customHeight="1">
      <c r="B14" s="187"/>
      <c r="C14" s="194"/>
      <c r="D14" s="188"/>
      <c r="E14" s="188"/>
      <c r="F14" s="195"/>
      <c r="G14" s="279"/>
      <c r="H14" s="189"/>
    </row>
    <row r="15" spans="2:11" ht="19.5" customHeight="1">
      <c r="B15" s="187"/>
      <c r="C15" s="194"/>
      <c r="D15" s="188"/>
      <c r="E15" s="188"/>
      <c r="F15" s="195"/>
      <c r="G15" s="279"/>
      <c r="H15" s="189"/>
    </row>
    <row r="16" spans="2:11" ht="19.5" customHeight="1">
      <c r="B16" s="187"/>
      <c r="C16" s="194"/>
      <c r="D16" s="188"/>
      <c r="E16" s="188"/>
      <c r="F16" s="195"/>
      <c r="G16" s="279"/>
      <c r="H16" s="189"/>
    </row>
    <row r="17" spans="2:8" ht="19.5" customHeight="1">
      <c r="B17" s="187"/>
      <c r="C17" s="194"/>
      <c r="D17" s="188"/>
      <c r="E17" s="188"/>
      <c r="F17" s="195"/>
      <c r="G17" s="279"/>
      <c r="H17" s="189"/>
    </row>
    <row r="18" spans="2:8" ht="19.5" customHeight="1">
      <c r="B18" s="187"/>
      <c r="C18" s="194"/>
      <c r="D18" s="188"/>
      <c r="E18" s="188"/>
      <c r="F18" s="195"/>
      <c r="G18" s="279"/>
      <c r="H18" s="189"/>
    </row>
    <row r="19" spans="2:8" ht="19.5" customHeight="1">
      <c r="B19" s="187"/>
      <c r="C19" s="194"/>
      <c r="D19" s="195"/>
      <c r="E19" s="195"/>
      <c r="F19" s="195"/>
      <c r="G19" s="279"/>
      <c r="H19" s="189"/>
    </row>
    <row r="20" spans="2:8" ht="19.5" customHeight="1">
      <c r="B20" s="187"/>
      <c r="C20" s="194"/>
      <c r="D20" s="195"/>
      <c r="E20" s="195"/>
      <c r="F20" s="195"/>
      <c r="G20" s="279"/>
      <c r="H20" s="189"/>
    </row>
    <row r="21" spans="2:8" ht="19.5" customHeight="1">
      <c r="B21" s="190"/>
      <c r="C21" s="196"/>
      <c r="D21" s="195"/>
      <c r="E21" s="195"/>
      <c r="F21" s="195"/>
      <c r="G21" s="279"/>
      <c r="H21" s="189"/>
    </row>
    <row r="22" spans="2:8" ht="19.5" customHeight="1">
      <c r="B22" s="190"/>
      <c r="C22" s="196"/>
      <c r="D22" s="195"/>
      <c r="E22" s="195"/>
      <c r="F22" s="195"/>
      <c r="G22" s="279"/>
      <c r="H22" s="189"/>
    </row>
    <row r="23" spans="2:8" ht="19.5" customHeight="1">
      <c r="B23" s="191"/>
      <c r="C23" s="197"/>
      <c r="D23" s="198"/>
      <c r="E23" s="198"/>
      <c r="F23" s="198"/>
      <c r="G23" s="280"/>
      <c r="H23" s="189"/>
    </row>
    <row r="24" spans="2:8" ht="19.5" customHeight="1" thickBot="1">
      <c r="B24" s="192"/>
      <c r="C24" s="199"/>
      <c r="D24" s="200"/>
      <c r="E24" s="200"/>
      <c r="F24" s="200"/>
      <c r="G24" s="281"/>
      <c r="H24" s="193"/>
    </row>
    <row r="25" spans="2:8" ht="24" customHeight="1" thickBot="1">
      <c r="B25" s="339" t="s">
        <v>87</v>
      </c>
      <c r="C25" s="340"/>
      <c r="D25" s="340"/>
      <c r="E25" s="340"/>
      <c r="F25" s="340"/>
      <c r="G25" s="340"/>
      <c r="H25" s="282">
        <f>SUM(H5:H24)</f>
        <v>2321839</v>
      </c>
    </row>
    <row r="57" spans="3:7" ht="14.25" customHeight="1">
      <c r="C57" s="7" t="s">
        <v>81</v>
      </c>
      <c r="F57" s="7" t="s">
        <v>84</v>
      </c>
      <c r="G57" s="7"/>
    </row>
    <row r="58" spans="3:7" ht="14.25" customHeight="1">
      <c r="C58" s="1" t="s">
        <v>88</v>
      </c>
      <c r="F58" s="1" t="s">
        <v>89</v>
      </c>
    </row>
    <row r="59" spans="3:7" ht="14.25" customHeight="1">
      <c r="C59" s="1" t="s">
        <v>90</v>
      </c>
      <c r="F59" s="1" t="s">
        <v>91</v>
      </c>
    </row>
    <row r="60" spans="3:7" ht="14.25" customHeight="1">
      <c r="C60" s="1" t="s">
        <v>92</v>
      </c>
      <c r="F60" s="1" t="s">
        <v>93</v>
      </c>
    </row>
    <row r="61" spans="3:7" ht="14.25" customHeight="1">
      <c r="C61" s="1" t="s">
        <v>94</v>
      </c>
      <c r="F61" s="1" t="s">
        <v>95</v>
      </c>
    </row>
    <row r="62" spans="3:7" ht="14.25" customHeight="1">
      <c r="C62" s="1" t="s">
        <v>96</v>
      </c>
      <c r="F62" s="1" t="s">
        <v>97</v>
      </c>
    </row>
    <row r="63" spans="3:7" ht="14.25" customHeight="1">
      <c r="F63" s="1" t="s">
        <v>98</v>
      </c>
    </row>
  </sheetData>
  <mergeCells count="4">
    <mergeCell ref="B1:K1"/>
    <mergeCell ref="B2:H2"/>
    <mergeCell ref="B3:H3"/>
    <mergeCell ref="B25:G25"/>
  </mergeCells>
  <dataValidations count="2">
    <dataValidation type="list" allowBlank="1" showInputMessage="1" showErrorMessage="1" sqref="F5:F24" xr:uid="{00000000-0002-0000-0300-000000000000}">
      <formula1>$F$58:$F$63</formula1>
    </dataValidation>
    <dataValidation type="list" allowBlank="1" showInputMessage="1" showErrorMessage="1" sqref="C5:C24" xr:uid="{00000000-0002-0000-0300-000001000000}">
      <formula1>$C$58:$C$64</formula1>
    </dataValidation>
  </dataValidations>
  <pageMargins left="0.7" right="0.7" top="0.75" bottom="0.75" header="0.3" footer="0.3"/>
  <pageSetup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U91"/>
  <sheetViews>
    <sheetView showGridLines="0" topLeftCell="A3" zoomScale="93" zoomScaleNormal="93" workbookViewId="0">
      <selection activeCell="A7" sqref="A7"/>
    </sheetView>
  </sheetViews>
  <sheetFormatPr baseColWidth="10" defaultColWidth="11.42578125" defaultRowHeight="11.25"/>
  <cols>
    <col min="1" max="1" width="1.7109375" style="88" customWidth="1"/>
    <col min="2" max="2" width="22.140625" style="103" customWidth="1"/>
    <col min="3" max="3" width="40.7109375" style="103" customWidth="1"/>
    <col min="4" max="4" width="34.42578125" style="301" customWidth="1"/>
    <col min="5" max="5" width="23.85546875" style="88" customWidth="1"/>
    <col min="6" max="6" width="23.7109375" style="88" customWidth="1"/>
    <col min="7" max="7" width="11.42578125" style="88" customWidth="1"/>
    <col min="8" max="8" width="23" style="88" customWidth="1"/>
    <col min="9" max="12" width="6.42578125" style="88" customWidth="1"/>
    <col min="13" max="13" width="13.140625" style="88" customWidth="1"/>
    <col min="14" max="14" width="59.42578125" style="88" customWidth="1"/>
    <col min="15" max="15" width="32.42578125" style="88" customWidth="1"/>
    <col min="16" max="16" width="20.85546875" style="88" customWidth="1"/>
    <col min="17" max="17" width="22.7109375" style="88" customWidth="1"/>
    <col min="18" max="18" width="17.28515625" style="88" customWidth="1"/>
    <col min="19" max="19" width="25.28515625" style="88" customWidth="1"/>
    <col min="20" max="20" width="27.85546875" style="88" customWidth="1"/>
    <col min="21" max="23" width="12.85546875" style="88" customWidth="1"/>
    <col min="24" max="24" width="11.42578125" style="88"/>
    <col min="25" max="25" width="8" style="88" customWidth="1"/>
    <col min="26" max="26" width="8.140625" style="88" customWidth="1"/>
    <col min="27" max="27" width="12.42578125" style="88" customWidth="1"/>
    <col min="28" max="16384" width="11.42578125" style="88"/>
  </cols>
  <sheetData>
    <row r="1" spans="2:21" ht="33" customHeight="1">
      <c r="B1" s="377" t="s">
        <v>99</v>
      </c>
      <c r="C1" s="377"/>
      <c r="D1" s="377"/>
      <c r="E1" s="377"/>
      <c r="F1" s="377"/>
      <c r="G1" s="377"/>
      <c r="H1" s="377"/>
      <c r="I1" s="377"/>
      <c r="J1" s="377"/>
      <c r="K1" s="377"/>
      <c r="L1" s="377"/>
      <c r="M1" s="377"/>
      <c r="N1" s="377"/>
      <c r="O1" s="377"/>
      <c r="P1" s="377"/>
      <c r="Q1" s="377"/>
      <c r="R1" s="377"/>
      <c r="S1" s="377"/>
      <c r="T1" s="377"/>
      <c r="U1" s="89"/>
    </row>
    <row r="2" spans="2:21" ht="32.25" customHeight="1" thickBot="1">
      <c r="B2" s="383" t="s">
        <v>100</v>
      </c>
      <c r="C2" s="384"/>
      <c r="D2" s="384"/>
      <c r="E2" s="384"/>
      <c r="F2" s="384"/>
      <c r="G2" s="384"/>
      <c r="H2" s="384"/>
      <c r="I2" s="384"/>
      <c r="J2" s="384"/>
      <c r="K2" s="384"/>
      <c r="L2" s="384"/>
      <c r="M2" s="384"/>
      <c r="N2" s="384"/>
      <c r="O2" s="384"/>
      <c r="P2" s="384"/>
      <c r="Q2" s="384"/>
      <c r="R2" s="384"/>
      <c r="S2" s="384"/>
      <c r="T2" s="384"/>
    </row>
    <row r="3" spans="2:21" ht="32.25" customHeight="1" thickBot="1">
      <c r="B3" s="387" t="s">
        <v>101</v>
      </c>
      <c r="C3" s="388"/>
      <c r="D3" s="388"/>
      <c r="E3" s="388"/>
      <c r="F3" s="388"/>
      <c r="G3" s="388"/>
      <c r="H3" s="388"/>
      <c r="I3" s="388"/>
      <c r="J3" s="388"/>
      <c r="K3" s="388"/>
      <c r="L3" s="389"/>
      <c r="M3" s="390" t="s">
        <v>102</v>
      </c>
      <c r="N3" s="378" t="s">
        <v>103</v>
      </c>
      <c r="O3" s="379"/>
      <c r="P3" s="379"/>
      <c r="Q3" s="379"/>
      <c r="R3" s="379"/>
      <c r="S3" s="379"/>
      <c r="T3" s="380"/>
    </row>
    <row r="4" spans="2:21" ht="50.1" customHeight="1">
      <c r="B4" s="392" t="s">
        <v>104</v>
      </c>
      <c r="C4" s="364" t="s">
        <v>105</v>
      </c>
      <c r="D4" s="394" t="s">
        <v>106</v>
      </c>
      <c r="E4" s="394" t="s">
        <v>107</v>
      </c>
      <c r="F4" s="396" t="s">
        <v>108</v>
      </c>
      <c r="G4" s="364" t="s">
        <v>109</v>
      </c>
      <c r="H4" s="364" t="s">
        <v>110</v>
      </c>
      <c r="I4" s="364" t="s">
        <v>111</v>
      </c>
      <c r="J4" s="364"/>
      <c r="K4" s="364"/>
      <c r="L4" s="366"/>
      <c r="M4" s="391"/>
      <c r="N4" s="367" t="s">
        <v>112</v>
      </c>
      <c r="O4" s="352" t="s">
        <v>113</v>
      </c>
      <c r="P4" s="352" t="s">
        <v>114</v>
      </c>
      <c r="Q4" s="352" t="s">
        <v>115</v>
      </c>
      <c r="R4" s="385" t="s">
        <v>116</v>
      </c>
      <c r="S4" s="385"/>
      <c r="T4" s="386"/>
    </row>
    <row r="5" spans="2:21" ht="56.1" customHeight="1" thickBot="1">
      <c r="B5" s="393"/>
      <c r="C5" s="365"/>
      <c r="D5" s="395"/>
      <c r="E5" s="395"/>
      <c r="F5" s="397"/>
      <c r="G5" s="365"/>
      <c r="H5" s="365"/>
      <c r="I5" s="285" t="s">
        <v>117</v>
      </c>
      <c r="J5" s="285" t="s">
        <v>118</v>
      </c>
      <c r="K5" s="285" t="s">
        <v>119</v>
      </c>
      <c r="L5" s="286" t="s">
        <v>120</v>
      </c>
      <c r="M5" s="391"/>
      <c r="N5" s="381"/>
      <c r="O5" s="382"/>
      <c r="P5" s="382"/>
      <c r="Q5" s="382"/>
      <c r="R5" s="90" t="s">
        <v>121</v>
      </c>
      <c r="S5" s="90" t="s">
        <v>122</v>
      </c>
      <c r="T5" s="91" t="s">
        <v>123</v>
      </c>
    </row>
    <row r="6" spans="2:21" ht="65.25" customHeight="1">
      <c r="B6" s="371" t="s">
        <v>124</v>
      </c>
      <c r="C6" s="373" t="s">
        <v>125</v>
      </c>
      <c r="D6" s="398" t="s">
        <v>856</v>
      </c>
      <c r="E6" s="403" t="s">
        <v>126</v>
      </c>
      <c r="F6" s="404" t="s">
        <v>127</v>
      </c>
      <c r="G6" s="403">
        <v>2</v>
      </c>
      <c r="H6" s="404" t="s">
        <v>128</v>
      </c>
      <c r="I6" s="403" t="s">
        <v>129</v>
      </c>
      <c r="J6" s="403" t="s">
        <v>129</v>
      </c>
      <c r="K6" s="403" t="s">
        <v>129</v>
      </c>
      <c r="L6" s="403" t="s">
        <v>129</v>
      </c>
      <c r="M6" s="416" t="s">
        <v>130</v>
      </c>
      <c r="N6" s="419" t="s">
        <v>867</v>
      </c>
      <c r="O6" s="410" t="s">
        <v>861</v>
      </c>
      <c r="P6" s="421">
        <v>45261</v>
      </c>
      <c r="Q6" s="407" t="s">
        <v>216</v>
      </c>
      <c r="R6" s="93"/>
      <c r="S6" s="93"/>
      <c r="T6" s="94"/>
    </row>
    <row r="7" spans="2:21" ht="65.25" customHeight="1" thickBot="1">
      <c r="B7" s="372"/>
      <c r="C7" s="374"/>
      <c r="D7" s="399"/>
      <c r="E7" s="401"/>
      <c r="F7" s="405"/>
      <c r="G7" s="401"/>
      <c r="H7" s="405"/>
      <c r="I7" s="401"/>
      <c r="J7" s="401"/>
      <c r="K7" s="401"/>
      <c r="L7" s="401"/>
      <c r="M7" s="415"/>
      <c r="N7" s="420"/>
      <c r="O7" s="411"/>
      <c r="P7" s="418"/>
      <c r="Q7" s="408"/>
      <c r="R7" s="96"/>
      <c r="S7" s="96"/>
      <c r="T7" s="97"/>
    </row>
    <row r="8" spans="2:21" ht="65.25" customHeight="1">
      <c r="B8" s="372"/>
      <c r="C8" s="374"/>
      <c r="D8" s="400" t="s">
        <v>857</v>
      </c>
      <c r="E8" s="402" t="s">
        <v>126</v>
      </c>
      <c r="F8" s="406" t="s">
        <v>127</v>
      </c>
      <c r="G8" s="400">
        <v>1</v>
      </c>
      <c r="H8" s="406" t="s">
        <v>802</v>
      </c>
      <c r="I8" s="400" t="s">
        <v>129</v>
      </c>
      <c r="J8" s="400" t="s">
        <v>129</v>
      </c>
      <c r="K8" s="400" t="s">
        <v>129</v>
      </c>
      <c r="L8" s="400" t="s">
        <v>129</v>
      </c>
      <c r="M8" s="414" t="s">
        <v>858</v>
      </c>
      <c r="N8" s="412" t="s">
        <v>859</v>
      </c>
      <c r="O8" s="410" t="s">
        <v>861</v>
      </c>
      <c r="P8" s="417">
        <v>45261</v>
      </c>
      <c r="Q8" s="409" t="s">
        <v>216</v>
      </c>
      <c r="R8" s="96"/>
      <c r="S8" s="96"/>
      <c r="T8" s="97"/>
    </row>
    <row r="9" spans="2:21" ht="65.25" customHeight="1" thickBot="1">
      <c r="B9" s="372"/>
      <c r="C9" s="374"/>
      <c r="D9" s="401"/>
      <c r="E9" s="399"/>
      <c r="F9" s="405"/>
      <c r="G9" s="401"/>
      <c r="H9" s="405"/>
      <c r="I9" s="401"/>
      <c r="J9" s="401"/>
      <c r="K9" s="401"/>
      <c r="L9" s="401"/>
      <c r="M9" s="415"/>
      <c r="N9" s="413"/>
      <c r="O9" s="411"/>
      <c r="P9" s="418"/>
      <c r="Q9" s="408"/>
      <c r="R9" s="96"/>
      <c r="S9" s="96"/>
      <c r="T9" s="97"/>
    </row>
    <row r="10" spans="2:21" ht="65.25" customHeight="1" thickBot="1">
      <c r="B10" s="372"/>
      <c r="C10" s="374"/>
      <c r="D10" s="118" t="s">
        <v>132</v>
      </c>
      <c r="E10" s="118" t="s">
        <v>126</v>
      </c>
      <c r="F10" s="288" t="s">
        <v>127</v>
      </c>
      <c r="G10" s="289">
        <v>3</v>
      </c>
      <c r="H10" s="288" t="s">
        <v>133</v>
      </c>
      <c r="I10" s="289" t="s">
        <v>129</v>
      </c>
      <c r="J10" s="289" t="s">
        <v>129</v>
      </c>
      <c r="K10" s="289" t="s">
        <v>129</v>
      </c>
      <c r="L10" s="289" t="s">
        <v>129</v>
      </c>
      <c r="M10" s="293" t="s">
        <v>131</v>
      </c>
      <c r="N10" s="95" t="s">
        <v>868</v>
      </c>
      <c r="O10" s="92" t="s">
        <v>861</v>
      </c>
      <c r="P10" s="417">
        <v>45261</v>
      </c>
      <c r="Q10" s="96" t="s">
        <v>216</v>
      </c>
      <c r="R10" s="96"/>
      <c r="S10" s="96"/>
      <c r="T10" s="97"/>
    </row>
    <row r="11" spans="2:21" ht="65.25" customHeight="1" thickBot="1">
      <c r="B11" s="375" t="s">
        <v>134</v>
      </c>
      <c r="C11" s="376" t="s">
        <v>135</v>
      </c>
      <c r="D11" s="118" t="s">
        <v>136</v>
      </c>
      <c r="E11" s="118" t="s">
        <v>137</v>
      </c>
      <c r="F11" s="288" t="s">
        <v>127</v>
      </c>
      <c r="G11" s="289">
        <v>30</v>
      </c>
      <c r="H11" s="288" t="s">
        <v>138</v>
      </c>
      <c r="I11" s="289" t="s">
        <v>129</v>
      </c>
      <c r="J11" s="289" t="s">
        <v>129</v>
      </c>
      <c r="K11" s="289" t="s">
        <v>129</v>
      </c>
      <c r="L11" s="289" t="s">
        <v>129</v>
      </c>
      <c r="M11" s="293" t="s">
        <v>139</v>
      </c>
      <c r="N11" s="95" t="s">
        <v>869</v>
      </c>
      <c r="O11" s="92" t="s">
        <v>861</v>
      </c>
      <c r="P11" s="418"/>
      <c r="Q11" s="96" t="s">
        <v>216</v>
      </c>
      <c r="R11" s="96"/>
      <c r="S11" s="96"/>
      <c r="T11" s="97"/>
    </row>
    <row r="12" spans="2:21" ht="65.25" customHeight="1" thickBot="1">
      <c r="B12" s="375"/>
      <c r="C12" s="376"/>
      <c r="D12" s="118" t="s">
        <v>140</v>
      </c>
      <c r="E12" s="118" t="s">
        <v>141</v>
      </c>
      <c r="F12" s="288" t="s">
        <v>127</v>
      </c>
      <c r="G12" s="289">
        <v>30</v>
      </c>
      <c r="H12" s="288" t="s">
        <v>138</v>
      </c>
      <c r="I12" s="289" t="s">
        <v>129</v>
      </c>
      <c r="J12" s="289" t="s">
        <v>129</v>
      </c>
      <c r="K12" s="289" t="s">
        <v>129</v>
      </c>
      <c r="L12" s="289" t="s">
        <v>129</v>
      </c>
      <c r="M12" s="293" t="s">
        <v>142</v>
      </c>
      <c r="N12" s="95" t="s">
        <v>870</v>
      </c>
      <c r="O12" s="92" t="s">
        <v>861</v>
      </c>
      <c r="P12" s="417">
        <v>45261</v>
      </c>
      <c r="Q12" s="96" t="s">
        <v>216</v>
      </c>
      <c r="R12" s="96"/>
      <c r="S12" s="96"/>
      <c r="T12" s="97"/>
    </row>
    <row r="13" spans="2:21" ht="65.25" customHeight="1" thickBot="1">
      <c r="B13" s="372" t="s">
        <v>143</v>
      </c>
      <c r="C13" s="374" t="s">
        <v>144</v>
      </c>
      <c r="D13" s="118" t="s">
        <v>145</v>
      </c>
      <c r="E13" s="118" t="s">
        <v>146</v>
      </c>
      <c r="F13" s="288" t="s">
        <v>147</v>
      </c>
      <c r="G13" s="102">
        <v>3</v>
      </c>
      <c r="H13" s="288" t="s">
        <v>148</v>
      </c>
      <c r="I13" s="289"/>
      <c r="J13" s="289"/>
      <c r="K13" s="289" t="s">
        <v>129</v>
      </c>
      <c r="L13" s="289" t="s">
        <v>129</v>
      </c>
      <c r="M13" s="293" t="s">
        <v>149</v>
      </c>
      <c r="N13" s="95" t="s">
        <v>871</v>
      </c>
      <c r="O13" s="92" t="s">
        <v>861</v>
      </c>
      <c r="P13" s="418"/>
      <c r="Q13" s="96" t="s">
        <v>217</v>
      </c>
      <c r="R13" s="96"/>
      <c r="S13" s="96"/>
      <c r="T13" s="97"/>
    </row>
    <row r="14" spans="2:21" ht="65.25" customHeight="1" thickBot="1">
      <c r="B14" s="372"/>
      <c r="C14" s="374"/>
      <c r="D14" s="121" t="s">
        <v>150</v>
      </c>
      <c r="E14" s="284" t="s">
        <v>126</v>
      </c>
      <c r="F14" s="288" t="s">
        <v>127</v>
      </c>
      <c r="G14" s="120">
        <v>10</v>
      </c>
      <c r="H14" s="288" t="s">
        <v>148</v>
      </c>
      <c r="I14" s="289" t="s">
        <v>129</v>
      </c>
      <c r="J14" s="289" t="s">
        <v>129</v>
      </c>
      <c r="K14" s="289" t="s">
        <v>129</v>
      </c>
      <c r="L14" s="289" t="s">
        <v>129</v>
      </c>
      <c r="M14" s="293" t="s">
        <v>151</v>
      </c>
      <c r="N14" s="95" t="s">
        <v>871</v>
      </c>
      <c r="O14" s="92"/>
      <c r="P14" s="417">
        <v>45261</v>
      </c>
      <c r="Q14" s="96" t="s">
        <v>217</v>
      </c>
      <c r="R14" s="96"/>
      <c r="S14" s="96"/>
      <c r="T14" s="97"/>
    </row>
    <row r="15" spans="2:21" ht="65.25" customHeight="1" thickBot="1">
      <c r="B15" s="299" t="s">
        <v>152</v>
      </c>
      <c r="C15" s="118" t="s">
        <v>153</v>
      </c>
      <c r="D15" s="118" t="s">
        <v>803</v>
      </c>
      <c r="E15" s="118" t="s">
        <v>154</v>
      </c>
      <c r="F15" s="288" t="s">
        <v>147</v>
      </c>
      <c r="G15" s="289">
        <v>12</v>
      </c>
      <c r="H15" s="288" t="s">
        <v>155</v>
      </c>
      <c r="I15" s="289" t="s">
        <v>129</v>
      </c>
      <c r="J15" s="289" t="s">
        <v>129</v>
      </c>
      <c r="K15" s="289" t="s">
        <v>129</v>
      </c>
      <c r="L15" s="289" t="s">
        <v>129</v>
      </c>
      <c r="M15" s="293" t="s">
        <v>156</v>
      </c>
      <c r="N15" s="309" t="s">
        <v>860</v>
      </c>
      <c r="O15" s="92" t="s">
        <v>876</v>
      </c>
      <c r="P15" s="418"/>
      <c r="Q15" s="96" t="s">
        <v>216</v>
      </c>
      <c r="R15" s="96"/>
      <c r="S15" s="96"/>
      <c r="T15" s="97"/>
    </row>
    <row r="16" spans="2:21" ht="65.25" customHeight="1" thickBot="1">
      <c r="B16" s="375" t="s">
        <v>158</v>
      </c>
      <c r="C16" s="376" t="s">
        <v>159</v>
      </c>
      <c r="D16" s="118" t="s">
        <v>160</v>
      </c>
      <c r="E16" s="118" t="s">
        <v>157</v>
      </c>
      <c r="F16" s="288" t="s">
        <v>147</v>
      </c>
      <c r="G16" s="289">
        <v>1</v>
      </c>
      <c r="H16" s="118" t="s">
        <v>161</v>
      </c>
      <c r="I16" s="289"/>
      <c r="J16" s="289"/>
      <c r="K16" s="289" t="s">
        <v>129</v>
      </c>
      <c r="L16" s="289" t="s">
        <v>129</v>
      </c>
      <c r="M16" s="293" t="s">
        <v>162</v>
      </c>
      <c r="N16" s="95" t="s">
        <v>872</v>
      </c>
      <c r="O16" s="92"/>
      <c r="P16" s="96"/>
      <c r="Q16" s="96"/>
      <c r="R16" s="96"/>
      <c r="S16" s="96"/>
      <c r="T16" s="97"/>
    </row>
    <row r="17" spans="2:20" ht="65.25" customHeight="1" thickBot="1">
      <c r="B17" s="375"/>
      <c r="C17" s="376"/>
      <c r="D17" s="118" t="s">
        <v>163</v>
      </c>
      <c r="E17" s="118" t="s">
        <v>157</v>
      </c>
      <c r="F17" s="288" t="s">
        <v>147</v>
      </c>
      <c r="G17" s="289">
        <v>1</v>
      </c>
      <c r="H17" s="118" t="s">
        <v>161</v>
      </c>
      <c r="I17" s="289"/>
      <c r="J17" s="289"/>
      <c r="K17" s="289" t="s">
        <v>129</v>
      </c>
      <c r="L17" s="289" t="s">
        <v>129</v>
      </c>
      <c r="M17" s="293" t="s">
        <v>164</v>
      </c>
      <c r="N17" s="95" t="s">
        <v>872</v>
      </c>
      <c r="O17" s="92"/>
      <c r="P17" s="96"/>
      <c r="Q17" s="96"/>
      <c r="R17" s="96"/>
      <c r="S17" s="96"/>
      <c r="T17" s="97"/>
    </row>
    <row r="18" spans="2:20" ht="79.5" customHeight="1" thickBot="1">
      <c r="B18" s="375"/>
      <c r="C18" s="376"/>
      <c r="D18" s="118" t="s">
        <v>165</v>
      </c>
      <c r="E18" s="118" t="s">
        <v>157</v>
      </c>
      <c r="F18" s="288" t="s">
        <v>147</v>
      </c>
      <c r="G18" s="289">
        <v>1</v>
      </c>
      <c r="H18" s="118" t="s">
        <v>161</v>
      </c>
      <c r="I18" s="289"/>
      <c r="J18" s="289"/>
      <c r="K18" s="289" t="s">
        <v>129</v>
      </c>
      <c r="L18" s="289" t="s">
        <v>129</v>
      </c>
      <c r="M18" s="293" t="s">
        <v>166</v>
      </c>
      <c r="N18" s="95" t="s">
        <v>872</v>
      </c>
      <c r="O18" s="92"/>
      <c r="P18" s="96"/>
      <c r="Q18" s="96"/>
      <c r="R18" s="96"/>
      <c r="S18" s="96"/>
      <c r="T18" s="97"/>
    </row>
    <row r="19" spans="2:20" ht="51" customHeight="1" thickBot="1">
      <c r="B19" s="375" t="s">
        <v>167</v>
      </c>
      <c r="C19" s="376" t="s">
        <v>168</v>
      </c>
      <c r="D19" s="118" t="s">
        <v>804</v>
      </c>
      <c r="E19" s="118" t="s">
        <v>169</v>
      </c>
      <c r="F19" s="118" t="s">
        <v>127</v>
      </c>
      <c r="G19" s="289">
        <v>1</v>
      </c>
      <c r="H19" s="118" t="s">
        <v>170</v>
      </c>
      <c r="I19" s="289"/>
      <c r="J19" s="289"/>
      <c r="K19" s="289"/>
      <c r="L19" s="289" t="s">
        <v>129</v>
      </c>
      <c r="M19" s="293" t="s">
        <v>171</v>
      </c>
      <c r="N19" s="95" t="s">
        <v>873</v>
      </c>
      <c r="O19" s="92" t="s">
        <v>876</v>
      </c>
      <c r="P19" s="307">
        <v>45261</v>
      </c>
      <c r="Q19" s="96"/>
      <c r="R19" s="96"/>
      <c r="S19" s="96"/>
      <c r="T19" s="97"/>
    </row>
    <row r="20" spans="2:20" ht="65.099999999999994" customHeight="1" thickBot="1">
      <c r="B20" s="375"/>
      <c r="C20" s="376"/>
      <c r="D20" s="288" t="s">
        <v>805</v>
      </c>
      <c r="E20" s="118" t="s">
        <v>169</v>
      </c>
      <c r="F20" s="118" t="s">
        <v>127</v>
      </c>
      <c r="G20" s="289">
        <v>30</v>
      </c>
      <c r="H20" s="118" t="s">
        <v>172</v>
      </c>
      <c r="I20" s="289" t="s">
        <v>129</v>
      </c>
      <c r="J20" s="289" t="s">
        <v>129</v>
      </c>
      <c r="K20" s="289" t="s">
        <v>129</v>
      </c>
      <c r="L20" s="289" t="s">
        <v>129</v>
      </c>
      <c r="M20" s="293" t="s">
        <v>173</v>
      </c>
      <c r="N20" s="303" t="s">
        <v>838</v>
      </c>
      <c r="O20" s="92" t="s">
        <v>876</v>
      </c>
      <c r="P20" s="307">
        <v>45261</v>
      </c>
      <c r="Q20" s="96" t="s">
        <v>216</v>
      </c>
      <c r="R20" s="96"/>
      <c r="S20" s="96"/>
      <c r="T20" s="97"/>
    </row>
    <row r="21" spans="2:20" ht="51.95" customHeight="1" thickBot="1">
      <c r="B21" s="375" t="s">
        <v>174</v>
      </c>
      <c r="C21" s="118" t="s">
        <v>175</v>
      </c>
      <c r="D21" s="118" t="s">
        <v>176</v>
      </c>
      <c r="E21" s="118" t="s">
        <v>126</v>
      </c>
      <c r="F21" s="119" t="s">
        <v>177</v>
      </c>
      <c r="G21" s="289">
        <v>15</v>
      </c>
      <c r="H21" s="288" t="s">
        <v>155</v>
      </c>
      <c r="I21" s="289" t="s">
        <v>129</v>
      </c>
      <c r="J21" s="289" t="s">
        <v>129</v>
      </c>
      <c r="K21" s="289" t="s">
        <v>129</v>
      </c>
      <c r="L21" s="289" t="s">
        <v>129</v>
      </c>
      <c r="M21" s="294" t="s">
        <v>178</v>
      </c>
      <c r="N21" s="303" t="s">
        <v>874</v>
      </c>
      <c r="O21" s="92"/>
      <c r="P21" s="307"/>
      <c r="Q21" s="96"/>
      <c r="R21" s="96"/>
      <c r="S21" s="96"/>
      <c r="T21" s="97"/>
    </row>
    <row r="22" spans="2:20" ht="43.5" customHeight="1" thickBot="1">
      <c r="B22" s="375"/>
      <c r="C22" s="287" t="s">
        <v>179</v>
      </c>
      <c r="D22" s="118" t="s">
        <v>806</v>
      </c>
      <c r="E22" s="118" t="s">
        <v>126</v>
      </c>
      <c r="F22" s="119" t="s">
        <v>180</v>
      </c>
      <c r="G22" s="289">
        <v>25</v>
      </c>
      <c r="H22" s="288" t="s">
        <v>181</v>
      </c>
      <c r="I22" s="289" t="s">
        <v>129</v>
      </c>
      <c r="J22" s="289" t="s">
        <v>129</v>
      </c>
      <c r="K22" s="289" t="s">
        <v>129</v>
      </c>
      <c r="L22" s="289" t="s">
        <v>129</v>
      </c>
      <c r="M22" s="294" t="s">
        <v>182</v>
      </c>
      <c r="N22" s="95" t="s">
        <v>826</v>
      </c>
      <c r="O22" s="92" t="s">
        <v>876</v>
      </c>
      <c r="P22" s="307">
        <v>45261</v>
      </c>
      <c r="Q22" s="96" t="s">
        <v>216</v>
      </c>
      <c r="R22" s="96"/>
      <c r="S22" s="96"/>
      <c r="T22" s="97"/>
    </row>
    <row r="23" spans="2:20" ht="60" customHeight="1" thickBot="1">
      <c r="B23" s="375"/>
      <c r="C23" s="287" t="s">
        <v>183</v>
      </c>
      <c r="D23" s="118" t="s">
        <v>184</v>
      </c>
      <c r="E23" s="118" t="s">
        <v>126</v>
      </c>
      <c r="F23" s="118" t="s">
        <v>147</v>
      </c>
      <c r="G23" s="289">
        <v>1</v>
      </c>
      <c r="H23" s="288" t="s">
        <v>170</v>
      </c>
      <c r="I23" s="289"/>
      <c r="J23" s="289" t="s">
        <v>129</v>
      </c>
      <c r="K23" s="289" t="s">
        <v>129</v>
      </c>
      <c r="L23" s="289" t="s">
        <v>129</v>
      </c>
      <c r="M23" s="294" t="s">
        <v>185</v>
      </c>
      <c r="N23" s="95" t="s">
        <v>872</v>
      </c>
      <c r="O23" s="92"/>
      <c r="P23" s="96"/>
      <c r="Q23" s="96"/>
      <c r="R23" s="96"/>
      <c r="S23" s="96"/>
      <c r="T23" s="97"/>
    </row>
    <row r="24" spans="2:20" ht="65.25" customHeight="1" thickBot="1">
      <c r="B24" s="375" t="s">
        <v>186</v>
      </c>
      <c r="C24" s="376" t="s">
        <v>187</v>
      </c>
      <c r="D24" s="118" t="s">
        <v>188</v>
      </c>
      <c r="E24" s="118" t="s">
        <v>146</v>
      </c>
      <c r="F24" s="119" t="s">
        <v>147</v>
      </c>
      <c r="G24" s="289">
        <v>2</v>
      </c>
      <c r="H24" s="118" t="s">
        <v>189</v>
      </c>
      <c r="I24" s="289"/>
      <c r="J24" s="289"/>
      <c r="K24" s="289" t="s">
        <v>129</v>
      </c>
      <c r="L24" s="289" t="s">
        <v>129</v>
      </c>
      <c r="M24" s="294" t="s">
        <v>190</v>
      </c>
      <c r="N24" s="95" t="s">
        <v>872</v>
      </c>
      <c r="O24" s="92"/>
      <c r="P24" s="307"/>
      <c r="Q24" s="96"/>
      <c r="R24" s="96"/>
      <c r="S24" s="96"/>
      <c r="T24" s="97"/>
    </row>
    <row r="25" spans="2:20" ht="65.25" customHeight="1" thickBot="1">
      <c r="B25" s="375"/>
      <c r="C25" s="376"/>
      <c r="D25" s="118" t="s">
        <v>191</v>
      </c>
      <c r="E25" s="118" t="s">
        <v>192</v>
      </c>
      <c r="F25" s="119" t="s">
        <v>147</v>
      </c>
      <c r="G25" s="289">
        <v>3</v>
      </c>
      <c r="H25" s="118" t="s">
        <v>193</v>
      </c>
      <c r="I25" s="289" t="s">
        <v>129</v>
      </c>
      <c r="J25" s="289" t="s">
        <v>129</v>
      </c>
      <c r="K25" s="289" t="s">
        <v>129</v>
      </c>
      <c r="L25" s="289" t="s">
        <v>129</v>
      </c>
      <c r="M25" s="294" t="s">
        <v>194</v>
      </c>
      <c r="N25" s="303" t="s">
        <v>872</v>
      </c>
      <c r="O25" s="92"/>
      <c r="P25" s="307"/>
      <c r="Q25" s="96"/>
      <c r="R25" s="96"/>
      <c r="S25" s="96"/>
      <c r="T25" s="97"/>
    </row>
    <row r="26" spans="2:20" ht="65.25" customHeight="1" thickBot="1">
      <c r="B26" s="375" t="s">
        <v>195</v>
      </c>
      <c r="C26" s="376" t="s">
        <v>196</v>
      </c>
      <c r="D26" s="118" t="s">
        <v>197</v>
      </c>
      <c r="E26" s="118" t="s">
        <v>198</v>
      </c>
      <c r="F26" s="119" t="s">
        <v>199</v>
      </c>
      <c r="G26" s="289">
        <v>4</v>
      </c>
      <c r="H26" s="118" t="s">
        <v>200</v>
      </c>
      <c r="I26" s="289"/>
      <c r="J26" s="289"/>
      <c r="K26" s="289" t="s">
        <v>129</v>
      </c>
      <c r="L26" s="289" t="s">
        <v>129</v>
      </c>
      <c r="M26" s="294" t="s">
        <v>201</v>
      </c>
      <c r="N26" s="303" t="s">
        <v>875</v>
      </c>
      <c r="O26" s="92" t="s">
        <v>876</v>
      </c>
      <c r="P26" s="307">
        <v>45261</v>
      </c>
      <c r="Q26" s="96" t="s">
        <v>217</v>
      </c>
      <c r="R26" s="96"/>
      <c r="S26" s="96"/>
      <c r="T26" s="97"/>
    </row>
    <row r="27" spans="2:20" ht="65.25" customHeight="1" thickBot="1">
      <c r="B27" s="375"/>
      <c r="C27" s="376"/>
      <c r="D27" s="118" t="s">
        <v>202</v>
      </c>
      <c r="E27" s="118" t="s">
        <v>198</v>
      </c>
      <c r="F27" s="119" t="s">
        <v>199</v>
      </c>
      <c r="G27" s="289">
        <v>4</v>
      </c>
      <c r="H27" s="118" t="s">
        <v>200</v>
      </c>
      <c r="I27" s="289"/>
      <c r="J27" s="289" t="s">
        <v>129</v>
      </c>
      <c r="K27" s="289" t="s">
        <v>129</v>
      </c>
      <c r="L27" s="289" t="s">
        <v>129</v>
      </c>
      <c r="M27" s="294" t="s">
        <v>203</v>
      </c>
      <c r="N27" s="95" t="s">
        <v>872</v>
      </c>
      <c r="O27" s="92"/>
      <c r="P27" s="96"/>
      <c r="Q27" s="96"/>
      <c r="R27" s="96"/>
      <c r="S27" s="96"/>
      <c r="T27" s="97"/>
    </row>
    <row r="28" spans="2:20" ht="65.25" customHeight="1" thickBot="1">
      <c r="B28" s="375"/>
      <c r="C28" s="376"/>
      <c r="D28" s="118" t="s">
        <v>204</v>
      </c>
      <c r="E28" s="118" t="s">
        <v>198</v>
      </c>
      <c r="F28" s="119" t="s">
        <v>199</v>
      </c>
      <c r="G28" s="289">
        <v>1</v>
      </c>
      <c r="H28" s="118" t="s">
        <v>205</v>
      </c>
      <c r="I28" s="289" t="s">
        <v>129</v>
      </c>
      <c r="J28" s="289" t="s">
        <v>129</v>
      </c>
      <c r="K28" s="289" t="s">
        <v>129</v>
      </c>
      <c r="L28" s="289" t="s">
        <v>129</v>
      </c>
      <c r="M28" s="294" t="s">
        <v>206</v>
      </c>
      <c r="N28" s="98" t="s">
        <v>872</v>
      </c>
      <c r="O28" s="92"/>
      <c r="P28" s="308"/>
      <c r="Q28" s="100"/>
      <c r="R28" s="100"/>
      <c r="S28" s="100"/>
      <c r="T28" s="101"/>
    </row>
    <row r="29" spans="2:20" ht="99" customHeight="1" thickBot="1">
      <c r="B29" s="375"/>
      <c r="C29" s="376"/>
      <c r="D29" s="118" t="s">
        <v>207</v>
      </c>
      <c r="E29" s="118" t="s">
        <v>198</v>
      </c>
      <c r="F29" s="119" t="s">
        <v>199</v>
      </c>
      <c r="G29" s="289">
        <v>2</v>
      </c>
      <c r="H29" s="118" t="s">
        <v>205</v>
      </c>
      <c r="I29" s="289" t="s">
        <v>129</v>
      </c>
      <c r="J29" s="289" t="s">
        <v>129</v>
      </c>
      <c r="K29" s="289" t="s">
        <v>129</v>
      </c>
      <c r="L29" s="289" t="s">
        <v>129</v>
      </c>
      <c r="M29" s="294" t="s">
        <v>208</v>
      </c>
      <c r="N29" s="98" t="s">
        <v>872</v>
      </c>
      <c r="O29" s="92"/>
      <c r="P29" s="308"/>
      <c r="Q29" s="100"/>
      <c r="R29" s="100"/>
      <c r="S29" s="100"/>
      <c r="T29" s="101"/>
    </row>
    <row r="30" spans="2:20" ht="62.25" customHeight="1" thickBot="1">
      <c r="B30" s="300"/>
      <c r="C30" s="290" t="s">
        <v>209</v>
      </c>
      <c r="D30" s="290" t="s">
        <v>210</v>
      </c>
      <c r="E30" s="291" t="s">
        <v>147</v>
      </c>
      <c r="F30" s="290" t="s">
        <v>147</v>
      </c>
      <c r="G30" s="292">
        <v>1</v>
      </c>
      <c r="H30" s="290" t="s">
        <v>211</v>
      </c>
      <c r="I30" s="292"/>
      <c r="J30" s="292" t="s">
        <v>129</v>
      </c>
      <c r="K30" s="292" t="s">
        <v>129</v>
      </c>
      <c r="L30" s="292" t="s">
        <v>129</v>
      </c>
      <c r="M30" s="295" t="s">
        <v>212</v>
      </c>
      <c r="N30" s="296" t="s">
        <v>872</v>
      </c>
      <c r="O30" s="92"/>
      <c r="P30" s="297"/>
      <c r="Q30" s="297"/>
      <c r="R30" s="297"/>
      <c r="S30" s="297"/>
      <c r="T30" s="298"/>
    </row>
    <row r="31" spans="2:20" ht="21" customHeight="1"/>
    <row r="32" spans="2:20" ht="12" thickBot="1"/>
    <row r="33" spans="2:20" ht="15" customHeight="1">
      <c r="B33" s="360" t="s">
        <v>213</v>
      </c>
      <c r="C33" s="361"/>
      <c r="D33" s="361"/>
      <c r="E33" s="361"/>
      <c r="F33" s="361"/>
      <c r="G33" s="361"/>
      <c r="H33" s="361"/>
      <c r="I33" s="361"/>
      <c r="J33" s="361"/>
      <c r="K33" s="361"/>
      <c r="L33" s="361"/>
      <c r="M33" s="361"/>
      <c r="N33" s="367" t="s">
        <v>112</v>
      </c>
      <c r="O33" s="369" t="s">
        <v>113</v>
      </c>
      <c r="P33" s="352" t="s">
        <v>114</v>
      </c>
      <c r="Q33" s="358" t="s">
        <v>214</v>
      </c>
      <c r="R33" s="104"/>
      <c r="S33" s="104"/>
      <c r="T33" s="104"/>
    </row>
    <row r="34" spans="2:20" ht="12" thickBot="1">
      <c r="B34" s="362"/>
      <c r="C34" s="363"/>
      <c r="D34" s="363"/>
      <c r="E34" s="363"/>
      <c r="F34" s="363"/>
      <c r="G34" s="363"/>
      <c r="H34" s="363"/>
      <c r="I34" s="363"/>
      <c r="J34" s="363"/>
      <c r="K34" s="363"/>
      <c r="L34" s="363"/>
      <c r="M34" s="363"/>
      <c r="N34" s="368"/>
      <c r="O34" s="370"/>
      <c r="P34" s="353"/>
      <c r="Q34" s="359"/>
      <c r="R34" s="104"/>
      <c r="S34" s="104"/>
      <c r="T34" s="104"/>
    </row>
    <row r="35" spans="2:20" ht="70.5" customHeight="1">
      <c r="B35" s="349" t="s">
        <v>791</v>
      </c>
      <c r="C35" s="350"/>
      <c r="D35" s="350"/>
      <c r="E35" s="350"/>
      <c r="F35" s="350"/>
      <c r="G35" s="350"/>
      <c r="H35" s="350"/>
      <c r="I35" s="350"/>
      <c r="J35" s="350"/>
      <c r="K35" s="350"/>
      <c r="L35" s="350"/>
      <c r="M35" s="351"/>
      <c r="N35" s="122"/>
      <c r="O35" s="123"/>
      <c r="P35" s="124"/>
      <c r="Q35" s="125"/>
      <c r="R35" s="104"/>
      <c r="S35" s="104"/>
      <c r="T35" s="104"/>
    </row>
    <row r="36" spans="2:20" ht="70.5" customHeight="1">
      <c r="B36" s="357" t="s">
        <v>792</v>
      </c>
      <c r="C36" s="344"/>
      <c r="D36" s="344"/>
      <c r="E36" s="344"/>
      <c r="F36" s="344"/>
      <c r="G36" s="344"/>
      <c r="H36" s="344"/>
      <c r="I36" s="344"/>
      <c r="J36" s="344"/>
      <c r="K36" s="344"/>
      <c r="L36" s="344"/>
      <c r="M36" s="345"/>
      <c r="N36" s="105"/>
      <c r="O36" s="106"/>
      <c r="P36" s="107"/>
      <c r="Q36" s="108"/>
      <c r="R36" s="104"/>
      <c r="S36" s="104"/>
      <c r="T36" s="104"/>
    </row>
    <row r="37" spans="2:20" ht="70.5" customHeight="1">
      <c r="B37" s="357" t="s">
        <v>793</v>
      </c>
      <c r="C37" s="344"/>
      <c r="D37" s="344"/>
      <c r="E37" s="344"/>
      <c r="F37" s="344"/>
      <c r="G37" s="344"/>
      <c r="H37" s="344"/>
      <c r="I37" s="344"/>
      <c r="J37" s="344"/>
      <c r="K37" s="344"/>
      <c r="L37" s="344"/>
      <c r="M37" s="345"/>
      <c r="N37" s="105"/>
      <c r="O37" s="106"/>
      <c r="P37" s="107"/>
      <c r="Q37" s="108"/>
      <c r="R37" s="104"/>
      <c r="S37" s="104"/>
      <c r="T37" s="104"/>
    </row>
    <row r="38" spans="2:20" ht="70.5" customHeight="1">
      <c r="B38" s="357" t="s">
        <v>794</v>
      </c>
      <c r="C38" s="344"/>
      <c r="D38" s="344"/>
      <c r="E38" s="344"/>
      <c r="F38" s="344"/>
      <c r="G38" s="344"/>
      <c r="H38" s="344"/>
      <c r="I38" s="344"/>
      <c r="J38" s="344"/>
      <c r="K38" s="344"/>
      <c r="L38" s="344"/>
      <c r="M38" s="345"/>
      <c r="N38" s="105"/>
      <c r="O38" s="106"/>
      <c r="P38" s="107"/>
      <c r="Q38" s="108"/>
      <c r="R38" s="104"/>
      <c r="S38" s="104"/>
      <c r="T38" s="104"/>
    </row>
    <row r="39" spans="2:20" ht="70.5" customHeight="1">
      <c r="B39" s="354" t="s">
        <v>795</v>
      </c>
      <c r="C39" s="355"/>
      <c r="D39" s="355"/>
      <c r="E39" s="355"/>
      <c r="F39" s="355"/>
      <c r="G39" s="355"/>
      <c r="H39" s="355"/>
      <c r="I39" s="355"/>
      <c r="J39" s="355"/>
      <c r="K39" s="355"/>
      <c r="L39" s="355"/>
      <c r="M39" s="356"/>
      <c r="N39" s="105"/>
      <c r="O39" s="106"/>
      <c r="P39" s="107"/>
      <c r="Q39" s="108"/>
      <c r="R39" s="104"/>
      <c r="S39" s="104"/>
      <c r="T39" s="104"/>
    </row>
    <row r="40" spans="2:20" ht="70.5" customHeight="1">
      <c r="B40" s="354" t="s">
        <v>796</v>
      </c>
      <c r="C40" s="355"/>
      <c r="D40" s="355"/>
      <c r="E40" s="355"/>
      <c r="F40" s="355"/>
      <c r="G40" s="355"/>
      <c r="H40" s="355"/>
      <c r="I40" s="355"/>
      <c r="J40" s="355"/>
      <c r="K40" s="355"/>
      <c r="L40" s="355"/>
      <c r="M40" s="356"/>
      <c r="N40" s="106"/>
      <c r="O40" s="106"/>
      <c r="P40" s="107"/>
      <c r="Q40" s="108"/>
      <c r="R40" s="104"/>
      <c r="S40" s="104"/>
      <c r="T40" s="104"/>
    </row>
    <row r="41" spans="2:20" ht="70.5" customHeight="1">
      <c r="B41" s="341" t="s">
        <v>797</v>
      </c>
      <c r="C41" s="343" t="s">
        <v>798</v>
      </c>
      <c r="D41" s="344"/>
      <c r="E41" s="344"/>
      <c r="F41" s="344"/>
      <c r="G41" s="344"/>
      <c r="H41" s="344"/>
      <c r="I41" s="344"/>
      <c r="J41" s="344"/>
      <c r="K41" s="344"/>
      <c r="L41" s="344"/>
      <c r="M41" s="345"/>
      <c r="N41" s="109"/>
      <c r="O41" s="110"/>
      <c r="P41" s="111"/>
      <c r="Q41" s="112"/>
      <c r="R41" s="104"/>
      <c r="S41" s="104"/>
      <c r="T41" s="104"/>
    </row>
    <row r="42" spans="2:20" ht="70.5" customHeight="1" thickBot="1">
      <c r="B42" s="342"/>
      <c r="C42" s="346" t="s">
        <v>799</v>
      </c>
      <c r="D42" s="347"/>
      <c r="E42" s="347"/>
      <c r="F42" s="347"/>
      <c r="G42" s="347"/>
      <c r="H42" s="347"/>
      <c r="I42" s="347"/>
      <c r="J42" s="347"/>
      <c r="K42" s="347"/>
      <c r="L42" s="347"/>
      <c r="M42" s="348"/>
      <c r="N42" s="113"/>
      <c r="O42" s="114"/>
      <c r="P42" s="115"/>
      <c r="Q42" s="116"/>
    </row>
    <row r="44" spans="2:20">
      <c r="Q44" s="117" t="s">
        <v>215</v>
      </c>
    </row>
    <row r="45" spans="2:20">
      <c r="Q45" s="88" t="s">
        <v>216</v>
      </c>
    </row>
    <row r="46" spans="2:20">
      <c r="Q46" s="88" t="s">
        <v>217</v>
      </c>
    </row>
    <row r="47" spans="2:20">
      <c r="Q47" s="88" t="s">
        <v>218</v>
      </c>
    </row>
    <row r="76" spans="6:6">
      <c r="F76" s="126" t="s">
        <v>219</v>
      </c>
    </row>
    <row r="77" spans="6:6" ht="45">
      <c r="F77" s="8" t="s">
        <v>220</v>
      </c>
    </row>
    <row r="78" spans="6:6" ht="45">
      <c r="F78" s="8" t="s">
        <v>221</v>
      </c>
    </row>
    <row r="79" spans="6:6" ht="45">
      <c r="F79" s="8" t="s">
        <v>222</v>
      </c>
    </row>
    <row r="80" spans="6:6" ht="33.75">
      <c r="F80" s="8" t="s">
        <v>223</v>
      </c>
    </row>
    <row r="81" spans="6:6" ht="45">
      <c r="F81" s="8" t="s">
        <v>224</v>
      </c>
    </row>
    <row r="82" spans="6:6" ht="33.75">
      <c r="F82" s="8" t="s">
        <v>225</v>
      </c>
    </row>
    <row r="83" spans="6:6" ht="33.75">
      <c r="F83" s="8" t="s">
        <v>226</v>
      </c>
    </row>
    <row r="84" spans="6:6" ht="33.75">
      <c r="F84" s="8" t="s">
        <v>227</v>
      </c>
    </row>
    <row r="85" spans="6:6" ht="22.5">
      <c r="F85" s="8" t="s">
        <v>199</v>
      </c>
    </row>
    <row r="86" spans="6:6" ht="22.5">
      <c r="F86" s="8" t="s">
        <v>228</v>
      </c>
    </row>
    <row r="87" spans="6:6" ht="33.75">
      <c r="F87" s="8" t="s">
        <v>127</v>
      </c>
    </row>
    <row r="88" spans="6:6" ht="45">
      <c r="F88" s="8" t="s">
        <v>177</v>
      </c>
    </row>
    <row r="89" spans="6:6" ht="22.5">
      <c r="F89" s="8" t="s">
        <v>180</v>
      </c>
    </row>
    <row r="90" spans="6:6" ht="33.75">
      <c r="F90" s="8" t="s">
        <v>229</v>
      </c>
    </row>
    <row r="91" spans="6:6">
      <c r="F91" s="8" t="s">
        <v>147</v>
      </c>
    </row>
  </sheetData>
  <mergeCells count="78">
    <mergeCell ref="P10:P11"/>
    <mergeCell ref="P12:P13"/>
    <mergeCell ref="P14:P15"/>
    <mergeCell ref="N6:N7"/>
    <mergeCell ref="O6:O7"/>
    <mergeCell ref="P6:P7"/>
    <mergeCell ref="P8:P9"/>
    <mergeCell ref="Q6:Q7"/>
    <mergeCell ref="Q8:Q9"/>
    <mergeCell ref="O8:O9"/>
    <mergeCell ref="N8:N9"/>
    <mergeCell ref="J8:J9"/>
    <mergeCell ref="K8:K9"/>
    <mergeCell ref="L8:L9"/>
    <mergeCell ref="M8:M9"/>
    <mergeCell ref="M6:M7"/>
    <mergeCell ref="J6:J7"/>
    <mergeCell ref="K6:K7"/>
    <mergeCell ref="L6:L7"/>
    <mergeCell ref="G8:G9"/>
    <mergeCell ref="G6:G7"/>
    <mergeCell ref="H6:H7"/>
    <mergeCell ref="H8:H9"/>
    <mergeCell ref="I8:I9"/>
    <mergeCell ref="I6:I7"/>
    <mergeCell ref="D6:D7"/>
    <mergeCell ref="D8:D9"/>
    <mergeCell ref="E8:E9"/>
    <mergeCell ref="E6:E7"/>
    <mergeCell ref="F6:F7"/>
    <mergeCell ref="F8:F9"/>
    <mergeCell ref="B19:B20"/>
    <mergeCell ref="C19:C20"/>
    <mergeCell ref="B21:B23"/>
    <mergeCell ref="B24:B25"/>
    <mergeCell ref="C24:C25"/>
    <mergeCell ref="B1:T1"/>
    <mergeCell ref="N3:T3"/>
    <mergeCell ref="N4:N5"/>
    <mergeCell ref="O4:O5"/>
    <mergeCell ref="P4:P5"/>
    <mergeCell ref="B2:T2"/>
    <mergeCell ref="R4:T4"/>
    <mergeCell ref="Q4:Q5"/>
    <mergeCell ref="B3:L3"/>
    <mergeCell ref="M3:M5"/>
    <mergeCell ref="B4:B5"/>
    <mergeCell ref="C4:C5"/>
    <mergeCell ref="D4:D5"/>
    <mergeCell ref="E4:E5"/>
    <mergeCell ref="F4:F5"/>
    <mergeCell ref="G4:G5"/>
    <mergeCell ref="Q33:Q34"/>
    <mergeCell ref="B33:M34"/>
    <mergeCell ref="H4:H5"/>
    <mergeCell ref="I4:L4"/>
    <mergeCell ref="N33:N34"/>
    <mergeCell ref="O33:O34"/>
    <mergeCell ref="B6:B10"/>
    <mergeCell ref="C6:C10"/>
    <mergeCell ref="B11:B12"/>
    <mergeCell ref="C11:C12"/>
    <mergeCell ref="C13:C14"/>
    <mergeCell ref="B13:B14"/>
    <mergeCell ref="B16:B18"/>
    <mergeCell ref="C16:C18"/>
    <mergeCell ref="B26:B29"/>
    <mergeCell ref="C26:C29"/>
    <mergeCell ref="B41:B42"/>
    <mergeCell ref="C41:M41"/>
    <mergeCell ref="C42:M42"/>
    <mergeCell ref="B35:M35"/>
    <mergeCell ref="P33:P34"/>
    <mergeCell ref="B39:M39"/>
    <mergeCell ref="B40:M40"/>
    <mergeCell ref="B36:M36"/>
    <mergeCell ref="B37:M37"/>
    <mergeCell ref="B38:M38"/>
  </mergeCells>
  <phoneticPr fontId="29" type="noConversion"/>
  <dataValidations count="4">
    <dataValidation type="list" allowBlank="1" showInputMessage="1" showErrorMessage="1" sqref="Q35:Q42 T6:T30" xr:uid="{00000000-0002-0000-0400-000000000000}">
      <formula1>$Q$45:$Q$46</formula1>
    </dataValidation>
    <dataValidation type="list" allowBlank="1" showInputMessage="1" showErrorMessage="1" sqref="E30" xr:uid="{00000000-0002-0000-0400-000002000000}">
      <formula1>$F$49:$F$63</formula1>
    </dataValidation>
    <dataValidation type="list" allowBlank="1" showInputMessage="1" showErrorMessage="1" sqref="Q6 Q8 Q10:Q30" xr:uid="{00000000-0002-0000-0400-000001000000}">
      <formula1>$Q$45:$Q$47</formula1>
    </dataValidation>
    <dataValidation type="list" allowBlank="1" showInputMessage="1" showErrorMessage="1" sqref="F6 F8 F10:F30" xr:uid="{00000000-0002-0000-0400-000003000000}">
      <formula1>$F$77:$F$91</formula1>
    </dataValidation>
  </dataValidations>
  <hyperlinks>
    <hyperlink ref="B3" location="_ftn1" display="_ftn1" xr:uid="{00000000-0004-0000-0400-000000000000}"/>
    <hyperlink ref="N15" r:id="rId1" display="https://www.sech.cl/revista-alerce/alerce-n108/ " xr:uid="{278B599A-CA2C-48CF-BD46-CC9010F6F148}"/>
  </hyperlinks>
  <pageMargins left="0.7" right="0.7" top="0.75" bottom="0.75" header="0.3" footer="0.3"/>
  <pageSetup scale="28" fitToHeight="0" orientation="landscape"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AN494"/>
  <sheetViews>
    <sheetView showGridLines="0" tabSelected="1" zoomScale="94" zoomScaleNormal="144" workbookViewId="0">
      <selection activeCell="F32" sqref="F32"/>
    </sheetView>
  </sheetViews>
  <sheetFormatPr baseColWidth="10" defaultColWidth="11.42578125" defaultRowHeight="11.25"/>
  <cols>
    <col min="1" max="1" width="4.140625" style="1" customWidth="1"/>
    <col min="2" max="2" width="18.140625" style="1" customWidth="1"/>
    <col min="3" max="3" width="37.140625" style="1" customWidth="1"/>
    <col min="4" max="4" width="12.140625" style="1" customWidth="1"/>
    <col min="5" max="6" width="21.42578125" style="1" customWidth="1"/>
    <col min="7" max="7" width="19" style="1" customWidth="1"/>
    <col min="8" max="8" width="14" style="1" customWidth="1"/>
    <col min="9" max="9" width="36.42578125" style="1" customWidth="1"/>
    <col min="10" max="13" width="17" style="1" customWidth="1"/>
    <col min="14" max="19" width="14.85546875" style="1" customWidth="1"/>
    <col min="20" max="20" width="25.42578125" style="1" customWidth="1"/>
    <col min="21" max="26" width="14.85546875" style="1" customWidth="1"/>
    <col min="27" max="29" width="14.85546875" style="1" hidden="1" customWidth="1"/>
    <col min="30" max="32" width="14.85546875" style="1" customWidth="1"/>
    <col min="33" max="34" width="20.42578125" style="1" customWidth="1"/>
    <col min="35" max="38" width="14.85546875" style="1" customWidth="1"/>
    <col min="39" max="40" width="20.85546875" style="1" customWidth="1"/>
    <col min="41" max="278" width="11.42578125" style="1"/>
    <col min="279" max="279" width="16.7109375" style="1" customWidth="1"/>
    <col min="280" max="280" width="28.28515625" style="1" customWidth="1"/>
    <col min="281" max="281" width="19.42578125" style="1" customWidth="1"/>
    <col min="282" max="282" width="13.140625" style="1" customWidth="1"/>
    <col min="283" max="283" width="16.42578125" style="1" customWidth="1"/>
    <col min="284" max="284" width="15.42578125" style="1" customWidth="1"/>
    <col min="285" max="285" width="15.28515625" style="1" customWidth="1"/>
    <col min="286" max="286" width="15.140625" style="1" customWidth="1"/>
    <col min="287" max="287" width="14" style="1" customWidth="1"/>
    <col min="288" max="288" width="11.42578125" style="1"/>
    <col min="289" max="289" width="15.42578125" style="1" customWidth="1"/>
    <col min="290" max="290" width="15" style="1" customWidth="1"/>
    <col min="291" max="291" width="18.42578125" style="1" customWidth="1"/>
    <col min="292" max="293" width="11.42578125" style="1"/>
    <col min="294" max="294" width="14.7109375" style="1" customWidth="1"/>
    <col min="295" max="295" width="17" style="1" customWidth="1"/>
    <col min="296" max="296" width="16.28515625" style="1" customWidth="1"/>
    <col min="297" max="534" width="11.42578125" style="1"/>
    <col min="535" max="535" width="16.7109375" style="1" customWidth="1"/>
    <col min="536" max="536" width="28.28515625" style="1" customWidth="1"/>
    <col min="537" max="537" width="19.42578125" style="1" customWidth="1"/>
    <col min="538" max="538" width="13.140625" style="1" customWidth="1"/>
    <col min="539" max="539" width="16.42578125" style="1" customWidth="1"/>
    <col min="540" max="540" width="15.42578125" style="1" customWidth="1"/>
    <col min="541" max="541" width="15.28515625" style="1" customWidth="1"/>
    <col min="542" max="542" width="15.140625" style="1" customWidth="1"/>
    <col min="543" max="543" width="14" style="1" customWidth="1"/>
    <col min="544" max="544" width="11.42578125" style="1"/>
    <col min="545" max="545" width="15.42578125" style="1" customWidth="1"/>
    <col min="546" max="546" width="15" style="1" customWidth="1"/>
    <col min="547" max="547" width="18.42578125" style="1" customWidth="1"/>
    <col min="548" max="549" width="11.42578125" style="1"/>
    <col min="550" max="550" width="14.7109375" style="1" customWidth="1"/>
    <col min="551" max="551" width="17" style="1" customWidth="1"/>
    <col min="552" max="552" width="16.28515625" style="1" customWidth="1"/>
    <col min="553" max="790" width="11.42578125" style="1"/>
    <col min="791" max="791" width="16.7109375" style="1" customWidth="1"/>
    <col min="792" max="792" width="28.28515625" style="1" customWidth="1"/>
    <col min="793" max="793" width="19.42578125" style="1" customWidth="1"/>
    <col min="794" max="794" width="13.140625" style="1" customWidth="1"/>
    <col min="795" max="795" width="16.42578125" style="1" customWidth="1"/>
    <col min="796" max="796" width="15.42578125" style="1" customWidth="1"/>
    <col min="797" max="797" width="15.28515625" style="1" customWidth="1"/>
    <col min="798" max="798" width="15.140625" style="1" customWidth="1"/>
    <col min="799" max="799" width="14" style="1" customWidth="1"/>
    <col min="800" max="800" width="11.42578125" style="1"/>
    <col min="801" max="801" width="15.42578125" style="1" customWidth="1"/>
    <col min="802" max="802" width="15" style="1" customWidth="1"/>
    <col min="803" max="803" width="18.42578125" style="1" customWidth="1"/>
    <col min="804" max="805" width="11.42578125" style="1"/>
    <col min="806" max="806" width="14.7109375" style="1" customWidth="1"/>
    <col min="807" max="807" width="17" style="1" customWidth="1"/>
    <col min="808" max="808" width="16.28515625" style="1" customWidth="1"/>
    <col min="809" max="1046" width="11.42578125" style="1"/>
    <col min="1047" max="1047" width="16.7109375" style="1" customWidth="1"/>
    <col min="1048" max="1048" width="28.28515625" style="1" customWidth="1"/>
    <col min="1049" max="1049" width="19.42578125" style="1" customWidth="1"/>
    <col min="1050" max="1050" width="13.140625" style="1" customWidth="1"/>
    <col min="1051" max="1051" width="16.42578125" style="1" customWidth="1"/>
    <col min="1052" max="1052" width="15.42578125" style="1" customWidth="1"/>
    <col min="1053" max="1053" width="15.28515625" style="1" customWidth="1"/>
    <col min="1054" max="1054" width="15.140625" style="1" customWidth="1"/>
    <col min="1055" max="1055" width="14" style="1" customWidth="1"/>
    <col min="1056" max="1056" width="11.42578125" style="1"/>
    <col min="1057" max="1057" width="15.42578125" style="1" customWidth="1"/>
    <col min="1058" max="1058" width="15" style="1" customWidth="1"/>
    <col min="1059" max="1059" width="18.42578125" style="1" customWidth="1"/>
    <col min="1060" max="1061" width="11.42578125" style="1"/>
    <col min="1062" max="1062" width="14.7109375" style="1" customWidth="1"/>
    <col min="1063" max="1063" width="17" style="1" customWidth="1"/>
    <col min="1064" max="1064" width="16.28515625" style="1" customWidth="1"/>
    <col min="1065" max="1302" width="11.42578125" style="1"/>
    <col min="1303" max="1303" width="16.7109375" style="1" customWidth="1"/>
    <col min="1304" max="1304" width="28.28515625" style="1" customWidth="1"/>
    <col min="1305" max="1305" width="19.42578125" style="1" customWidth="1"/>
    <col min="1306" max="1306" width="13.140625" style="1" customWidth="1"/>
    <col min="1307" max="1307" width="16.42578125" style="1" customWidth="1"/>
    <col min="1308" max="1308" width="15.42578125" style="1" customWidth="1"/>
    <col min="1309" max="1309" width="15.28515625" style="1" customWidth="1"/>
    <col min="1310" max="1310" width="15.140625" style="1" customWidth="1"/>
    <col min="1311" max="1311" width="14" style="1" customWidth="1"/>
    <col min="1312" max="1312" width="11.42578125" style="1"/>
    <col min="1313" max="1313" width="15.42578125" style="1" customWidth="1"/>
    <col min="1314" max="1314" width="15" style="1" customWidth="1"/>
    <col min="1315" max="1315" width="18.42578125" style="1" customWidth="1"/>
    <col min="1316" max="1317" width="11.42578125" style="1"/>
    <col min="1318" max="1318" width="14.7109375" style="1" customWidth="1"/>
    <col min="1319" max="1319" width="17" style="1" customWidth="1"/>
    <col min="1320" max="1320" width="16.28515625" style="1" customWidth="1"/>
    <col min="1321" max="1558" width="11.42578125" style="1"/>
    <col min="1559" max="1559" width="16.7109375" style="1" customWidth="1"/>
    <col min="1560" max="1560" width="28.28515625" style="1" customWidth="1"/>
    <col min="1561" max="1561" width="19.42578125" style="1" customWidth="1"/>
    <col min="1562" max="1562" width="13.140625" style="1" customWidth="1"/>
    <col min="1563" max="1563" width="16.42578125" style="1" customWidth="1"/>
    <col min="1564" max="1564" width="15.42578125" style="1" customWidth="1"/>
    <col min="1565" max="1565" width="15.28515625" style="1" customWidth="1"/>
    <col min="1566" max="1566" width="15.140625" style="1" customWidth="1"/>
    <col min="1567" max="1567" width="14" style="1" customWidth="1"/>
    <col min="1568" max="1568" width="11.42578125" style="1"/>
    <col min="1569" max="1569" width="15.42578125" style="1" customWidth="1"/>
    <col min="1570" max="1570" width="15" style="1" customWidth="1"/>
    <col min="1571" max="1571" width="18.42578125" style="1" customWidth="1"/>
    <col min="1572" max="1573" width="11.42578125" style="1"/>
    <col min="1574" max="1574" width="14.7109375" style="1" customWidth="1"/>
    <col min="1575" max="1575" width="17" style="1" customWidth="1"/>
    <col min="1576" max="1576" width="16.28515625" style="1" customWidth="1"/>
    <col min="1577" max="1814" width="11.42578125" style="1"/>
    <col min="1815" max="1815" width="16.7109375" style="1" customWidth="1"/>
    <col min="1816" max="1816" width="28.28515625" style="1" customWidth="1"/>
    <col min="1817" max="1817" width="19.42578125" style="1" customWidth="1"/>
    <col min="1818" max="1818" width="13.140625" style="1" customWidth="1"/>
    <col min="1819" max="1819" width="16.42578125" style="1" customWidth="1"/>
    <col min="1820" max="1820" width="15.42578125" style="1" customWidth="1"/>
    <col min="1821" max="1821" width="15.28515625" style="1" customWidth="1"/>
    <col min="1822" max="1822" width="15.140625" style="1" customWidth="1"/>
    <col min="1823" max="1823" width="14" style="1" customWidth="1"/>
    <col min="1824" max="1824" width="11.42578125" style="1"/>
    <col min="1825" max="1825" width="15.42578125" style="1" customWidth="1"/>
    <col min="1826" max="1826" width="15" style="1" customWidth="1"/>
    <col min="1827" max="1827" width="18.42578125" style="1" customWidth="1"/>
    <col min="1828" max="1829" width="11.42578125" style="1"/>
    <col min="1830" max="1830" width="14.7109375" style="1" customWidth="1"/>
    <col min="1831" max="1831" width="17" style="1" customWidth="1"/>
    <col min="1832" max="1832" width="16.28515625" style="1" customWidth="1"/>
    <col min="1833" max="2070" width="11.42578125" style="1"/>
    <col min="2071" max="2071" width="16.7109375" style="1" customWidth="1"/>
    <col min="2072" max="2072" width="28.28515625" style="1" customWidth="1"/>
    <col min="2073" max="2073" width="19.42578125" style="1" customWidth="1"/>
    <col min="2074" max="2074" width="13.140625" style="1" customWidth="1"/>
    <col min="2075" max="2075" width="16.42578125" style="1" customWidth="1"/>
    <col min="2076" max="2076" width="15.42578125" style="1" customWidth="1"/>
    <col min="2077" max="2077" width="15.28515625" style="1" customWidth="1"/>
    <col min="2078" max="2078" width="15.140625" style="1" customWidth="1"/>
    <col min="2079" max="2079" width="14" style="1" customWidth="1"/>
    <col min="2080" max="2080" width="11.42578125" style="1"/>
    <col min="2081" max="2081" width="15.42578125" style="1" customWidth="1"/>
    <col min="2082" max="2082" width="15" style="1" customWidth="1"/>
    <col min="2083" max="2083" width="18.42578125" style="1" customWidth="1"/>
    <col min="2084" max="2085" width="11.42578125" style="1"/>
    <col min="2086" max="2086" width="14.7109375" style="1" customWidth="1"/>
    <col min="2087" max="2087" width="17" style="1" customWidth="1"/>
    <col min="2088" max="2088" width="16.28515625" style="1" customWidth="1"/>
    <col min="2089" max="2326" width="11.42578125" style="1"/>
    <col min="2327" max="2327" width="16.7109375" style="1" customWidth="1"/>
    <col min="2328" max="2328" width="28.28515625" style="1" customWidth="1"/>
    <col min="2329" max="2329" width="19.42578125" style="1" customWidth="1"/>
    <col min="2330" max="2330" width="13.140625" style="1" customWidth="1"/>
    <col min="2331" max="2331" width="16.42578125" style="1" customWidth="1"/>
    <col min="2332" max="2332" width="15.42578125" style="1" customWidth="1"/>
    <col min="2333" max="2333" width="15.28515625" style="1" customWidth="1"/>
    <col min="2334" max="2334" width="15.140625" style="1" customWidth="1"/>
    <col min="2335" max="2335" width="14" style="1" customWidth="1"/>
    <col min="2336" max="2336" width="11.42578125" style="1"/>
    <col min="2337" max="2337" width="15.42578125" style="1" customWidth="1"/>
    <col min="2338" max="2338" width="15" style="1" customWidth="1"/>
    <col min="2339" max="2339" width="18.42578125" style="1" customWidth="1"/>
    <col min="2340" max="2341" width="11.42578125" style="1"/>
    <col min="2342" max="2342" width="14.7109375" style="1" customWidth="1"/>
    <col min="2343" max="2343" width="17" style="1" customWidth="1"/>
    <col min="2344" max="2344" width="16.28515625" style="1" customWidth="1"/>
    <col min="2345" max="2582" width="11.42578125" style="1"/>
    <col min="2583" max="2583" width="16.7109375" style="1" customWidth="1"/>
    <col min="2584" max="2584" width="28.28515625" style="1" customWidth="1"/>
    <col min="2585" max="2585" width="19.42578125" style="1" customWidth="1"/>
    <col min="2586" max="2586" width="13.140625" style="1" customWidth="1"/>
    <col min="2587" max="2587" width="16.42578125" style="1" customWidth="1"/>
    <col min="2588" max="2588" width="15.42578125" style="1" customWidth="1"/>
    <col min="2589" max="2589" width="15.28515625" style="1" customWidth="1"/>
    <col min="2590" max="2590" width="15.140625" style="1" customWidth="1"/>
    <col min="2591" max="2591" width="14" style="1" customWidth="1"/>
    <col min="2592" max="2592" width="11.42578125" style="1"/>
    <col min="2593" max="2593" width="15.42578125" style="1" customWidth="1"/>
    <col min="2594" max="2594" width="15" style="1" customWidth="1"/>
    <col min="2595" max="2595" width="18.42578125" style="1" customWidth="1"/>
    <col min="2596" max="2597" width="11.42578125" style="1"/>
    <col min="2598" max="2598" width="14.7109375" style="1" customWidth="1"/>
    <col min="2599" max="2599" width="17" style="1" customWidth="1"/>
    <col min="2600" max="2600" width="16.28515625" style="1" customWidth="1"/>
    <col min="2601" max="2838" width="11.42578125" style="1"/>
    <col min="2839" max="2839" width="16.7109375" style="1" customWidth="1"/>
    <col min="2840" max="2840" width="28.28515625" style="1" customWidth="1"/>
    <col min="2841" max="2841" width="19.42578125" style="1" customWidth="1"/>
    <col min="2842" max="2842" width="13.140625" style="1" customWidth="1"/>
    <col min="2843" max="2843" width="16.42578125" style="1" customWidth="1"/>
    <col min="2844" max="2844" width="15.42578125" style="1" customWidth="1"/>
    <col min="2845" max="2845" width="15.28515625" style="1" customWidth="1"/>
    <col min="2846" max="2846" width="15.140625" style="1" customWidth="1"/>
    <col min="2847" max="2847" width="14" style="1" customWidth="1"/>
    <col min="2848" max="2848" width="11.42578125" style="1"/>
    <col min="2849" max="2849" width="15.42578125" style="1" customWidth="1"/>
    <col min="2850" max="2850" width="15" style="1" customWidth="1"/>
    <col min="2851" max="2851" width="18.42578125" style="1" customWidth="1"/>
    <col min="2852" max="2853" width="11.42578125" style="1"/>
    <col min="2854" max="2854" width="14.7109375" style="1" customWidth="1"/>
    <col min="2855" max="2855" width="17" style="1" customWidth="1"/>
    <col min="2856" max="2856" width="16.28515625" style="1" customWidth="1"/>
    <col min="2857" max="3094" width="11.42578125" style="1"/>
    <col min="3095" max="3095" width="16.7109375" style="1" customWidth="1"/>
    <col min="3096" max="3096" width="28.28515625" style="1" customWidth="1"/>
    <col min="3097" max="3097" width="19.42578125" style="1" customWidth="1"/>
    <col min="3098" max="3098" width="13.140625" style="1" customWidth="1"/>
    <col min="3099" max="3099" width="16.42578125" style="1" customWidth="1"/>
    <col min="3100" max="3100" width="15.42578125" style="1" customWidth="1"/>
    <col min="3101" max="3101" width="15.28515625" style="1" customWidth="1"/>
    <col min="3102" max="3102" width="15.140625" style="1" customWidth="1"/>
    <col min="3103" max="3103" width="14" style="1" customWidth="1"/>
    <col min="3104" max="3104" width="11.42578125" style="1"/>
    <col min="3105" max="3105" width="15.42578125" style="1" customWidth="1"/>
    <col min="3106" max="3106" width="15" style="1" customWidth="1"/>
    <col min="3107" max="3107" width="18.42578125" style="1" customWidth="1"/>
    <col min="3108" max="3109" width="11.42578125" style="1"/>
    <col min="3110" max="3110" width="14.7109375" style="1" customWidth="1"/>
    <col min="3111" max="3111" width="17" style="1" customWidth="1"/>
    <col min="3112" max="3112" width="16.28515625" style="1" customWidth="1"/>
    <col min="3113" max="3350" width="11.42578125" style="1"/>
    <col min="3351" max="3351" width="16.7109375" style="1" customWidth="1"/>
    <col min="3352" max="3352" width="28.28515625" style="1" customWidth="1"/>
    <col min="3353" max="3353" width="19.42578125" style="1" customWidth="1"/>
    <col min="3354" max="3354" width="13.140625" style="1" customWidth="1"/>
    <col min="3355" max="3355" width="16.42578125" style="1" customWidth="1"/>
    <col min="3356" max="3356" width="15.42578125" style="1" customWidth="1"/>
    <col min="3357" max="3357" width="15.28515625" style="1" customWidth="1"/>
    <col min="3358" max="3358" width="15.140625" style="1" customWidth="1"/>
    <col min="3359" max="3359" width="14" style="1" customWidth="1"/>
    <col min="3360" max="3360" width="11.42578125" style="1"/>
    <col min="3361" max="3361" width="15.42578125" style="1" customWidth="1"/>
    <col min="3362" max="3362" width="15" style="1" customWidth="1"/>
    <col min="3363" max="3363" width="18.42578125" style="1" customWidth="1"/>
    <col min="3364" max="3365" width="11.42578125" style="1"/>
    <col min="3366" max="3366" width="14.7109375" style="1" customWidth="1"/>
    <col min="3367" max="3367" width="17" style="1" customWidth="1"/>
    <col min="3368" max="3368" width="16.28515625" style="1" customWidth="1"/>
    <col min="3369" max="3606" width="11.42578125" style="1"/>
    <col min="3607" max="3607" width="16.7109375" style="1" customWidth="1"/>
    <col min="3608" max="3608" width="28.28515625" style="1" customWidth="1"/>
    <col min="3609" max="3609" width="19.42578125" style="1" customWidth="1"/>
    <col min="3610" max="3610" width="13.140625" style="1" customWidth="1"/>
    <col min="3611" max="3611" width="16.42578125" style="1" customWidth="1"/>
    <col min="3612" max="3612" width="15.42578125" style="1" customWidth="1"/>
    <col min="3613" max="3613" width="15.28515625" style="1" customWidth="1"/>
    <col min="3614" max="3614" width="15.140625" style="1" customWidth="1"/>
    <col min="3615" max="3615" width="14" style="1" customWidth="1"/>
    <col min="3616" max="3616" width="11.42578125" style="1"/>
    <col min="3617" max="3617" width="15.42578125" style="1" customWidth="1"/>
    <col min="3618" max="3618" width="15" style="1" customWidth="1"/>
    <col min="3619" max="3619" width="18.42578125" style="1" customWidth="1"/>
    <col min="3620" max="3621" width="11.42578125" style="1"/>
    <col min="3622" max="3622" width="14.7109375" style="1" customWidth="1"/>
    <col min="3623" max="3623" width="17" style="1" customWidth="1"/>
    <col min="3624" max="3624" width="16.28515625" style="1" customWidth="1"/>
    <col min="3625" max="3862" width="11.42578125" style="1"/>
    <col min="3863" max="3863" width="16.7109375" style="1" customWidth="1"/>
    <col min="3864" max="3864" width="28.28515625" style="1" customWidth="1"/>
    <col min="3865" max="3865" width="19.42578125" style="1" customWidth="1"/>
    <col min="3866" max="3866" width="13.140625" style="1" customWidth="1"/>
    <col min="3867" max="3867" width="16.42578125" style="1" customWidth="1"/>
    <col min="3868" max="3868" width="15.42578125" style="1" customWidth="1"/>
    <col min="3869" max="3869" width="15.28515625" style="1" customWidth="1"/>
    <col min="3870" max="3870" width="15.140625" style="1" customWidth="1"/>
    <col min="3871" max="3871" width="14" style="1" customWidth="1"/>
    <col min="3872" max="3872" width="11.42578125" style="1"/>
    <col min="3873" max="3873" width="15.42578125" style="1" customWidth="1"/>
    <col min="3874" max="3874" width="15" style="1" customWidth="1"/>
    <col min="3875" max="3875" width="18.42578125" style="1" customWidth="1"/>
    <col min="3876" max="3877" width="11.42578125" style="1"/>
    <col min="3878" max="3878" width="14.7109375" style="1" customWidth="1"/>
    <col min="3879" max="3879" width="17" style="1" customWidth="1"/>
    <col min="3880" max="3880" width="16.28515625" style="1" customWidth="1"/>
    <col min="3881" max="4118" width="11.42578125" style="1"/>
    <col min="4119" max="4119" width="16.7109375" style="1" customWidth="1"/>
    <col min="4120" max="4120" width="28.28515625" style="1" customWidth="1"/>
    <col min="4121" max="4121" width="19.42578125" style="1" customWidth="1"/>
    <col min="4122" max="4122" width="13.140625" style="1" customWidth="1"/>
    <col min="4123" max="4123" width="16.42578125" style="1" customWidth="1"/>
    <col min="4124" max="4124" width="15.42578125" style="1" customWidth="1"/>
    <col min="4125" max="4125" width="15.28515625" style="1" customWidth="1"/>
    <col min="4126" max="4126" width="15.140625" style="1" customWidth="1"/>
    <col min="4127" max="4127" width="14" style="1" customWidth="1"/>
    <col min="4128" max="4128" width="11.42578125" style="1"/>
    <col min="4129" max="4129" width="15.42578125" style="1" customWidth="1"/>
    <col min="4130" max="4130" width="15" style="1" customWidth="1"/>
    <col min="4131" max="4131" width="18.42578125" style="1" customWidth="1"/>
    <col min="4132" max="4133" width="11.42578125" style="1"/>
    <col min="4134" max="4134" width="14.7109375" style="1" customWidth="1"/>
    <col min="4135" max="4135" width="17" style="1" customWidth="1"/>
    <col min="4136" max="4136" width="16.28515625" style="1" customWidth="1"/>
    <col min="4137" max="4374" width="11.42578125" style="1"/>
    <col min="4375" max="4375" width="16.7109375" style="1" customWidth="1"/>
    <col min="4376" max="4376" width="28.28515625" style="1" customWidth="1"/>
    <col min="4377" max="4377" width="19.42578125" style="1" customWidth="1"/>
    <col min="4378" max="4378" width="13.140625" style="1" customWidth="1"/>
    <col min="4379" max="4379" width="16.42578125" style="1" customWidth="1"/>
    <col min="4380" max="4380" width="15.42578125" style="1" customWidth="1"/>
    <col min="4381" max="4381" width="15.28515625" style="1" customWidth="1"/>
    <col min="4382" max="4382" width="15.140625" style="1" customWidth="1"/>
    <col min="4383" max="4383" width="14" style="1" customWidth="1"/>
    <col min="4384" max="4384" width="11.42578125" style="1"/>
    <col min="4385" max="4385" width="15.42578125" style="1" customWidth="1"/>
    <col min="4386" max="4386" width="15" style="1" customWidth="1"/>
    <col min="4387" max="4387" width="18.42578125" style="1" customWidth="1"/>
    <col min="4388" max="4389" width="11.42578125" style="1"/>
    <col min="4390" max="4390" width="14.7109375" style="1" customWidth="1"/>
    <col min="4391" max="4391" width="17" style="1" customWidth="1"/>
    <col min="4392" max="4392" width="16.28515625" style="1" customWidth="1"/>
    <col min="4393" max="4630" width="11.42578125" style="1"/>
    <col min="4631" max="4631" width="16.7109375" style="1" customWidth="1"/>
    <col min="4632" max="4632" width="28.28515625" style="1" customWidth="1"/>
    <col min="4633" max="4633" width="19.42578125" style="1" customWidth="1"/>
    <col min="4634" max="4634" width="13.140625" style="1" customWidth="1"/>
    <col min="4635" max="4635" width="16.42578125" style="1" customWidth="1"/>
    <col min="4636" max="4636" width="15.42578125" style="1" customWidth="1"/>
    <col min="4637" max="4637" width="15.28515625" style="1" customWidth="1"/>
    <col min="4638" max="4638" width="15.140625" style="1" customWidth="1"/>
    <col min="4639" max="4639" width="14" style="1" customWidth="1"/>
    <col min="4640" max="4640" width="11.42578125" style="1"/>
    <col min="4641" max="4641" width="15.42578125" style="1" customWidth="1"/>
    <col min="4642" max="4642" width="15" style="1" customWidth="1"/>
    <col min="4643" max="4643" width="18.42578125" style="1" customWidth="1"/>
    <col min="4644" max="4645" width="11.42578125" style="1"/>
    <col min="4646" max="4646" width="14.7109375" style="1" customWidth="1"/>
    <col min="4647" max="4647" width="17" style="1" customWidth="1"/>
    <col min="4648" max="4648" width="16.28515625" style="1" customWidth="1"/>
    <col min="4649" max="4886" width="11.42578125" style="1"/>
    <col min="4887" max="4887" width="16.7109375" style="1" customWidth="1"/>
    <col min="4888" max="4888" width="28.28515625" style="1" customWidth="1"/>
    <col min="4889" max="4889" width="19.42578125" style="1" customWidth="1"/>
    <col min="4890" max="4890" width="13.140625" style="1" customWidth="1"/>
    <col min="4891" max="4891" width="16.42578125" style="1" customWidth="1"/>
    <col min="4892" max="4892" width="15.42578125" style="1" customWidth="1"/>
    <col min="4893" max="4893" width="15.28515625" style="1" customWidth="1"/>
    <col min="4894" max="4894" width="15.140625" style="1" customWidth="1"/>
    <col min="4895" max="4895" width="14" style="1" customWidth="1"/>
    <col min="4896" max="4896" width="11.42578125" style="1"/>
    <col min="4897" max="4897" width="15.42578125" style="1" customWidth="1"/>
    <col min="4898" max="4898" width="15" style="1" customWidth="1"/>
    <col min="4899" max="4899" width="18.42578125" style="1" customWidth="1"/>
    <col min="4900" max="4901" width="11.42578125" style="1"/>
    <col min="4902" max="4902" width="14.7109375" style="1" customWidth="1"/>
    <col min="4903" max="4903" width="17" style="1" customWidth="1"/>
    <col min="4904" max="4904" width="16.28515625" style="1" customWidth="1"/>
    <col min="4905" max="5142" width="11.42578125" style="1"/>
    <col min="5143" max="5143" width="16.7109375" style="1" customWidth="1"/>
    <col min="5144" max="5144" width="28.28515625" style="1" customWidth="1"/>
    <col min="5145" max="5145" width="19.42578125" style="1" customWidth="1"/>
    <col min="5146" max="5146" width="13.140625" style="1" customWidth="1"/>
    <col min="5147" max="5147" width="16.42578125" style="1" customWidth="1"/>
    <col min="5148" max="5148" width="15.42578125" style="1" customWidth="1"/>
    <col min="5149" max="5149" width="15.28515625" style="1" customWidth="1"/>
    <col min="5150" max="5150" width="15.140625" style="1" customWidth="1"/>
    <col min="5151" max="5151" width="14" style="1" customWidth="1"/>
    <col min="5152" max="5152" width="11.42578125" style="1"/>
    <col min="5153" max="5153" width="15.42578125" style="1" customWidth="1"/>
    <col min="5154" max="5154" width="15" style="1" customWidth="1"/>
    <col min="5155" max="5155" width="18.42578125" style="1" customWidth="1"/>
    <col min="5156" max="5157" width="11.42578125" style="1"/>
    <col min="5158" max="5158" width="14.7109375" style="1" customWidth="1"/>
    <col min="5159" max="5159" width="17" style="1" customWidth="1"/>
    <col min="5160" max="5160" width="16.28515625" style="1" customWidth="1"/>
    <col min="5161" max="5398" width="11.42578125" style="1"/>
    <col min="5399" max="5399" width="16.7109375" style="1" customWidth="1"/>
    <col min="5400" max="5400" width="28.28515625" style="1" customWidth="1"/>
    <col min="5401" max="5401" width="19.42578125" style="1" customWidth="1"/>
    <col min="5402" max="5402" width="13.140625" style="1" customWidth="1"/>
    <col min="5403" max="5403" width="16.42578125" style="1" customWidth="1"/>
    <col min="5404" max="5404" width="15.42578125" style="1" customWidth="1"/>
    <col min="5405" max="5405" width="15.28515625" style="1" customWidth="1"/>
    <col min="5406" max="5406" width="15.140625" style="1" customWidth="1"/>
    <col min="5407" max="5407" width="14" style="1" customWidth="1"/>
    <col min="5408" max="5408" width="11.42578125" style="1"/>
    <col min="5409" max="5409" width="15.42578125" style="1" customWidth="1"/>
    <col min="5410" max="5410" width="15" style="1" customWidth="1"/>
    <col min="5411" max="5411" width="18.42578125" style="1" customWidth="1"/>
    <col min="5412" max="5413" width="11.42578125" style="1"/>
    <col min="5414" max="5414" width="14.7109375" style="1" customWidth="1"/>
    <col min="5415" max="5415" width="17" style="1" customWidth="1"/>
    <col min="5416" max="5416" width="16.28515625" style="1" customWidth="1"/>
    <col min="5417" max="5654" width="11.42578125" style="1"/>
    <col min="5655" max="5655" width="16.7109375" style="1" customWidth="1"/>
    <col min="5656" max="5656" width="28.28515625" style="1" customWidth="1"/>
    <col min="5657" max="5657" width="19.42578125" style="1" customWidth="1"/>
    <col min="5658" max="5658" width="13.140625" style="1" customWidth="1"/>
    <col min="5659" max="5659" width="16.42578125" style="1" customWidth="1"/>
    <col min="5660" max="5660" width="15.42578125" style="1" customWidth="1"/>
    <col min="5661" max="5661" width="15.28515625" style="1" customWidth="1"/>
    <col min="5662" max="5662" width="15.140625" style="1" customWidth="1"/>
    <col min="5663" max="5663" width="14" style="1" customWidth="1"/>
    <col min="5664" max="5664" width="11.42578125" style="1"/>
    <col min="5665" max="5665" width="15.42578125" style="1" customWidth="1"/>
    <col min="5666" max="5666" width="15" style="1" customWidth="1"/>
    <col min="5667" max="5667" width="18.42578125" style="1" customWidth="1"/>
    <col min="5668" max="5669" width="11.42578125" style="1"/>
    <col min="5670" max="5670" width="14.7109375" style="1" customWidth="1"/>
    <col min="5671" max="5671" width="17" style="1" customWidth="1"/>
    <col min="5672" max="5672" width="16.28515625" style="1" customWidth="1"/>
    <col min="5673" max="5910" width="11.42578125" style="1"/>
    <col min="5911" max="5911" width="16.7109375" style="1" customWidth="1"/>
    <col min="5912" max="5912" width="28.28515625" style="1" customWidth="1"/>
    <col min="5913" max="5913" width="19.42578125" style="1" customWidth="1"/>
    <col min="5914" max="5914" width="13.140625" style="1" customWidth="1"/>
    <col min="5915" max="5915" width="16.42578125" style="1" customWidth="1"/>
    <col min="5916" max="5916" width="15.42578125" style="1" customWidth="1"/>
    <col min="5917" max="5917" width="15.28515625" style="1" customWidth="1"/>
    <col min="5918" max="5918" width="15.140625" style="1" customWidth="1"/>
    <col min="5919" max="5919" width="14" style="1" customWidth="1"/>
    <col min="5920" max="5920" width="11.42578125" style="1"/>
    <col min="5921" max="5921" width="15.42578125" style="1" customWidth="1"/>
    <col min="5922" max="5922" width="15" style="1" customWidth="1"/>
    <col min="5923" max="5923" width="18.42578125" style="1" customWidth="1"/>
    <col min="5924" max="5925" width="11.42578125" style="1"/>
    <col min="5926" max="5926" width="14.7109375" style="1" customWidth="1"/>
    <col min="5927" max="5927" width="17" style="1" customWidth="1"/>
    <col min="5928" max="5928" width="16.28515625" style="1" customWidth="1"/>
    <col min="5929" max="6166" width="11.42578125" style="1"/>
    <col min="6167" max="6167" width="16.7109375" style="1" customWidth="1"/>
    <col min="6168" max="6168" width="28.28515625" style="1" customWidth="1"/>
    <col min="6169" max="6169" width="19.42578125" style="1" customWidth="1"/>
    <col min="6170" max="6170" width="13.140625" style="1" customWidth="1"/>
    <col min="6171" max="6171" width="16.42578125" style="1" customWidth="1"/>
    <col min="6172" max="6172" width="15.42578125" style="1" customWidth="1"/>
    <col min="6173" max="6173" width="15.28515625" style="1" customWidth="1"/>
    <col min="6174" max="6174" width="15.140625" style="1" customWidth="1"/>
    <col min="6175" max="6175" width="14" style="1" customWidth="1"/>
    <col min="6176" max="6176" width="11.42578125" style="1"/>
    <col min="6177" max="6177" width="15.42578125" style="1" customWidth="1"/>
    <col min="6178" max="6178" width="15" style="1" customWidth="1"/>
    <col min="6179" max="6179" width="18.42578125" style="1" customWidth="1"/>
    <col min="6180" max="6181" width="11.42578125" style="1"/>
    <col min="6182" max="6182" width="14.7109375" style="1" customWidth="1"/>
    <col min="6183" max="6183" width="17" style="1" customWidth="1"/>
    <col min="6184" max="6184" width="16.28515625" style="1" customWidth="1"/>
    <col min="6185" max="6422" width="11.42578125" style="1"/>
    <col min="6423" max="6423" width="16.7109375" style="1" customWidth="1"/>
    <col min="6424" max="6424" width="28.28515625" style="1" customWidth="1"/>
    <col min="6425" max="6425" width="19.42578125" style="1" customWidth="1"/>
    <col min="6426" max="6426" width="13.140625" style="1" customWidth="1"/>
    <col min="6427" max="6427" width="16.42578125" style="1" customWidth="1"/>
    <col min="6428" max="6428" width="15.42578125" style="1" customWidth="1"/>
    <col min="6429" max="6429" width="15.28515625" style="1" customWidth="1"/>
    <col min="6430" max="6430" width="15.140625" style="1" customWidth="1"/>
    <col min="6431" max="6431" width="14" style="1" customWidth="1"/>
    <col min="6432" max="6432" width="11.42578125" style="1"/>
    <col min="6433" max="6433" width="15.42578125" style="1" customWidth="1"/>
    <col min="6434" max="6434" width="15" style="1" customWidth="1"/>
    <col min="6435" max="6435" width="18.42578125" style="1" customWidth="1"/>
    <col min="6436" max="6437" width="11.42578125" style="1"/>
    <col min="6438" max="6438" width="14.7109375" style="1" customWidth="1"/>
    <col min="6439" max="6439" width="17" style="1" customWidth="1"/>
    <col min="6440" max="6440" width="16.28515625" style="1" customWidth="1"/>
    <col min="6441" max="6678" width="11.42578125" style="1"/>
    <col min="6679" max="6679" width="16.7109375" style="1" customWidth="1"/>
    <col min="6680" max="6680" width="28.28515625" style="1" customWidth="1"/>
    <col min="6681" max="6681" width="19.42578125" style="1" customWidth="1"/>
    <col min="6682" max="6682" width="13.140625" style="1" customWidth="1"/>
    <col min="6683" max="6683" width="16.42578125" style="1" customWidth="1"/>
    <col min="6684" max="6684" width="15.42578125" style="1" customWidth="1"/>
    <col min="6685" max="6685" width="15.28515625" style="1" customWidth="1"/>
    <col min="6686" max="6686" width="15.140625" style="1" customWidth="1"/>
    <col min="6687" max="6687" width="14" style="1" customWidth="1"/>
    <col min="6688" max="6688" width="11.42578125" style="1"/>
    <col min="6689" max="6689" width="15.42578125" style="1" customWidth="1"/>
    <col min="6690" max="6690" width="15" style="1" customWidth="1"/>
    <col min="6691" max="6691" width="18.42578125" style="1" customWidth="1"/>
    <col min="6692" max="6693" width="11.42578125" style="1"/>
    <col min="6694" max="6694" width="14.7109375" style="1" customWidth="1"/>
    <col min="6695" max="6695" width="17" style="1" customWidth="1"/>
    <col min="6696" max="6696" width="16.28515625" style="1" customWidth="1"/>
    <col min="6697" max="6934" width="11.42578125" style="1"/>
    <col min="6935" max="6935" width="16.7109375" style="1" customWidth="1"/>
    <col min="6936" max="6936" width="28.28515625" style="1" customWidth="1"/>
    <col min="6937" max="6937" width="19.42578125" style="1" customWidth="1"/>
    <col min="6938" max="6938" width="13.140625" style="1" customWidth="1"/>
    <col min="6939" max="6939" width="16.42578125" style="1" customWidth="1"/>
    <col min="6940" max="6940" width="15.42578125" style="1" customWidth="1"/>
    <col min="6941" max="6941" width="15.28515625" style="1" customWidth="1"/>
    <col min="6942" max="6942" width="15.140625" style="1" customWidth="1"/>
    <col min="6943" max="6943" width="14" style="1" customWidth="1"/>
    <col min="6944" max="6944" width="11.42578125" style="1"/>
    <col min="6945" max="6945" width="15.42578125" style="1" customWidth="1"/>
    <col min="6946" max="6946" width="15" style="1" customWidth="1"/>
    <col min="6947" max="6947" width="18.42578125" style="1" customWidth="1"/>
    <col min="6948" max="6949" width="11.42578125" style="1"/>
    <col min="6950" max="6950" width="14.7109375" style="1" customWidth="1"/>
    <col min="6951" max="6951" width="17" style="1" customWidth="1"/>
    <col min="6952" max="6952" width="16.28515625" style="1" customWidth="1"/>
    <col min="6953" max="7190" width="11.42578125" style="1"/>
    <col min="7191" max="7191" width="16.7109375" style="1" customWidth="1"/>
    <col min="7192" max="7192" width="28.28515625" style="1" customWidth="1"/>
    <col min="7193" max="7193" width="19.42578125" style="1" customWidth="1"/>
    <col min="7194" max="7194" width="13.140625" style="1" customWidth="1"/>
    <col min="7195" max="7195" width="16.42578125" style="1" customWidth="1"/>
    <col min="7196" max="7196" width="15.42578125" style="1" customWidth="1"/>
    <col min="7197" max="7197" width="15.28515625" style="1" customWidth="1"/>
    <col min="7198" max="7198" width="15.140625" style="1" customWidth="1"/>
    <col min="7199" max="7199" width="14" style="1" customWidth="1"/>
    <col min="7200" max="7200" width="11.42578125" style="1"/>
    <col min="7201" max="7201" width="15.42578125" style="1" customWidth="1"/>
    <col min="7202" max="7202" width="15" style="1" customWidth="1"/>
    <col min="7203" max="7203" width="18.42578125" style="1" customWidth="1"/>
    <col min="7204" max="7205" width="11.42578125" style="1"/>
    <col min="7206" max="7206" width="14.7109375" style="1" customWidth="1"/>
    <col min="7207" max="7207" width="17" style="1" customWidth="1"/>
    <col min="7208" max="7208" width="16.28515625" style="1" customWidth="1"/>
    <col min="7209" max="7446" width="11.42578125" style="1"/>
    <col min="7447" max="7447" width="16.7109375" style="1" customWidth="1"/>
    <col min="7448" max="7448" width="28.28515625" style="1" customWidth="1"/>
    <col min="7449" max="7449" width="19.42578125" style="1" customWidth="1"/>
    <col min="7450" max="7450" width="13.140625" style="1" customWidth="1"/>
    <col min="7451" max="7451" width="16.42578125" style="1" customWidth="1"/>
    <col min="7452" max="7452" width="15.42578125" style="1" customWidth="1"/>
    <col min="7453" max="7453" width="15.28515625" style="1" customWidth="1"/>
    <col min="7454" max="7454" width="15.140625" style="1" customWidth="1"/>
    <col min="7455" max="7455" width="14" style="1" customWidth="1"/>
    <col min="7456" max="7456" width="11.42578125" style="1"/>
    <col min="7457" max="7457" width="15.42578125" style="1" customWidth="1"/>
    <col min="7458" max="7458" width="15" style="1" customWidth="1"/>
    <col min="7459" max="7459" width="18.42578125" style="1" customWidth="1"/>
    <col min="7460" max="7461" width="11.42578125" style="1"/>
    <col min="7462" max="7462" width="14.7109375" style="1" customWidth="1"/>
    <col min="7463" max="7463" width="17" style="1" customWidth="1"/>
    <col min="7464" max="7464" width="16.28515625" style="1" customWidth="1"/>
    <col min="7465" max="7702" width="11.42578125" style="1"/>
    <col min="7703" max="7703" width="16.7109375" style="1" customWidth="1"/>
    <col min="7704" max="7704" width="28.28515625" style="1" customWidth="1"/>
    <col min="7705" max="7705" width="19.42578125" style="1" customWidth="1"/>
    <col min="7706" max="7706" width="13.140625" style="1" customWidth="1"/>
    <col min="7707" max="7707" width="16.42578125" style="1" customWidth="1"/>
    <col min="7708" max="7708" width="15.42578125" style="1" customWidth="1"/>
    <col min="7709" max="7709" width="15.28515625" style="1" customWidth="1"/>
    <col min="7710" max="7710" width="15.140625" style="1" customWidth="1"/>
    <col min="7711" max="7711" width="14" style="1" customWidth="1"/>
    <col min="7712" max="7712" width="11.42578125" style="1"/>
    <col min="7713" max="7713" width="15.42578125" style="1" customWidth="1"/>
    <col min="7714" max="7714" width="15" style="1" customWidth="1"/>
    <col min="7715" max="7715" width="18.42578125" style="1" customWidth="1"/>
    <col min="7716" max="7717" width="11.42578125" style="1"/>
    <col min="7718" max="7718" width="14.7109375" style="1" customWidth="1"/>
    <col min="7719" max="7719" width="17" style="1" customWidth="1"/>
    <col min="7720" max="7720" width="16.28515625" style="1" customWidth="1"/>
    <col min="7721" max="7958" width="11.42578125" style="1"/>
    <col min="7959" max="7959" width="16.7109375" style="1" customWidth="1"/>
    <col min="7960" max="7960" width="28.28515625" style="1" customWidth="1"/>
    <col min="7961" max="7961" width="19.42578125" style="1" customWidth="1"/>
    <col min="7962" max="7962" width="13.140625" style="1" customWidth="1"/>
    <col min="7963" max="7963" width="16.42578125" style="1" customWidth="1"/>
    <col min="7964" max="7964" width="15.42578125" style="1" customWidth="1"/>
    <col min="7965" max="7965" width="15.28515625" style="1" customWidth="1"/>
    <col min="7966" max="7966" width="15.140625" style="1" customWidth="1"/>
    <col min="7967" max="7967" width="14" style="1" customWidth="1"/>
    <col min="7968" max="7968" width="11.42578125" style="1"/>
    <col min="7969" max="7969" width="15.42578125" style="1" customWidth="1"/>
    <col min="7970" max="7970" width="15" style="1" customWidth="1"/>
    <col min="7971" max="7971" width="18.42578125" style="1" customWidth="1"/>
    <col min="7972" max="7973" width="11.42578125" style="1"/>
    <col min="7974" max="7974" width="14.7109375" style="1" customWidth="1"/>
    <col min="7975" max="7975" width="17" style="1" customWidth="1"/>
    <col min="7976" max="7976" width="16.28515625" style="1" customWidth="1"/>
    <col min="7977" max="8214" width="11.42578125" style="1"/>
    <col min="8215" max="8215" width="16.7109375" style="1" customWidth="1"/>
    <col min="8216" max="8216" width="28.28515625" style="1" customWidth="1"/>
    <col min="8217" max="8217" width="19.42578125" style="1" customWidth="1"/>
    <col min="8218" max="8218" width="13.140625" style="1" customWidth="1"/>
    <col min="8219" max="8219" width="16.42578125" style="1" customWidth="1"/>
    <col min="8220" max="8220" width="15.42578125" style="1" customWidth="1"/>
    <col min="8221" max="8221" width="15.28515625" style="1" customWidth="1"/>
    <col min="8222" max="8222" width="15.140625" style="1" customWidth="1"/>
    <col min="8223" max="8223" width="14" style="1" customWidth="1"/>
    <col min="8224" max="8224" width="11.42578125" style="1"/>
    <col min="8225" max="8225" width="15.42578125" style="1" customWidth="1"/>
    <col min="8226" max="8226" width="15" style="1" customWidth="1"/>
    <col min="8227" max="8227" width="18.42578125" style="1" customWidth="1"/>
    <col min="8228" max="8229" width="11.42578125" style="1"/>
    <col min="8230" max="8230" width="14.7109375" style="1" customWidth="1"/>
    <col min="8231" max="8231" width="17" style="1" customWidth="1"/>
    <col min="8232" max="8232" width="16.28515625" style="1" customWidth="1"/>
    <col min="8233" max="8470" width="11.42578125" style="1"/>
    <col min="8471" max="8471" width="16.7109375" style="1" customWidth="1"/>
    <col min="8472" max="8472" width="28.28515625" style="1" customWidth="1"/>
    <col min="8473" max="8473" width="19.42578125" style="1" customWidth="1"/>
    <col min="8474" max="8474" width="13.140625" style="1" customWidth="1"/>
    <col min="8475" max="8475" width="16.42578125" style="1" customWidth="1"/>
    <col min="8476" max="8476" width="15.42578125" style="1" customWidth="1"/>
    <col min="8477" max="8477" width="15.28515625" style="1" customWidth="1"/>
    <col min="8478" max="8478" width="15.140625" style="1" customWidth="1"/>
    <col min="8479" max="8479" width="14" style="1" customWidth="1"/>
    <col min="8480" max="8480" width="11.42578125" style="1"/>
    <col min="8481" max="8481" width="15.42578125" style="1" customWidth="1"/>
    <col min="8482" max="8482" width="15" style="1" customWidth="1"/>
    <col min="8483" max="8483" width="18.42578125" style="1" customWidth="1"/>
    <col min="8484" max="8485" width="11.42578125" style="1"/>
    <col min="8486" max="8486" width="14.7109375" style="1" customWidth="1"/>
    <col min="8487" max="8487" width="17" style="1" customWidth="1"/>
    <col min="8488" max="8488" width="16.28515625" style="1" customWidth="1"/>
    <col min="8489" max="8726" width="11.42578125" style="1"/>
    <col min="8727" max="8727" width="16.7109375" style="1" customWidth="1"/>
    <col min="8728" max="8728" width="28.28515625" style="1" customWidth="1"/>
    <col min="8729" max="8729" width="19.42578125" style="1" customWidth="1"/>
    <col min="8730" max="8730" width="13.140625" style="1" customWidth="1"/>
    <col min="8731" max="8731" width="16.42578125" style="1" customWidth="1"/>
    <col min="8732" max="8732" width="15.42578125" style="1" customWidth="1"/>
    <col min="8733" max="8733" width="15.28515625" style="1" customWidth="1"/>
    <col min="8734" max="8734" width="15.140625" style="1" customWidth="1"/>
    <col min="8735" max="8735" width="14" style="1" customWidth="1"/>
    <col min="8736" max="8736" width="11.42578125" style="1"/>
    <col min="8737" max="8737" width="15.42578125" style="1" customWidth="1"/>
    <col min="8738" max="8738" width="15" style="1" customWidth="1"/>
    <col min="8739" max="8739" width="18.42578125" style="1" customWidth="1"/>
    <col min="8740" max="8741" width="11.42578125" style="1"/>
    <col min="8742" max="8742" width="14.7109375" style="1" customWidth="1"/>
    <col min="8743" max="8743" width="17" style="1" customWidth="1"/>
    <col min="8744" max="8744" width="16.28515625" style="1" customWidth="1"/>
    <col min="8745" max="8982" width="11.42578125" style="1"/>
    <col min="8983" max="8983" width="16.7109375" style="1" customWidth="1"/>
    <col min="8984" max="8984" width="28.28515625" style="1" customWidth="1"/>
    <col min="8985" max="8985" width="19.42578125" style="1" customWidth="1"/>
    <col min="8986" max="8986" width="13.140625" style="1" customWidth="1"/>
    <col min="8987" max="8987" width="16.42578125" style="1" customWidth="1"/>
    <col min="8988" max="8988" width="15.42578125" style="1" customWidth="1"/>
    <col min="8989" max="8989" width="15.28515625" style="1" customWidth="1"/>
    <col min="8990" max="8990" width="15.140625" style="1" customWidth="1"/>
    <col min="8991" max="8991" width="14" style="1" customWidth="1"/>
    <col min="8992" max="8992" width="11.42578125" style="1"/>
    <col min="8993" max="8993" width="15.42578125" style="1" customWidth="1"/>
    <col min="8994" max="8994" width="15" style="1" customWidth="1"/>
    <col min="8995" max="8995" width="18.42578125" style="1" customWidth="1"/>
    <col min="8996" max="8997" width="11.42578125" style="1"/>
    <col min="8998" max="8998" width="14.7109375" style="1" customWidth="1"/>
    <col min="8999" max="8999" width="17" style="1" customWidth="1"/>
    <col min="9000" max="9000" width="16.28515625" style="1" customWidth="1"/>
    <col min="9001" max="9238" width="11.42578125" style="1"/>
    <col min="9239" max="9239" width="16.7109375" style="1" customWidth="1"/>
    <col min="9240" max="9240" width="28.28515625" style="1" customWidth="1"/>
    <col min="9241" max="9241" width="19.42578125" style="1" customWidth="1"/>
    <col min="9242" max="9242" width="13.140625" style="1" customWidth="1"/>
    <col min="9243" max="9243" width="16.42578125" style="1" customWidth="1"/>
    <col min="9244" max="9244" width="15.42578125" style="1" customWidth="1"/>
    <col min="9245" max="9245" width="15.28515625" style="1" customWidth="1"/>
    <col min="9246" max="9246" width="15.140625" style="1" customWidth="1"/>
    <col min="9247" max="9247" width="14" style="1" customWidth="1"/>
    <col min="9248" max="9248" width="11.42578125" style="1"/>
    <col min="9249" max="9249" width="15.42578125" style="1" customWidth="1"/>
    <col min="9250" max="9250" width="15" style="1" customWidth="1"/>
    <col min="9251" max="9251" width="18.42578125" style="1" customWidth="1"/>
    <col min="9252" max="9253" width="11.42578125" style="1"/>
    <col min="9254" max="9254" width="14.7109375" style="1" customWidth="1"/>
    <col min="9255" max="9255" width="17" style="1" customWidth="1"/>
    <col min="9256" max="9256" width="16.28515625" style="1" customWidth="1"/>
    <col min="9257" max="9494" width="11.42578125" style="1"/>
    <col min="9495" max="9495" width="16.7109375" style="1" customWidth="1"/>
    <col min="9496" max="9496" width="28.28515625" style="1" customWidth="1"/>
    <col min="9497" max="9497" width="19.42578125" style="1" customWidth="1"/>
    <col min="9498" max="9498" width="13.140625" style="1" customWidth="1"/>
    <col min="9499" max="9499" width="16.42578125" style="1" customWidth="1"/>
    <col min="9500" max="9500" width="15.42578125" style="1" customWidth="1"/>
    <col min="9501" max="9501" width="15.28515625" style="1" customWidth="1"/>
    <col min="9502" max="9502" width="15.140625" style="1" customWidth="1"/>
    <col min="9503" max="9503" width="14" style="1" customWidth="1"/>
    <col min="9504" max="9504" width="11.42578125" style="1"/>
    <col min="9505" max="9505" width="15.42578125" style="1" customWidth="1"/>
    <col min="9506" max="9506" width="15" style="1" customWidth="1"/>
    <col min="9507" max="9507" width="18.42578125" style="1" customWidth="1"/>
    <col min="9508" max="9509" width="11.42578125" style="1"/>
    <col min="9510" max="9510" width="14.7109375" style="1" customWidth="1"/>
    <col min="9511" max="9511" width="17" style="1" customWidth="1"/>
    <col min="9512" max="9512" width="16.28515625" style="1" customWidth="1"/>
    <col min="9513" max="9750" width="11.42578125" style="1"/>
    <col min="9751" max="9751" width="16.7109375" style="1" customWidth="1"/>
    <col min="9752" max="9752" width="28.28515625" style="1" customWidth="1"/>
    <col min="9753" max="9753" width="19.42578125" style="1" customWidth="1"/>
    <col min="9754" max="9754" width="13.140625" style="1" customWidth="1"/>
    <col min="9755" max="9755" width="16.42578125" style="1" customWidth="1"/>
    <col min="9756" max="9756" width="15.42578125" style="1" customWidth="1"/>
    <col min="9757" max="9757" width="15.28515625" style="1" customWidth="1"/>
    <col min="9758" max="9758" width="15.140625" style="1" customWidth="1"/>
    <col min="9759" max="9759" width="14" style="1" customWidth="1"/>
    <col min="9760" max="9760" width="11.42578125" style="1"/>
    <col min="9761" max="9761" width="15.42578125" style="1" customWidth="1"/>
    <col min="9762" max="9762" width="15" style="1" customWidth="1"/>
    <col min="9763" max="9763" width="18.42578125" style="1" customWidth="1"/>
    <col min="9764" max="9765" width="11.42578125" style="1"/>
    <col min="9766" max="9766" width="14.7109375" style="1" customWidth="1"/>
    <col min="9767" max="9767" width="17" style="1" customWidth="1"/>
    <col min="9768" max="9768" width="16.28515625" style="1" customWidth="1"/>
    <col min="9769" max="10006" width="11.42578125" style="1"/>
    <col min="10007" max="10007" width="16.7109375" style="1" customWidth="1"/>
    <col min="10008" max="10008" width="28.28515625" style="1" customWidth="1"/>
    <col min="10009" max="10009" width="19.42578125" style="1" customWidth="1"/>
    <col min="10010" max="10010" width="13.140625" style="1" customWidth="1"/>
    <col min="10011" max="10011" width="16.42578125" style="1" customWidth="1"/>
    <col min="10012" max="10012" width="15.42578125" style="1" customWidth="1"/>
    <col min="10013" max="10013" width="15.28515625" style="1" customWidth="1"/>
    <col min="10014" max="10014" width="15.140625" style="1" customWidth="1"/>
    <col min="10015" max="10015" width="14" style="1" customWidth="1"/>
    <col min="10016" max="10016" width="11.42578125" style="1"/>
    <col min="10017" max="10017" width="15.42578125" style="1" customWidth="1"/>
    <col min="10018" max="10018" width="15" style="1" customWidth="1"/>
    <col min="10019" max="10019" width="18.42578125" style="1" customWidth="1"/>
    <col min="10020" max="10021" width="11.42578125" style="1"/>
    <col min="10022" max="10022" width="14.7109375" style="1" customWidth="1"/>
    <col min="10023" max="10023" width="17" style="1" customWidth="1"/>
    <col min="10024" max="10024" width="16.28515625" style="1" customWidth="1"/>
    <col min="10025" max="10262" width="11.42578125" style="1"/>
    <col min="10263" max="10263" width="16.7109375" style="1" customWidth="1"/>
    <col min="10264" max="10264" width="28.28515625" style="1" customWidth="1"/>
    <col min="10265" max="10265" width="19.42578125" style="1" customWidth="1"/>
    <col min="10266" max="10266" width="13.140625" style="1" customWidth="1"/>
    <col min="10267" max="10267" width="16.42578125" style="1" customWidth="1"/>
    <col min="10268" max="10268" width="15.42578125" style="1" customWidth="1"/>
    <col min="10269" max="10269" width="15.28515625" style="1" customWidth="1"/>
    <col min="10270" max="10270" width="15.140625" style="1" customWidth="1"/>
    <col min="10271" max="10271" width="14" style="1" customWidth="1"/>
    <col min="10272" max="10272" width="11.42578125" style="1"/>
    <col min="10273" max="10273" width="15.42578125" style="1" customWidth="1"/>
    <col min="10274" max="10274" width="15" style="1" customWidth="1"/>
    <col min="10275" max="10275" width="18.42578125" style="1" customWidth="1"/>
    <col min="10276" max="10277" width="11.42578125" style="1"/>
    <col min="10278" max="10278" width="14.7109375" style="1" customWidth="1"/>
    <col min="10279" max="10279" width="17" style="1" customWidth="1"/>
    <col min="10280" max="10280" width="16.28515625" style="1" customWidth="1"/>
    <col min="10281" max="10518" width="11.42578125" style="1"/>
    <col min="10519" max="10519" width="16.7109375" style="1" customWidth="1"/>
    <col min="10520" max="10520" width="28.28515625" style="1" customWidth="1"/>
    <col min="10521" max="10521" width="19.42578125" style="1" customWidth="1"/>
    <col min="10522" max="10522" width="13.140625" style="1" customWidth="1"/>
    <col min="10523" max="10523" width="16.42578125" style="1" customWidth="1"/>
    <col min="10524" max="10524" width="15.42578125" style="1" customWidth="1"/>
    <col min="10525" max="10525" width="15.28515625" style="1" customWidth="1"/>
    <col min="10526" max="10526" width="15.140625" style="1" customWidth="1"/>
    <col min="10527" max="10527" width="14" style="1" customWidth="1"/>
    <col min="10528" max="10528" width="11.42578125" style="1"/>
    <col min="10529" max="10529" width="15.42578125" style="1" customWidth="1"/>
    <col min="10530" max="10530" width="15" style="1" customWidth="1"/>
    <col min="10531" max="10531" width="18.42578125" style="1" customWidth="1"/>
    <col min="10532" max="10533" width="11.42578125" style="1"/>
    <col min="10534" max="10534" width="14.7109375" style="1" customWidth="1"/>
    <col min="10535" max="10535" width="17" style="1" customWidth="1"/>
    <col min="10536" max="10536" width="16.28515625" style="1" customWidth="1"/>
    <col min="10537" max="10774" width="11.42578125" style="1"/>
    <col min="10775" max="10775" width="16.7109375" style="1" customWidth="1"/>
    <col min="10776" max="10776" width="28.28515625" style="1" customWidth="1"/>
    <col min="10777" max="10777" width="19.42578125" style="1" customWidth="1"/>
    <col min="10778" max="10778" width="13.140625" style="1" customWidth="1"/>
    <col min="10779" max="10779" width="16.42578125" style="1" customWidth="1"/>
    <col min="10780" max="10780" width="15.42578125" style="1" customWidth="1"/>
    <col min="10781" max="10781" width="15.28515625" style="1" customWidth="1"/>
    <col min="10782" max="10782" width="15.140625" style="1" customWidth="1"/>
    <col min="10783" max="10783" width="14" style="1" customWidth="1"/>
    <col min="10784" max="10784" width="11.42578125" style="1"/>
    <col min="10785" max="10785" width="15.42578125" style="1" customWidth="1"/>
    <col min="10786" max="10786" width="15" style="1" customWidth="1"/>
    <col min="10787" max="10787" width="18.42578125" style="1" customWidth="1"/>
    <col min="10788" max="10789" width="11.42578125" style="1"/>
    <col min="10790" max="10790" width="14.7109375" style="1" customWidth="1"/>
    <col min="10791" max="10791" width="17" style="1" customWidth="1"/>
    <col min="10792" max="10792" width="16.28515625" style="1" customWidth="1"/>
    <col min="10793" max="11030" width="11.42578125" style="1"/>
    <col min="11031" max="11031" width="16.7109375" style="1" customWidth="1"/>
    <col min="11032" max="11032" width="28.28515625" style="1" customWidth="1"/>
    <col min="11033" max="11033" width="19.42578125" style="1" customWidth="1"/>
    <col min="11034" max="11034" width="13.140625" style="1" customWidth="1"/>
    <col min="11035" max="11035" width="16.42578125" style="1" customWidth="1"/>
    <col min="11036" max="11036" width="15.42578125" style="1" customWidth="1"/>
    <col min="11037" max="11037" width="15.28515625" style="1" customWidth="1"/>
    <col min="11038" max="11038" width="15.140625" style="1" customWidth="1"/>
    <col min="11039" max="11039" width="14" style="1" customWidth="1"/>
    <col min="11040" max="11040" width="11.42578125" style="1"/>
    <col min="11041" max="11041" width="15.42578125" style="1" customWidth="1"/>
    <col min="11042" max="11042" width="15" style="1" customWidth="1"/>
    <col min="11043" max="11043" width="18.42578125" style="1" customWidth="1"/>
    <col min="11044" max="11045" width="11.42578125" style="1"/>
    <col min="11046" max="11046" width="14.7109375" style="1" customWidth="1"/>
    <col min="11047" max="11047" width="17" style="1" customWidth="1"/>
    <col min="11048" max="11048" width="16.28515625" style="1" customWidth="1"/>
    <col min="11049" max="11286" width="11.42578125" style="1"/>
    <col min="11287" max="11287" width="16.7109375" style="1" customWidth="1"/>
    <col min="11288" max="11288" width="28.28515625" style="1" customWidth="1"/>
    <col min="11289" max="11289" width="19.42578125" style="1" customWidth="1"/>
    <col min="11290" max="11290" width="13.140625" style="1" customWidth="1"/>
    <col min="11291" max="11291" width="16.42578125" style="1" customWidth="1"/>
    <col min="11292" max="11292" width="15.42578125" style="1" customWidth="1"/>
    <col min="11293" max="11293" width="15.28515625" style="1" customWidth="1"/>
    <col min="11294" max="11294" width="15.140625" style="1" customWidth="1"/>
    <col min="11295" max="11295" width="14" style="1" customWidth="1"/>
    <col min="11296" max="11296" width="11.42578125" style="1"/>
    <col min="11297" max="11297" width="15.42578125" style="1" customWidth="1"/>
    <col min="11298" max="11298" width="15" style="1" customWidth="1"/>
    <col min="11299" max="11299" width="18.42578125" style="1" customWidth="1"/>
    <col min="11300" max="11301" width="11.42578125" style="1"/>
    <col min="11302" max="11302" width="14.7109375" style="1" customWidth="1"/>
    <col min="11303" max="11303" width="17" style="1" customWidth="1"/>
    <col min="11304" max="11304" width="16.28515625" style="1" customWidth="1"/>
    <col min="11305" max="11542" width="11.42578125" style="1"/>
    <col min="11543" max="11543" width="16.7109375" style="1" customWidth="1"/>
    <col min="11544" max="11544" width="28.28515625" style="1" customWidth="1"/>
    <col min="11545" max="11545" width="19.42578125" style="1" customWidth="1"/>
    <col min="11546" max="11546" width="13.140625" style="1" customWidth="1"/>
    <col min="11547" max="11547" width="16.42578125" style="1" customWidth="1"/>
    <col min="11548" max="11548" width="15.42578125" style="1" customWidth="1"/>
    <col min="11549" max="11549" width="15.28515625" style="1" customWidth="1"/>
    <col min="11550" max="11550" width="15.140625" style="1" customWidth="1"/>
    <col min="11551" max="11551" width="14" style="1" customWidth="1"/>
    <col min="11552" max="11552" width="11.42578125" style="1"/>
    <col min="11553" max="11553" width="15.42578125" style="1" customWidth="1"/>
    <col min="11554" max="11554" width="15" style="1" customWidth="1"/>
    <col min="11555" max="11555" width="18.42578125" style="1" customWidth="1"/>
    <col min="11556" max="11557" width="11.42578125" style="1"/>
    <col min="11558" max="11558" width="14.7109375" style="1" customWidth="1"/>
    <col min="11559" max="11559" width="17" style="1" customWidth="1"/>
    <col min="11560" max="11560" width="16.28515625" style="1" customWidth="1"/>
    <col min="11561" max="11798" width="11.42578125" style="1"/>
    <col min="11799" max="11799" width="16.7109375" style="1" customWidth="1"/>
    <col min="11800" max="11800" width="28.28515625" style="1" customWidth="1"/>
    <col min="11801" max="11801" width="19.42578125" style="1" customWidth="1"/>
    <col min="11802" max="11802" width="13.140625" style="1" customWidth="1"/>
    <col min="11803" max="11803" width="16.42578125" style="1" customWidth="1"/>
    <col min="11804" max="11804" width="15.42578125" style="1" customWidth="1"/>
    <col min="11805" max="11805" width="15.28515625" style="1" customWidth="1"/>
    <col min="11806" max="11806" width="15.140625" style="1" customWidth="1"/>
    <col min="11807" max="11807" width="14" style="1" customWidth="1"/>
    <col min="11808" max="11808" width="11.42578125" style="1"/>
    <col min="11809" max="11809" width="15.42578125" style="1" customWidth="1"/>
    <col min="11810" max="11810" width="15" style="1" customWidth="1"/>
    <col min="11811" max="11811" width="18.42578125" style="1" customWidth="1"/>
    <col min="11812" max="11813" width="11.42578125" style="1"/>
    <col min="11814" max="11814" width="14.7109375" style="1" customWidth="1"/>
    <col min="11815" max="11815" width="17" style="1" customWidth="1"/>
    <col min="11816" max="11816" width="16.28515625" style="1" customWidth="1"/>
    <col min="11817" max="12054" width="11.42578125" style="1"/>
    <col min="12055" max="12055" width="16.7109375" style="1" customWidth="1"/>
    <col min="12056" max="12056" width="28.28515625" style="1" customWidth="1"/>
    <col min="12057" max="12057" width="19.42578125" style="1" customWidth="1"/>
    <col min="12058" max="12058" width="13.140625" style="1" customWidth="1"/>
    <col min="12059" max="12059" width="16.42578125" style="1" customWidth="1"/>
    <col min="12060" max="12060" width="15.42578125" style="1" customWidth="1"/>
    <col min="12061" max="12061" width="15.28515625" style="1" customWidth="1"/>
    <col min="12062" max="12062" width="15.140625" style="1" customWidth="1"/>
    <col min="12063" max="12063" width="14" style="1" customWidth="1"/>
    <col min="12064" max="12064" width="11.42578125" style="1"/>
    <col min="12065" max="12065" width="15.42578125" style="1" customWidth="1"/>
    <col min="12066" max="12066" width="15" style="1" customWidth="1"/>
    <col min="12067" max="12067" width="18.42578125" style="1" customWidth="1"/>
    <col min="12068" max="12069" width="11.42578125" style="1"/>
    <col min="12070" max="12070" width="14.7109375" style="1" customWidth="1"/>
    <col min="12071" max="12071" width="17" style="1" customWidth="1"/>
    <col min="12072" max="12072" width="16.28515625" style="1" customWidth="1"/>
    <col min="12073" max="12310" width="11.42578125" style="1"/>
    <col min="12311" max="12311" width="16.7109375" style="1" customWidth="1"/>
    <col min="12312" max="12312" width="28.28515625" style="1" customWidth="1"/>
    <col min="12313" max="12313" width="19.42578125" style="1" customWidth="1"/>
    <col min="12314" max="12314" width="13.140625" style="1" customWidth="1"/>
    <col min="12315" max="12315" width="16.42578125" style="1" customWidth="1"/>
    <col min="12316" max="12316" width="15.42578125" style="1" customWidth="1"/>
    <col min="12317" max="12317" width="15.28515625" style="1" customWidth="1"/>
    <col min="12318" max="12318" width="15.140625" style="1" customWidth="1"/>
    <col min="12319" max="12319" width="14" style="1" customWidth="1"/>
    <col min="12320" max="12320" width="11.42578125" style="1"/>
    <col min="12321" max="12321" width="15.42578125" style="1" customWidth="1"/>
    <col min="12322" max="12322" width="15" style="1" customWidth="1"/>
    <col min="12323" max="12323" width="18.42578125" style="1" customWidth="1"/>
    <col min="12324" max="12325" width="11.42578125" style="1"/>
    <col min="12326" max="12326" width="14.7109375" style="1" customWidth="1"/>
    <col min="12327" max="12327" width="17" style="1" customWidth="1"/>
    <col min="12328" max="12328" width="16.28515625" style="1" customWidth="1"/>
    <col min="12329" max="12566" width="11.42578125" style="1"/>
    <col min="12567" max="12567" width="16.7109375" style="1" customWidth="1"/>
    <col min="12568" max="12568" width="28.28515625" style="1" customWidth="1"/>
    <col min="12569" max="12569" width="19.42578125" style="1" customWidth="1"/>
    <col min="12570" max="12570" width="13.140625" style="1" customWidth="1"/>
    <col min="12571" max="12571" width="16.42578125" style="1" customWidth="1"/>
    <col min="12572" max="12572" width="15.42578125" style="1" customWidth="1"/>
    <col min="12573" max="12573" width="15.28515625" style="1" customWidth="1"/>
    <col min="12574" max="12574" width="15.140625" style="1" customWidth="1"/>
    <col min="12575" max="12575" width="14" style="1" customWidth="1"/>
    <col min="12576" max="12576" width="11.42578125" style="1"/>
    <col min="12577" max="12577" width="15.42578125" style="1" customWidth="1"/>
    <col min="12578" max="12578" width="15" style="1" customWidth="1"/>
    <col min="12579" max="12579" width="18.42578125" style="1" customWidth="1"/>
    <col min="12580" max="12581" width="11.42578125" style="1"/>
    <col min="12582" max="12582" width="14.7109375" style="1" customWidth="1"/>
    <col min="12583" max="12583" width="17" style="1" customWidth="1"/>
    <col min="12584" max="12584" width="16.28515625" style="1" customWidth="1"/>
    <col min="12585" max="12822" width="11.42578125" style="1"/>
    <col min="12823" max="12823" width="16.7109375" style="1" customWidth="1"/>
    <col min="12824" max="12824" width="28.28515625" style="1" customWidth="1"/>
    <col min="12825" max="12825" width="19.42578125" style="1" customWidth="1"/>
    <col min="12826" max="12826" width="13.140625" style="1" customWidth="1"/>
    <col min="12827" max="12827" width="16.42578125" style="1" customWidth="1"/>
    <col min="12828" max="12828" width="15.42578125" style="1" customWidth="1"/>
    <col min="12829" max="12829" width="15.28515625" style="1" customWidth="1"/>
    <col min="12830" max="12830" width="15.140625" style="1" customWidth="1"/>
    <col min="12831" max="12831" width="14" style="1" customWidth="1"/>
    <col min="12832" max="12832" width="11.42578125" style="1"/>
    <col min="12833" max="12833" width="15.42578125" style="1" customWidth="1"/>
    <col min="12834" max="12834" width="15" style="1" customWidth="1"/>
    <col min="12835" max="12835" width="18.42578125" style="1" customWidth="1"/>
    <col min="12836" max="12837" width="11.42578125" style="1"/>
    <col min="12838" max="12838" width="14.7109375" style="1" customWidth="1"/>
    <col min="12839" max="12839" width="17" style="1" customWidth="1"/>
    <col min="12840" max="12840" width="16.28515625" style="1" customWidth="1"/>
    <col min="12841" max="13078" width="11.42578125" style="1"/>
    <col min="13079" max="13079" width="16.7109375" style="1" customWidth="1"/>
    <col min="13080" max="13080" width="28.28515625" style="1" customWidth="1"/>
    <col min="13081" max="13081" width="19.42578125" style="1" customWidth="1"/>
    <col min="13082" max="13082" width="13.140625" style="1" customWidth="1"/>
    <col min="13083" max="13083" width="16.42578125" style="1" customWidth="1"/>
    <col min="13084" max="13084" width="15.42578125" style="1" customWidth="1"/>
    <col min="13085" max="13085" width="15.28515625" style="1" customWidth="1"/>
    <col min="13086" max="13086" width="15.140625" style="1" customWidth="1"/>
    <col min="13087" max="13087" width="14" style="1" customWidth="1"/>
    <col min="13088" max="13088" width="11.42578125" style="1"/>
    <col min="13089" max="13089" width="15.42578125" style="1" customWidth="1"/>
    <col min="13090" max="13090" width="15" style="1" customWidth="1"/>
    <col min="13091" max="13091" width="18.42578125" style="1" customWidth="1"/>
    <col min="13092" max="13093" width="11.42578125" style="1"/>
    <col min="13094" max="13094" width="14.7109375" style="1" customWidth="1"/>
    <col min="13095" max="13095" width="17" style="1" customWidth="1"/>
    <col min="13096" max="13096" width="16.28515625" style="1" customWidth="1"/>
    <col min="13097" max="13334" width="11.42578125" style="1"/>
    <col min="13335" max="13335" width="16.7109375" style="1" customWidth="1"/>
    <col min="13336" max="13336" width="28.28515625" style="1" customWidth="1"/>
    <col min="13337" max="13337" width="19.42578125" style="1" customWidth="1"/>
    <col min="13338" max="13338" width="13.140625" style="1" customWidth="1"/>
    <col min="13339" max="13339" width="16.42578125" style="1" customWidth="1"/>
    <col min="13340" max="13340" width="15.42578125" style="1" customWidth="1"/>
    <col min="13341" max="13341" width="15.28515625" style="1" customWidth="1"/>
    <col min="13342" max="13342" width="15.140625" style="1" customWidth="1"/>
    <col min="13343" max="13343" width="14" style="1" customWidth="1"/>
    <col min="13344" max="13344" width="11.42578125" style="1"/>
    <col min="13345" max="13345" width="15.42578125" style="1" customWidth="1"/>
    <col min="13346" max="13346" width="15" style="1" customWidth="1"/>
    <col min="13347" max="13347" width="18.42578125" style="1" customWidth="1"/>
    <col min="13348" max="13349" width="11.42578125" style="1"/>
    <col min="13350" max="13350" width="14.7109375" style="1" customWidth="1"/>
    <col min="13351" max="13351" width="17" style="1" customWidth="1"/>
    <col min="13352" max="13352" width="16.28515625" style="1" customWidth="1"/>
    <col min="13353" max="13590" width="11.42578125" style="1"/>
    <col min="13591" max="13591" width="16.7109375" style="1" customWidth="1"/>
    <col min="13592" max="13592" width="28.28515625" style="1" customWidth="1"/>
    <col min="13593" max="13593" width="19.42578125" style="1" customWidth="1"/>
    <col min="13594" max="13594" width="13.140625" style="1" customWidth="1"/>
    <col min="13595" max="13595" width="16.42578125" style="1" customWidth="1"/>
    <col min="13596" max="13596" width="15.42578125" style="1" customWidth="1"/>
    <col min="13597" max="13597" width="15.28515625" style="1" customWidth="1"/>
    <col min="13598" max="13598" width="15.140625" style="1" customWidth="1"/>
    <col min="13599" max="13599" width="14" style="1" customWidth="1"/>
    <col min="13600" max="13600" width="11.42578125" style="1"/>
    <col min="13601" max="13601" width="15.42578125" style="1" customWidth="1"/>
    <col min="13602" max="13602" width="15" style="1" customWidth="1"/>
    <col min="13603" max="13603" width="18.42578125" style="1" customWidth="1"/>
    <col min="13604" max="13605" width="11.42578125" style="1"/>
    <col min="13606" max="13606" width="14.7109375" style="1" customWidth="1"/>
    <col min="13607" max="13607" width="17" style="1" customWidth="1"/>
    <col min="13608" max="13608" width="16.28515625" style="1" customWidth="1"/>
    <col min="13609" max="13846" width="11.42578125" style="1"/>
    <col min="13847" max="13847" width="16.7109375" style="1" customWidth="1"/>
    <col min="13848" max="13848" width="28.28515625" style="1" customWidth="1"/>
    <col min="13849" max="13849" width="19.42578125" style="1" customWidth="1"/>
    <col min="13850" max="13850" width="13.140625" style="1" customWidth="1"/>
    <col min="13851" max="13851" width="16.42578125" style="1" customWidth="1"/>
    <col min="13852" max="13852" width="15.42578125" style="1" customWidth="1"/>
    <col min="13853" max="13853" width="15.28515625" style="1" customWidth="1"/>
    <col min="13854" max="13854" width="15.140625" style="1" customWidth="1"/>
    <col min="13855" max="13855" width="14" style="1" customWidth="1"/>
    <col min="13856" max="13856" width="11.42578125" style="1"/>
    <col min="13857" max="13857" width="15.42578125" style="1" customWidth="1"/>
    <col min="13858" max="13858" width="15" style="1" customWidth="1"/>
    <col min="13859" max="13859" width="18.42578125" style="1" customWidth="1"/>
    <col min="13860" max="13861" width="11.42578125" style="1"/>
    <col min="13862" max="13862" width="14.7109375" style="1" customWidth="1"/>
    <col min="13863" max="13863" width="17" style="1" customWidth="1"/>
    <col min="13864" max="13864" width="16.28515625" style="1" customWidth="1"/>
    <col min="13865" max="14102" width="11.42578125" style="1"/>
    <col min="14103" max="14103" width="16.7109375" style="1" customWidth="1"/>
    <col min="14104" max="14104" width="28.28515625" style="1" customWidth="1"/>
    <col min="14105" max="14105" width="19.42578125" style="1" customWidth="1"/>
    <col min="14106" max="14106" width="13.140625" style="1" customWidth="1"/>
    <col min="14107" max="14107" width="16.42578125" style="1" customWidth="1"/>
    <col min="14108" max="14108" width="15.42578125" style="1" customWidth="1"/>
    <col min="14109" max="14109" width="15.28515625" style="1" customWidth="1"/>
    <col min="14110" max="14110" width="15.140625" style="1" customWidth="1"/>
    <col min="14111" max="14111" width="14" style="1" customWidth="1"/>
    <col min="14112" max="14112" width="11.42578125" style="1"/>
    <col min="14113" max="14113" width="15.42578125" style="1" customWidth="1"/>
    <col min="14114" max="14114" width="15" style="1" customWidth="1"/>
    <col min="14115" max="14115" width="18.42578125" style="1" customWidth="1"/>
    <col min="14116" max="14117" width="11.42578125" style="1"/>
    <col min="14118" max="14118" width="14.7109375" style="1" customWidth="1"/>
    <col min="14119" max="14119" width="17" style="1" customWidth="1"/>
    <col min="14120" max="14120" width="16.28515625" style="1" customWidth="1"/>
    <col min="14121" max="14358" width="11.42578125" style="1"/>
    <col min="14359" max="14359" width="16.7109375" style="1" customWidth="1"/>
    <col min="14360" max="14360" width="28.28515625" style="1" customWidth="1"/>
    <col min="14361" max="14361" width="19.42578125" style="1" customWidth="1"/>
    <col min="14362" max="14362" width="13.140625" style="1" customWidth="1"/>
    <col min="14363" max="14363" width="16.42578125" style="1" customWidth="1"/>
    <col min="14364" max="14364" width="15.42578125" style="1" customWidth="1"/>
    <col min="14365" max="14365" width="15.28515625" style="1" customWidth="1"/>
    <col min="14366" max="14366" width="15.140625" style="1" customWidth="1"/>
    <col min="14367" max="14367" width="14" style="1" customWidth="1"/>
    <col min="14368" max="14368" width="11.42578125" style="1"/>
    <col min="14369" max="14369" width="15.42578125" style="1" customWidth="1"/>
    <col min="14370" max="14370" width="15" style="1" customWidth="1"/>
    <col min="14371" max="14371" width="18.42578125" style="1" customWidth="1"/>
    <col min="14372" max="14373" width="11.42578125" style="1"/>
    <col min="14374" max="14374" width="14.7109375" style="1" customWidth="1"/>
    <col min="14375" max="14375" width="17" style="1" customWidth="1"/>
    <col min="14376" max="14376" width="16.28515625" style="1" customWidth="1"/>
    <col min="14377" max="14614" width="11.42578125" style="1"/>
    <col min="14615" max="14615" width="16.7109375" style="1" customWidth="1"/>
    <col min="14616" max="14616" width="28.28515625" style="1" customWidth="1"/>
    <col min="14617" max="14617" width="19.42578125" style="1" customWidth="1"/>
    <col min="14618" max="14618" width="13.140625" style="1" customWidth="1"/>
    <col min="14619" max="14619" width="16.42578125" style="1" customWidth="1"/>
    <col min="14620" max="14620" width="15.42578125" style="1" customWidth="1"/>
    <col min="14621" max="14621" width="15.28515625" style="1" customWidth="1"/>
    <col min="14622" max="14622" width="15.140625" style="1" customWidth="1"/>
    <col min="14623" max="14623" width="14" style="1" customWidth="1"/>
    <col min="14624" max="14624" width="11.42578125" style="1"/>
    <col min="14625" max="14625" width="15.42578125" style="1" customWidth="1"/>
    <col min="14626" max="14626" width="15" style="1" customWidth="1"/>
    <col min="14627" max="14627" width="18.42578125" style="1" customWidth="1"/>
    <col min="14628" max="14629" width="11.42578125" style="1"/>
    <col min="14630" max="14630" width="14.7109375" style="1" customWidth="1"/>
    <col min="14631" max="14631" width="17" style="1" customWidth="1"/>
    <col min="14632" max="14632" width="16.28515625" style="1" customWidth="1"/>
    <col min="14633" max="14870" width="11.42578125" style="1"/>
    <col min="14871" max="14871" width="16.7109375" style="1" customWidth="1"/>
    <col min="14872" max="14872" width="28.28515625" style="1" customWidth="1"/>
    <col min="14873" max="14873" width="19.42578125" style="1" customWidth="1"/>
    <col min="14874" max="14874" width="13.140625" style="1" customWidth="1"/>
    <col min="14875" max="14875" width="16.42578125" style="1" customWidth="1"/>
    <col min="14876" max="14876" width="15.42578125" style="1" customWidth="1"/>
    <col min="14877" max="14877" width="15.28515625" style="1" customWidth="1"/>
    <col min="14878" max="14878" width="15.140625" style="1" customWidth="1"/>
    <col min="14879" max="14879" width="14" style="1" customWidth="1"/>
    <col min="14880" max="14880" width="11.42578125" style="1"/>
    <col min="14881" max="14881" width="15.42578125" style="1" customWidth="1"/>
    <col min="14882" max="14882" width="15" style="1" customWidth="1"/>
    <col min="14883" max="14883" width="18.42578125" style="1" customWidth="1"/>
    <col min="14884" max="14885" width="11.42578125" style="1"/>
    <col min="14886" max="14886" width="14.7109375" style="1" customWidth="1"/>
    <col min="14887" max="14887" width="17" style="1" customWidth="1"/>
    <col min="14888" max="14888" width="16.28515625" style="1" customWidth="1"/>
    <col min="14889" max="15126" width="11.42578125" style="1"/>
    <col min="15127" max="15127" width="16.7109375" style="1" customWidth="1"/>
    <col min="15128" max="15128" width="28.28515625" style="1" customWidth="1"/>
    <col min="15129" max="15129" width="19.42578125" style="1" customWidth="1"/>
    <col min="15130" max="15130" width="13.140625" style="1" customWidth="1"/>
    <col min="15131" max="15131" width="16.42578125" style="1" customWidth="1"/>
    <col min="15132" max="15132" width="15.42578125" style="1" customWidth="1"/>
    <col min="15133" max="15133" width="15.28515625" style="1" customWidth="1"/>
    <col min="15134" max="15134" width="15.140625" style="1" customWidth="1"/>
    <col min="15135" max="15135" width="14" style="1" customWidth="1"/>
    <col min="15136" max="15136" width="11.42578125" style="1"/>
    <col min="15137" max="15137" width="15.42578125" style="1" customWidth="1"/>
    <col min="15138" max="15138" width="15" style="1" customWidth="1"/>
    <col min="15139" max="15139" width="18.42578125" style="1" customWidth="1"/>
    <col min="15140" max="15141" width="11.42578125" style="1"/>
    <col min="15142" max="15142" width="14.7109375" style="1" customWidth="1"/>
    <col min="15143" max="15143" width="17" style="1" customWidth="1"/>
    <col min="15144" max="15144" width="16.28515625" style="1" customWidth="1"/>
    <col min="15145" max="15382" width="11.42578125" style="1"/>
    <col min="15383" max="15383" width="16.7109375" style="1" customWidth="1"/>
    <col min="15384" max="15384" width="28.28515625" style="1" customWidth="1"/>
    <col min="15385" max="15385" width="19.42578125" style="1" customWidth="1"/>
    <col min="15386" max="15386" width="13.140625" style="1" customWidth="1"/>
    <col min="15387" max="15387" width="16.42578125" style="1" customWidth="1"/>
    <col min="15388" max="15388" width="15.42578125" style="1" customWidth="1"/>
    <col min="15389" max="15389" width="15.28515625" style="1" customWidth="1"/>
    <col min="15390" max="15390" width="15.140625" style="1" customWidth="1"/>
    <col min="15391" max="15391" width="14" style="1" customWidth="1"/>
    <col min="15392" max="15392" width="11.42578125" style="1"/>
    <col min="15393" max="15393" width="15.42578125" style="1" customWidth="1"/>
    <col min="15394" max="15394" width="15" style="1" customWidth="1"/>
    <col min="15395" max="15395" width="18.42578125" style="1" customWidth="1"/>
    <col min="15396" max="15397" width="11.42578125" style="1"/>
    <col min="15398" max="15398" width="14.7109375" style="1" customWidth="1"/>
    <col min="15399" max="15399" width="17" style="1" customWidth="1"/>
    <col min="15400" max="15400" width="16.28515625" style="1" customWidth="1"/>
    <col min="15401" max="15638" width="11.42578125" style="1"/>
    <col min="15639" max="15639" width="16.7109375" style="1" customWidth="1"/>
    <col min="15640" max="15640" width="28.28515625" style="1" customWidth="1"/>
    <col min="15641" max="15641" width="19.42578125" style="1" customWidth="1"/>
    <col min="15642" max="15642" width="13.140625" style="1" customWidth="1"/>
    <col min="15643" max="15643" width="16.42578125" style="1" customWidth="1"/>
    <col min="15644" max="15644" width="15.42578125" style="1" customWidth="1"/>
    <col min="15645" max="15645" width="15.28515625" style="1" customWidth="1"/>
    <col min="15646" max="15646" width="15.140625" style="1" customWidth="1"/>
    <col min="15647" max="15647" width="14" style="1" customWidth="1"/>
    <col min="15648" max="15648" width="11.42578125" style="1"/>
    <col min="15649" max="15649" width="15.42578125" style="1" customWidth="1"/>
    <col min="15650" max="15650" width="15" style="1" customWidth="1"/>
    <col min="15651" max="15651" width="18.42578125" style="1" customWidth="1"/>
    <col min="15652" max="15653" width="11.42578125" style="1"/>
    <col min="15654" max="15654" width="14.7109375" style="1" customWidth="1"/>
    <col min="15655" max="15655" width="17" style="1" customWidth="1"/>
    <col min="15656" max="15656" width="16.28515625" style="1" customWidth="1"/>
    <col min="15657" max="15894" width="11.42578125" style="1"/>
    <col min="15895" max="15895" width="16.7109375" style="1" customWidth="1"/>
    <col min="15896" max="15896" width="28.28515625" style="1" customWidth="1"/>
    <col min="15897" max="15897" width="19.42578125" style="1" customWidth="1"/>
    <col min="15898" max="15898" width="13.140625" style="1" customWidth="1"/>
    <col min="15899" max="15899" width="16.42578125" style="1" customWidth="1"/>
    <col min="15900" max="15900" width="15.42578125" style="1" customWidth="1"/>
    <col min="15901" max="15901" width="15.28515625" style="1" customWidth="1"/>
    <col min="15902" max="15902" width="15.140625" style="1" customWidth="1"/>
    <col min="15903" max="15903" width="14" style="1" customWidth="1"/>
    <col min="15904" max="15904" width="11.42578125" style="1"/>
    <col min="15905" max="15905" width="15.42578125" style="1" customWidth="1"/>
    <col min="15906" max="15906" width="15" style="1" customWidth="1"/>
    <col min="15907" max="15907" width="18.42578125" style="1" customWidth="1"/>
    <col min="15908" max="15909" width="11.42578125" style="1"/>
    <col min="15910" max="15910" width="14.7109375" style="1" customWidth="1"/>
    <col min="15911" max="15911" width="17" style="1" customWidth="1"/>
    <col min="15912" max="15912" width="16.28515625" style="1" customWidth="1"/>
    <col min="15913" max="16150" width="11.42578125" style="1"/>
    <col min="16151" max="16151" width="16.7109375" style="1" customWidth="1"/>
    <col min="16152" max="16152" width="28.28515625" style="1" customWidth="1"/>
    <col min="16153" max="16153" width="19.42578125" style="1" customWidth="1"/>
    <col min="16154" max="16154" width="13.140625" style="1" customWidth="1"/>
    <col min="16155" max="16155" width="16.42578125" style="1" customWidth="1"/>
    <col min="16156" max="16156" width="15.42578125" style="1" customWidth="1"/>
    <col min="16157" max="16157" width="15.28515625" style="1" customWidth="1"/>
    <col min="16158" max="16158" width="15.140625" style="1" customWidth="1"/>
    <col min="16159" max="16159" width="14" style="1" customWidth="1"/>
    <col min="16160" max="16160" width="11.42578125" style="1"/>
    <col min="16161" max="16161" width="15.42578125" style="1" customWidth="1"/>
    <col min="16162" max="16162" width="15" style="1" customWidth="1"/>
    <col min="16163" max="16163" width="18.42578125" style="1" customWidth="1"/>
    <col min="16164" max="16165" width="11.42578125" style="1"/>
    <col min="16166" max="16166" width="14.7109375" style="1" customWidth="1"/>
    <col min="16167" max="16167" width="17" style="1" customWidth="1"/>
    <col min="16168" max="16168" width="16.28515625" style="1" customWidth="1"/>
    <col min="16169" max="16384" width="11.42578125" style="1"/>
  </cols>
  <sheetData>
    <row r="1" spans="2:40" ht="38.25" customHeight="1">
      <c r="B1" s="440" t="s">
        <v>230</v>
      </c>
      <c r="C1" s="440"/>
      <c r="D1" s="440"/>
      <c r="E1" s="440"/>
      <c r="F1" s="440"/>
      <c r="G1" s="440"/>
      <c r="H1" s="440"/>
      <c r="I1" s="440"/>
      <c r="J1" s="440"/>
      <c r="K1" s="440"/>
      <c r="L1" s="440"/>
      <c r="M1" s="440"/>
      <c r="N1" s="440"/>
      <c r="O1" s="440"/>
      <c r="P1" s="440"/>
      <c r="Q1" s="440"/>
      <c r="R1" s="440"/>
      <c r="S1" s="440"/>
      <c r="T1" s="440"/>
      <c r="U1" s="440"/>
      <c r="V1" s="440"/>
      <c r="W1" s="440"/>
      <c r="X1" s="440"/>
      <c r="Y1" s="440"/>
      <c r="Z1" s="440"/>
      <c r="AA1" s="440"/>
      <c r="AB1" s="440"/>
      <c r="AC1" s="440"/>
      <c r="AD1" s="440"/>
      <c r="AE1" s="440"/>
      <c r="AF1" s="440"/>
      <c r="AG1" s="440"/>
      <c r="AH1" s="440"/>
      <c r="AI1" s="126"/>
      <c r="AJ1" s="126"/>
      <c r="AK1" s="126"/>
      <c r="AL1" s="126"/>
      <c r="AM1" s="126"/>
      <c r="AN1" s="126"/>
    </row>
    <row r="2" spans="2:40" ht="38.25" customHeight="1" thickBot="1">
      <c r="B2" s="441" t="s">
        <v>231</v>
      </c>
      <c r="C2" s="442"/>
      <c r="D2" s="442"/>
      <c r="E2" s="442"/>
      <c r="F2" s="442"/>
      <c r="G2" s="442"/>
      <c r="H2" s="442"/>
      <c r="I2" s="442"/>
      <c r="J2" s="442"/>
      <c r="K2" s="442"/>
      <c r="L2" s="442"/>
      <c r="M2" s="442"/>
      <c r="N2" s="442"/>
      <c r="O2" s="442"/>
      <c r="P2" s="442"/>
      <c r="Q2" s="442"/>
      <c r="R2" s="442"/>
      <c r="S2" s="442"/>
      <c r="T2" s="442"/>
      <c r="U2" s="442"/>
      <c r="V2" s="442"/>
      <c r="W2" s="442"/>
      <c r="X2" s="442"/>
      <c r="Y2" s="442"/>
      <c r="Z2" s="442"/>
      <c r="AA2" s="442"/>
      <c r="AB2" s="442"/>
      <c r="AC2" s="442"/>
      <c r="AD2" s="442"/>
      <c r="AE2" s="442"/>
      <c r="AF2" s="442"/>
      <c r="AG2" s="442"/>
      <c r="AH2" s="442"/>
    </row>
    <row r="3" spans="2:40" ht="20.45" customHeight="1" thickBot="1">
      <c r="B3" s="443" t="s">
        <v>232</v>
      </c>
      <c r="C3" s="444"/>
      <c r="D3" s="444"/>
      <c r="E3" s="444"/>
      <c r="F3" s="444"/>
      <c r="G3" s="444"/>
      <c r="H3" s="444"/>
      <c r="I3" s="447" t="s">
        <v>233</v>
      </c>
      <c r="J3" s="448"/>
      <c r="K3" s="448"/>
      <c r="L3" s="448"/>
      <c r="M3" s="448"/>
      <c r="N3" s="448"/>
      <c r="O3" s="448"/>
      <c r="P3" s="448"/>
      <c r="Q3" s="448"/>
      <c r="R3" s="448"/>
      <c r="S3" s="449"/>
      <c r="T3" s="450" t="s">
        <v>234</v>
      </c>
      <c r="U3" s="451"/>
      <c r="V3" s="451"/>
      <c r="W3" s="451"/>
      <c r="X3" s="451"/>
      <c r="Y3" s="451"/>
      <c r="Z3" s="451"/>
      <c r="AA3" s="451"/>
      <c r="AB3" s="451"/>
      <c r="AC3" s="451"/>
      <c r="AD3" s="451"/>
      <c r="AE3" s="451"/>
      <c r="AF3" s="452"/>
      <c r="AG3" s="453" t="s">
        <v>235</v>
      </c>
      <c r="AH3" s="454"/>
    </row>
    <row r="4" spans="2:40" ht="24" customHeight="1" thickBot="1">
      <c r="B4" s="445"/>
      <c r="C4" s="446"/>
      <c r="D4" s="446"/>
      <c r="E4" s="446"/>
      <c r="F4" s="446"/>
      <c r="G4" s="446"/>
      <c r="H4" s="446"/>
      <c r="I4" s="455" t="s">
        <v>236</v>
      </c>
      <c r="J4" s="456"/>
      <c r="K4" s="456"/>
      <c r="L4" s="456"/>
      <c r="M4" s="457"/>
      <c r="N4" s="455" t="s">
        <v>237</v>
      </c>
      <c r="O4" s="456"/>
      <c r="P4" s="456"/>
      <c r="Q4" s="456"/>
      <c r="R4" s="456"/>
      <c r="S4" s="456"/>
      <c r="T4" s="458" t="s">
        <v>238</v>
      </c>
      <c r="U4" s="463" t="s">
        <v>237</v>
      </c>
      <c r="V4" s="464"/>
      <c r="W4" s="464"/>
      <c r="X4" s="464"/>
      <c r="Y4" s="464"/>
      <c r="Z4" s="464"/>
      <c r="AA4" s="464"/>
      <c r="AB4" s="464"/>
      <c r="AC4" s="464"/>
      <c r="AD4" s="464"/>
      <c r="AE4" s="464"/>
      <c r="AF4" s="465"/>
      <c r="AG4" s="466" t="s">
        <v>239</v>
      </c>
      <c r="AH4" s="468" t="s">
        <v>240</v>
      </c>
    </row>
    <row r="5" spans="2:40" ht="61.5" customHeight="1">
      <c r="B5" s="432" t="s">
        <v>241</v>
      </c>
      <c r="C5" s="434" t="s">
        <v>242</v>
      </c>
      <c r="D5" s="428" t="s">
        <v>243</v>
      </c>
      <c r="E5" s="428" t="s">
        <v>244</v>
      </c>
      <c r="F5" s="428" t="s">
        <v>245</v>
      </c>
      <c r="G5" s="428" t="s">
        <v>246</v>
      </c>
      <c r="H5" s="430" t="s">
        <v>247</v>
      </c>
      <c r="I5" s="432" t="s">
        <v>248</v>
      </c>
      <c r="J5" s="434" t="s">
        <v>249</v>
      </c>
      <c r="K5" s="434" t="s">
        <v>250</v>
      </c>
      <c r="L5" s="434" t="s">
        <v>251</v>
      </c>
      <c r="M5" s="436" t="s">
        <v>252</v>
      </c>
      <c r="N5" s="461" t="s">
        <v>253</v>
      </c>
      <c r="O5" s="424" t="s">
        <v>254</v>
      </c>
      <c r="P5" s="428" t="s">
        <v>255</v>
      </c>
      <c r="Q5" s="424" t="s">
        <v>256</v>
      </c>
      <c r="R5" s="426" t="s">
        <v>257</v>
      </c>
      <c r="S5" s="438"/>
      <c r="T5" s="459"/>
      <c r="U5" s="439" t="s">
        <v>258</v>
      </c>
      <c r="V5" s="428"/>
      <c r="W5" s="428"/>
      <c r="X5" s="428" t="s">
        <v>259</v>
      </c>
      <c r="Y5" s="428"/>
      <c r="Z5" s="428"/>
      <c r="AA5" s="422" t="s">
        <v>260</v>
      </c>
      <c r="AB5" s="422" t="s">
        <v>261</v>
      </c>
      <c r="AC5" s="422" t="s">
        <v>262</v>
      </c>
      <c r="AD5" s="424" t="s">
        <v>256</v>
      </c>
      <c r="AE5" s="426" t="s">
        <v>257</v>
      </c>
      <c r="AF5" s="427"/>
      <c r="AG5" s="467"/>
      <c r="AH5" s="469"/>
    </row>
    <row r="6" spans="2:40" ht="84" customHeight="1" thickBot="1">
      <c r="B6" s="471"/>
      <c r="C6" s="472"/>
      <c r="D6" s="429"/>
      <c r="E6" s="429"/>
      <c r="F6" s="429"/>
      <c r="G6" s="429"/>
      <c r="H6" s="431"/>
      <c r="I6" s="433"/>
      <c r="J6" s="435"/>
      <c r="K6" s="435"/>
      <c r="L6" s="435"/>
      <c r="M6" s="437"/>
      <c r="N6" s="462"/>
      <c r="O6" s="425"/>
      <c r="P6" s="429"/>
      <c r="Q6" s="425" t="s">
        <v>263</v>
      </c>
      <c r="R6" s="127" t="s">
        <v>264</v>
      </c>
      <c r="S6" s="128" t="s">
        <v>265</v>
      </c>
      <c r="T6" s="460"/>
      <c r="U6" s="129" t="s">
        <v>253</v>
      </c>
      <c r="V6" s="127" t="s">
        <v>254</v>
      </c>
      <c r="W6" s="130" t="s">
        <v>255</v>
      </c>
      <c r="X6" s="127" t="s">
        <v>253</v>
      </c>
      <c r="Y6" s="127" t="s">
        <v>254</v>
      </c>
      <c r="Z6" s="130" t="s">
        <v>255</v>
      </c>
      <c r="AA6" s="423"/>
      <c r="AB6" s="423"/>
      <c r="AC6" s="423"/>
      <c r="AD6" s="425" t="s">
        <v>263</v>
      </c>
      <c r="AE6" s="127" t="s">
        <v>264</v>
      </c>
      <c r="AF6" s="131" t="s">
        <v>265</v>
      </c>
      <c r="AG6" s="462"/>
      <c r="AH6" s="470"/>
    </row>
    <row r="7" spans="2:40" ht="21" customHeight="1" thickBot="1">
      <c r="B7" s="132"/>
      <c r="C7" s="133"/>
      <c r="D7" s="134"/>
      <c r="E7" s="135"/>
      <c r="F7" s="135"/>
      <c r="G7" s="135"/>
      <c r="H7" s="133"/>
      <c r="I7" s="136"/>
      <c r="J7" s="137"/>
      <c r="K7" s="138"/>
      <c r="L7" s="138"/>
      <c r="M7" s="139"/>
      <c r="N7" s="140"/>
      <c r="O7" s="141"/>
      <c r="P7" s="135"/>
      <c r="Q7" s="141"/>
      <c r="R7" s="142"/>
      <c r="S7" s="143"/>
      <c r="T7" s="144"/>
      <c r="U7" s="145"/>
      <c r="V7" s="142"/>
      <c r="W7" s="146"/>
      <c r="X7" s="142"/>
      <c r="Y7" s="142"/>
      <c r="Z7" s="146"/>
      <c r="AA7" s="146"/>
      <c r="AB7" s="146"/>
      <c r="AC7" s="146"/>
      <c r="AD7" s="141"/>
      <c r="AE7" s="142"/>
      <c r="AF7" s="147"/>
      <c r="AG7" s="140"/>
      <c r="AH7" s="148"/>
    </row>
    <row r="8" spans="2:40" ht="30.75" customHeight="1" thickBot="1">
      <c r="B8" s="149" t="s">
        <v>818</v>
      </c>
      <c r="C8" s="150" t="s">
        <v>817</v>
      </c>
      <c r="D8" s="151" t="s">
        <v>824</v>
      </c>
      <c r="E8" s="160" t="s">
        <v>267</v>
      </c>
      <c r="F8" s="150" t="s">
        <v>390</v>
      </c>
      <c r="G8" s="150" t="s">
        <v>326</v>
      </c>
      <c r="H8" s="152">
        <v>1</v>
      </c>
      <c r="I8" s="153" t="s">
        <v>819</v>
      </c>
      <c r="J8" s="154" t="s">
        <v>820</v>
      </c>
      <c r="K8" s="154" t="s">
        <v>354</v>
      </c>
      <c r="L8" s="154" t="s">
        <v>437</v>
      </c>
      <c r="M8" s="155" t="s">
        <v>619</v>
      </c>
      <c r="N8" s="209">
        <v>0</v>
      </c>
      <c r="O8" s="210"/>
      <c r="P8" s="213"/>
      <c r="Q8" s="156"/>
      <c r="R8" s="156"/>
      <c r="S8" s="157"/>
      <c r="T8" s="163"/>
      <c r="U8" s="215"/>
      <c r="V8" s="216"/>
      <c r="W8" s="214">
        <f t="shared" ref="W8" si="0">SUM(U8:V8)</f>
        <v>0</v>
      </c>
      <c r="X8" s="216"/>
      <c r="Y8" s="216"/>
      <c r="Z8" s="219">
        <f t="shared" ref="Z8" si="1">SUM(X8:Y8)</f>
        <v>0</v>
      </c>
      <c r="AA8" s="210">
        <f t="shared" ref="AA8" si="2">U8+X8</f>
        <v>0</v>
      </c>
      <c r="AB8" s="210">
        <f t="shared" ref="AB8" si="3">V8+Y8</f>
        <v>0</v>
      </c>
      <c r="AC8" s="219">
        <f t="shared" ref="AC8" si="4">AA8+AB8</f>
        <v>0</v>
      </c>
      <c r="AD8" s="164"/>
      <c r="AE8" s="164"/>
      <c r="AF8" s="165"/>
      <c r="AG8" s="158"/>
      <c r="AH8" s="159"/>
    </row>
    <row r="9" spans="2:40" ht="30.75" customHeight="1" thickBot="1">
      <c r="B9" s="149" t="s">
        <v>818</v>
      </c>
      <c r="C9" s="150" t="s">
        <v>816</v>
      </c>
      <c r="D9" s="151" t="s">
        <v>825</v>
      </c>
      <c r="E9" s="160" t="s">
        <v>266</v>
      </c>
      <c r="F9" s="150" t="s">
        <v>390</v>
      </c>
      <c r="G9" s="150" t="s">
        <v>326</v>
      </c>
      <c r="H9" s="152">
        <v>1</v>
      </c>
      <c r="I9" s="153" t="s">
        <v>819</v>
      </c>
      <c r="J9" s="154" t="s">
        <v>820</v>
      </c>
      <c r="K9" s="154" t="s">
        <v>354</v>
      </c>
      <c r="L9" s="154" t="s">
        <v>437</v>
      </c>
      <c r="M9" s="155" t="s">
        <v>619</v>
      </c>
      <c r="N9" s="209">
        <v>0</v>
      </c>
      <c r="O9" s="210"/>
      <c r="P9" s="213"/>
      <c r="Q9" s="156"/>
      <c r="R9" s="156"/>
      <c r="S9" s="157"/>
      <c r="T9" s="163"/>
      <c r="U9" s="215"/>
      <c r="V9" s="216"/>
      <c r="W9" s="214">
        <f t="shared" ref="W9:W60" si="5">SUM(U9:V9)</f>
        <v>0</v>
      </c>
      <c r="X9" s="216"/>
      <c r="Y9" s="216"/>
      <c r="Z9" s="219">
        <f t="shared" ref="Z9:Z60" si="6">SUM(X9:Y9)</f>
        <v>0</v>
      </c>
      <c r="AA9" s="210">
        <f t="shared" ref="AA9:AA60" si="7">U9+X9</f>
        <v>0</v>
      </c>
      <c r="AB9" s="210">
        <f t="shared" ref="AB9:AB60" si="8">V9+Y9</f>
        <v>0</v>
      </c>
      <c r="AC9" s="219">
        <f t="shared" ref="AC9:AC60" si="9">AA9+AB9</f>
        <v>0</v>
      </c>
      <c r="AD9" s="164"/>
      <c r="AE9" s="164"/>
      <c r="AF9" s="165"/>
      <c r="AG9" s="158"/>
      <c r="AH9" s="159"/>
    </row>
    <row r="10" spans="2:40" ht="30.75" customHeight="1" thickBot="1">
      <c r="B10" s="149" t="s">
        <v>818</v>
      </c>
      <c r="C10" s="150" t="s">
        <v>863</v>
      </c>
      <c r="D10" s="151" t="s">
        <v>825</v>
      </c>
      <c r="E10" s="160" t="s">
        <v>266</v>
      </c>
      <c r="F10" s="150" t="s">
        <v>390</v>
      </c>
      <c r="G10" s="150" t="s">
        <v>326</v>
      </c>
      <c r="H10" s="152">
        <v>1</v>
      </c>
      <c r="I10" s="153" t="s">
        <v>819</v>
      </c>
      <c r="J10" s="154" t="s">
        <v>820</v>
      </c>
      <c r="K10" s="154" t="s">
        <v>354</v>
      </c>
      <c r="L10" s="154" t="s">
        <v>437</v>
      </c>
      <c r="M10" s="155" t="s">
        <v>619</v>
      </c>
      <c r="N10" s="209">
        <v>0</v>
      </c>
      <c r="O10" s="210"/>
      <c r="P10" s="213"/>
      <c r="Q10" s="156"/>
      <c r="R10" s="156"/>
      <c r="S10" s="157"/>
      <c r="T10" s="163"/>
      <c r="U10" s="215"/>
      <c r="V10" s="216"/>
      <c r="W10" s="214">
        <f t="shared" ref="W10:W13" si="10">SUM(U10:V10)</f>
        <v>0</v>
      </c>
      <c r="X10" s="216"/>
      <c r="Y10" s="216"/>
      <c r="Z10" s="219">
        <f t="shared" ref="Z10:Z13" si="11">SUM(X10:Y10)</f>
        <v>0</v>
      </c>
      <c r="AA10" s="210">
        <f t="shared" ref="AA10:AA13" si="12">U10+X10</f>
        <v>0</v>
      </c>
      <c r="AB10" s="210">
        <f t="shared" ref="AB10:AB13" si="13">V10+Y10</f>
        <v>0</v>
      </c>
      <c r="AC10" s="219">
        <f t="shared" ref="AC10:AC13" si="14">AA10+AB10</f>
        <v>0</v>
      </c>
      <c r="AD10" s="164"/>
      <c r="AE10" s="164"/>
      <c r="AF10" s="165"/>
      <c r="AG10" s="158"/>
      <c r="AH10" s="159"/>
    </row>
    <row r="11" spans="2:40" ht="30.75" customHeight="1">
      <c r="B11" s="149" t="s">
        <v>818</v>
      </c>
      <c r="C11" s="150" t="s">
        <v>864</v>
      </c>
      <c r="D11" s="151" t="s">
        <v>131</v>
      </c>
      <c r="E11" s="160" t="s">
        <v>266</v>
      </c>
      <c r="F11" s="150" t="s">
        <v>390</v>
      </c>
      <c r="G11" s="150" t="s">
        <v>326</v>
      </c>
      <c r="H11" s="152">
        <v>1</v>
      </c>
      <c r="I11" s="153" t="s">
        <v>819</v>
      </c>
      <c r="J11" s="154" t="s">
        <v>820</v>
      </c>
      <c r="K11" s="154" t="s">
        <v>354</v>
      </c>
      <c r="L11" s="154" t="s">
        <v>437</v>
      </c>
      <c r="M11" s="155" t="s">
        <v>619</v>
      </c>
      <c r="N11" s="209">
        <v>0</v>
      </c>
      <c r="O11" s="210"/>
      <c r="P11" s="305">
        <f t="shared" ref="P11" si="15">SUM(N11:O11)</f>
        <v>0</v>
      </c>
      <c r="Q11" s="156"/>
      <c r="R11" s="156"/>
      <c r="S11" s="157"/>
      <c r="T11" s="163"/>
      <c r="U11" s="215"/>
      <c r="V11" s="216"/>
      <c r="W11" s="214">
        <f t="shared" si="10"/>
        <v>0</v>
      </c>
      <c r="X11" s="216"/>
      <c r="Y11" s="216"/>
      <c r="Z11" s="219">
        <f t="shared" si="11"/>
        <v>0</v>
      </c>
      <c r="AA11" s="210">
        <f t="shared" si="12"/>
        <v>0</v>
      </c>
      <c r="AB11" s="210">
        <f t="shared" si="13"/>
        <v>0</v>
      </c>
      <c r="AC11" s="219">
        <f t="shared" si="14"/>
        <v>0</v>
      </c>
      <c r="AD11" s="164"/>
      <c r="AE11" s="164"/>
      <c r="AF11" s="165"/>
      <c r="AG11" s="158"/>
      <c r="AH11" s="159"/>
    </row>
    <row r="12" spans="2:40" ht="30.75" customHeight="1">
      <c r="B12" s="149" t="s">
        <v>818</v>
      </c>
      <c r="C12" s="150" t="s">
        <v>827</v>
      </c>
      <c r="D12" s="151" t="s">
        <v>828</v>
      </c>
      <c r="E12" s="160" t="s">
        <v>266</v>
      </c>
      <c r="F12" s="150" t="s">
        <v>390</v>
      </c>
      <c r="G12" s="150" t="s">
        <v>326</v>
      </c>
      <c r="H12" s="152">
        <v>1</v>
      </c>
      <c r="I12" s="161" t="s">
        <v>819</v>
      </c>
      <c r="J12" s="160" t="s">
        <v>820</v>
      </c>
      <c r="K12" s="160" t="s">
        <v>354</v>
      </c>
      <c r="L12" s="160" t="s">
        <v>437</v>
      </c>
      <c r="M12" s="162" t="s">
        <v>619</v>
      </c>
      <c r="N12" s="209">
        <v>0</v>
      </c>
      <c r="O12" s="210"/>
      <c r="P12" s="213"/>
      <c r="Q12" s="156"/>
      <c r="R12" s="156"/>
      <c r="S12" s="157"/>
      <c r="T12" s="163"/>
      <c r="U12" s="215"/>
      <c r="V12" s="216"/>
      <c r="W12" s="214">
        <f t="shared" si="10"/>
        <v>0</v>
      </c>
      <c r="X12" s="216"/>
      <c r="Y12" s="216"/>
      <c r="Z12" s="219">
        <f t="shared" si="11"/>
        <v>0</v>
      </c>
      <c r="AA12" s="210">
        <f t="shared" si="12"/>
        <v>0</v>
      </c>
      <c r="AB12" s="210">
        <f t="shared" si="13"/>
        <v>0</v>
      </c>
      <c r="AC12" s="219">
        <f t="shared" si="14"/>
        <v>0</v>
      </c>
      <c r="AD12" s="164"/>
      <c r="AE12" s="164"/>
      <c r="AF12" s="165"/>
      <c r="AG12" s="158"/>
      <c r="AH12" s="159"/>
    </row>
    <row r="13" spans="2:40" ht="30.75" customHeight="1" thickBot="1">
      <c r="B13" s="149" t="s">
        <v>818</v>
      </c>
      <c r="C13" s="150" t="s">
        <v>821</v>
      </c>
      <c r="D13" s="151" t="s">
        <v>822</v>
      </c>
      <c r="E13" s="160" t="s">
        <v>266</v>
      </c>
      <c r="F13" s="150" t="s">
        <v>325</v>
      </c>
      <c r="G13" s="150" t="s">
        <v>326</v>
      </c>
      <c r="H13" s="152">
        <v>1</v>
      </c>
      <c r="I13" s="161" t="s">
        <v>819</v>
      </c>
      <c r="J13" s="160" t="s">
        <v>820</v>
      </c>
      <c r="K13" s="160" t="s">
        <v>354</v>
      </c>
      <c r="L13" s="160" t="s">
        <v>437</v>
      </c>
      <c r="M13" s="162" t="s">
        <v>619</v>
      </c>
      <c r="N13" s="209">
        <v>0</v>
      </c>
      <c r="O13" s="210"/>
      <c r="P13" s="213"/>
      <c r="Q13" s="156"/>
      <c r="R13" s="156"/>
      <c r="S13" s="157"/>
      <c r="T13" s="163"/>
      <c r="U13" s="215"/>
      <c r="V13" s="216"/>
      <c r="W13" s="214">
        <f t="shared" si="10"/>
        <v>0</v>
      </c>
      <c r="X13" s="216"/>
      <c r="Y13" s="216"/>
      <c r="Z13" s="219">
        <f t="shared" si="11"/>
        <v>0</v>
      </c>
      <c r="AA13" s="210">
        <f t="shared" si="12"/>
        <v>0</v>
      </c>
      <c r="AB13" s="210">
        <f t="shared" si="13"/>
        <v>0</v>
      </c>
      <c r="AC13" s="219">
        <f t="shared" si="14"/>
        <v>0</v>
      </c>
      <c r="AD13" s="164"/>
      <c r="AE13" s="164"/>
      <c r="AF13" s="165"/>
      <c r="AG13" s="158"/>
      <c r="AH13" s="159"/>
    </row>
    <row r="14" spans="2:40" ht="30.75" customHeight="1" thickBot="1">
      <c r="B14" s="149">
        <v>45261</v>
      </c>
      <c r="C14" s="150" t="s">
        <v>877</v>
      </c>
      <c r="D14" s="151" t="s">
        <v>822</v>
      </c>
      <c r="E14" s="160" t="s">
        <v>266</v>
      </c>
      <c r="F14" s="150" t="s">
        <v>325</v>
      </c>
      <c r="G14" s="150" t="s">
        <v>326</v>
      </c>
      <c r="H14" s="152">
        <v>1</v>
      </c>
      <c r="I14" s="153" t="s">
        <v>819</v>
      </c>
      <c r="J14" s="154" t="s">
        <v>820</v>
      </c>
      <c r="K14" s="154" t="s">
        <v>354</v>
      </c>
      <c r="L14" s="154" t="s">
        <v>437</v>
      </c>
      <c r="M14" s="155" t="s">
        <v>619</v>
      </c>
      <c r="N14" s="209">
        <v>0</v>
      </c>
      <c r="O14" s="210"/>
      <c r="P14" s="305">
        <f t="shared" ref="P14" si="16">SUM(N14:O14)</f>
        <v>0</v>
      </c>
      <c r="Q14" s="156"/>
      <c r="R14" s="156"/>
      <c r="S14" s="157"/>
      <c r="T14" s="163"/>
      <c r="U14" s="215"/>
      <c r="V14" s="216"/>
      <c r="W14" s="214">
        <f t="shared" ref="W14" si="17">SUM(U14:V14)</f>
        <v>0</v>
      </c>
      <c r="X14" s="216"/>
      <c r="Y14" s="216"/>
      <c r="Z14" s="219">
        <f t="shared" ref="Z14" si="18">SUM(X14:Y14)</f>
        <v>0</v>
      </c>
      <c r="AA14" s="210">
        <f t="shared" ref="AA14" si="19">U14+X14</f>
        <v>0</v>
      </c>
      <c r="AB14" s="210">
        <f t="shared" ref="AB14" si="20">V14+Y14</f>
        <v>0</v>
      </c>
      <c r="AC14" s="219">
        <f t="shared" ref="AC14" si="21">AA14+AB14</f>
        <v>0</v>
      </c>
      <c r="AD14" s="164"/>
      <c r="AE14" s="164"/>
      <c r="AF14" s="165"/>
      <c r="AG14" s="158"/>
      <c r="AH14" s="159"/>
    </row>
    <row r="15" spans="2:40" ht="30.75" customHeight="1" thickBot="1">
      <c r="B15" s="149">
        <v>45264</v>
      </c>
      <c r="C15" s="150" t="s">
        <v>878</v>
      </c>
      <c r="D15" s="151" t="s">
        <v>823</v>
      </c>
      <c r="E15" s="160" t="s">
        <v>266</v>
      </c>
      <c r="F15" s="150" t="s">
        <v>382</v>
      </c>
      <c r="G15" s="150" t="s">
        <v>326</v>
      </c>
      <c r="H15" s="152">
        <v>1</v>
      </c>
      <c r="I15" s="153" t="s">
        <v>819</v>
      </c>
      <c r="J15" s="154" t="s">
        <v>820</v>
      </c>
      <c r="K15" s="154" t="s">
        <v>354</v>
      </c>
      <c r="L15" s="154" t="s">
        <v>437</v>
      </c>
      <c r="M15" s="155" t="s">
        <v>619</v>
      </c>
      <c r="N15" s="209">
        <v>0</v>
      </c>
      <c r="O15" s="210"/>
      <c r="P15" s="213"/>
      <c r="Q15" s="156"/>
      <c r="R15" s="156"/>
      <c r="S15" s="157"/>
      <c r="T15" s="163"/>
      <c r="U15" s="215"/>
      <c r="V15" s="216"/>
      <c r="W15" s="214">
        <f t="shared" si="5"/>
        <v>0</v>
      </c>
      <c r="X15" s="216"/>
      <c r="Y15" s="216"/>
      <c r="Z15" s="219">
        <f t="shared" si="6"/>
        <v>0</v>
      </c>
      <c r="AA15" s="210">
        <f t="shared" si="7"/>
        <v>0</v>
      </c>
      <c r="AB15" s="210">
        <f t="shared" si="8"/>
        <v>0</v>
      </c>
      <c r="AC15" s="219">
        <f t="shared" si="9"/>
        <v>0</v>
      </c>
      <c r="AD15" s="164"/>
      <c r="AE15" s="164"/>
      <c r="AF15" s="165"/>
      <c r="AG15" s="158"/>
      <c r="AH15" s="159"/>
    </row>
    <row r="16" spans="2:40" ht="30.75" customHeight="1" thickBot="1">
      <c r="B16" s="149">
        <v>45265</v>
      </c>
      <c r="C16" s="150" t="s">
        <v>879</v>
      </c>
      <c r="D16" s="151" t="s">
        <v>823</v>
      </c>
      <c r="E16" s="160" t="s">
        <v>266</v>
      </c>
      <c r="F16" s="150" t="s">
        <v>382</v>
      </c>
      <c r="G16" s="150" t="s">
        <v>326</v>
      </c>
      <c r="H16" s="152">
        <v>1</v>
      </c>
      <c r="I16" s="153" t="s">
        <v>819</v>
      </c>
      <c r="J16" s="154" t="s">
        <v>820</v>
      </c>
      <c r="K16" s="154" t="s">
        <v>354</v>
      </c>
      <c r="L16" s="154" t="s">
        <v>437</v>
      </c>
      <c r="M16" s="155" t="s">
        <v>619</v>
      </c>
      <c r="N16" s="209">
        <v>0</v>
      </c>
      <c r="O16" s="210"/>
      <c r="P16" s="213"/>
      <c r="Q16" s="156"/>
      <c r="R16" s="156"/>
      <c r="S16" s="157"/>
      <c r="T16" s="163"/>
      <c r="U16" s="215"/>
      <c r="V16" s="216"/>
      <c r="W16" s="214">
        <f t="shared" si="5"/>
        <v>0</v>
      </c>
      <c r="X16" s="216"/>
      <c r="Y16" s="216"/>
      <c r="Z16" s="219">
        <f t="shared" si="6"/>
        <v>0</v>
      </c>
      <c r="AA16" s="210">
        <f t="shared" si="7"/>
        <v>0</v>
      </c>
      <c r="AB16" s="210">
        <f t="shared" si="8"/>
        <v>0</v>
      </c>
      <c r="AC16" s="219">
        <f t="shared" si="9"/>
        <v>0</v>
      </c>
      <c r="AD16" s="164"/>
      <c r="AE16" s="164"/>
      <c r="AF16" s="165"/>
      <c r="AG16" s="158"/>
      <c r="AH16" s="159"/>
    </row>
    <row r="17" spans="2:34" ht="30.75" customHeight="1" thickBot="1">
      <c r="B17" s="149">
        <v>45266</v>
      </c>
      <c r="C17" s="150" t="s">
        <v>894</v>
      </c>
      <c r="D17" s="151" t="s">
        <v>822</v>
      </c>
      <c r="E17" s="160" t="s">
        <v>266</v>
      </c>
      <c r="F17" s="150" t="s">
        <v>325</v>
      </c>
      <c r="G17" s="150" t="s">
        <v>326</v>
      </c>
      <c r="H17" s="152">
        <v>1</v>
      </c>
      <c r="I17" s="153" t="s">
        <v>866</v>
      </c>
      <c r="J17" s="154" t="s">
        <v>820</v>
      </c>
      <c r="K17" s="154" t="s">
        <v>354</v>
      </c>
      <c r="L17" s="154" t="s">
        <v>437</v>
      </c>
      <c r="M17" s="155" t="s">
        <v>437</v>
      </c>
      <c r="N17" s="209">
        <v>0</v>
      </c>
      <c r="O17" s="210"/>
      <c r="P17" s="213"/>
      <c r="Q17" s="156"/>
      <c r="R17" s="156"/>
      <c r="S17" s="157"/>
      <c r="T17" s="163"/>
      <c r="U17" s="215"/>
      <c r="V17" s="216"/>
      <c r="W17" s="214">
        <f t="shared" si="5"/>
        <v>0</v>
      </c>
      <c r="X17" s="216"/>
      <c r="Y17" s="216"/>
      <c r="Z17" s="219">
        <f t="shared" si="6"/>
        <v>0</v>
      </c>
      <c r="AA17" s="210">
        <f t="shared" si="7"/>
        <v>0</v>
      </c>
      <c r="AB17" s="210">
        <f t="shared" si="8"/>
        <v>0</v>
      </c>
      <c r="AC17" s="219">
        <f t="shared" si="9"/>
        <v>0</v>
      </c>
      <c r="AD17" s="164"/>
      <c r="AE17" s="164"/>
      <c r="AF17" s="165"/>
      <c r="AG17" s="158"/>
      <c r="AH17" s="159"/>
    </row>
    <row r="18" spans="2:34" ht="30.75" customHeight="1" thickBot="1">
      <c r="B18" s="149">
        <v>45267</v>
      </c>
      <c r="C18" s="150" t="s">
        <v>880</v>
      </c>
      <c r="D18" s="151" t="s">
        <v>823</v>
      </c>
      <c r="E18" s="160" t="s">
        <v>266</v>
      </c>
      <c r="F18" s="150" t="s">
        <v>382</v>
      </c>
      <c r="G18" s="150" t="s">
        <v>326</v>
      </c>
      <c r="H18" s="152">
        <v>1</v>
      </c>
      <c r="I18" s="161" t="s">
        <v>866</v>
      </c>
      <c r="J18" s="160"/>
      <c r="K18" s="154" t="s">
        <v>354</v>
      </c>
      <c r="L18" s="154" t="s">
        <v>437</v>
      </c>
      <c r="M18" s="162" t="s">
        <v>437</v>
      </c>
      <c r="N18" s="209">
        <v>0</v>
      </c>
      <c r="O18" s="210"/>
      <c r="P18" s="305">
        <f t="shared" ref="P18:P19" si="22">SUM(N18:O18)</f>
        <v>0</v>
      </c>
      <c r="Q18" s="156"/>
      <c r="R18" s="156"/>
      <c r="S18" s="157"/>
      <c r="T18" s="163"/>
      <c r="U18" s="215"/>
      <c r="V18" s="216"/>
      <c r="W18" s="214">
        <f t="shared" ref="W18:W19" si="23">SUM(U18:V18)</f>
        <v>0</v>
      </c>
      <c r="X18" s="216"/>
      <c r="Y18" s="216"/>
      <c r="Z18" s="219">
        <f t="shared" ref="Z18:Z19" si="24">SUM(X18:Y18)</f>
        <v>0</v>
      </c>
      <c r="AA18" s="210">
        <f t="shared" ref="AA18:AA19" si="25">U18+X18</f>
        <v>0</v>
      </c>
      <c r="AB18" s="210">
        <f t="shared" ref="AB18:AB19" si="26">V18+Y18</f>
        <v>0</v>
      </c>
      <c r="AC18" s="219">
        <f t="shared" ref="AC18:AC19" si="27">AA18+AB18</f>
        <v>0</v>
      </c>
      <c r="AD18" s="164"/>
      <c r="AE18" s="164"/>
      <c r="AF18" s="165"/>
      <c r="AG18" s="158"/>
      <c r="AH18" s="159"/>
    </row>
    <row r="19" spans="2:34" ht="30.75" customHeight="1" thickBot="1">
      <c r="B19" s="149">
        <v>45269</v>
      </c>
      <c r="C19" s="150" t="s">
        <v>881</v>
      </c>
      <c r="D19" s="151" t="s">
        <v>822</v>
      </c>
      <c r="E19" s="160" t="s">
        <v>266</v>
      </c>
      <c r="F19" s="150" t="s">
        <v>325</v>
      </c>
      <c r="G19" s="150" t="s">
        <v>326</v>
      </c>
      <c r="H19" s="152">
        <v>1</v>
      </c>
      <c r="I19" s="161" t="s">
        <v>819</v>
      </c>
      <c r="J19" s="160"/>
      <c r="K19" s="154" t="s">
        <v>354</v>
      </c>
      <c r="L19" s="154" t="s">
        <v>437</v>
      </c>
      <c r="M19" s="162" t="s">
        <v>619</v>
      </c>
      <c r="N19" s="209">
        <v>0</v>
      </c>
      <c r="O19" s="210"/>
      <c r="P19" s="305">
        <f t="shared" si="22"/>
        <v>0</v>
      </c>
      <c r="Q19" s="156"/>
      <c r="R19" s="156"/>
      <c r="S19" s="157"/>
      <c r="T19" s="163"/>
      <c r="U19" s="215"/>
      <c r="V19" s="216"/>
      <c r="W19" s="214">
        <f t="shared" si="23"/>
        <v>0</v>
      </c>
      <c r="X19" s="216"/>
      <c r="Y19" s="216"/>
      <c r="Z19" s="219">
        <f t="shared" si="24"/>
        <v>0</v>
      </c>
      <c r="AA19" s="210">
        <f t="shared" si="25"/>
        <v>0</v>
      </c>
      <c r="AB19" s="210">
        <f t="shared" si="26"/>
        <v>0</v>
      </c>
      <c r="AC19" s="219">
        <f t="shared" si="27"/>
        <v>0</v>
      </c>
      <c r="AD19" s="164"/>
      <c r="AE19" s="164"/>
      <c r="AF19" s="165"/>
      <c r="AG19" s="158"/>
      <c r="AH19" s="159"/>
    </row>
    <row r="20" spans="2:34" ht="30.75" customHeight="1" thickBot="1">
      <c r="B20" s="149">
        <v>45271</v>
      </c>
      <c r="C20" s="150" t="s">
        <v>882</v>
      </c>
      <c r="D20" s="151" t="s">
        <v>823</v>
      </c>
      <c r="E20" s="160" t="s">
        <v>266</v>
      </c>
      <c r="F20" s="150" t="s">
        <v>382</v>
      </c>
      <c r="G20" s="150" t="s">
        <v>326</v>
      </c>
      <c r="H20" s="152">
        <v>1</v>
      </c>
      <c r="I20" s="161" t="s">
        <v>819</v>
      </c>
      <c r="J20" s="160" t="s">
        <v>820</v>
      </c>
      <c r="K20" s="154" t="s">
        <v>354</v>
      </c>
      <c r="L20" s="154" t="s">
        <v>437</v>
      </c>
      <c r="M20" s="162" t="s">
        <v>619</v>
      </c>
      <c r="N20" s="209">
        <v>0</v>
      </c>
      <c r="O20" s="210"/>
      <c r="P20" s="305">
        <f>SUM(N20:O20)</f>
        <v>0</v>
      </c>
      <c r="Q20" s="156"/>
      <c r="R20" s="156"/>
      <c r="S20" s="157"/>
      <c r="T20" s="163"/>
      <c r="U20" s="215"/>
      <c r="V20" s="216"/>
      <c r="W20" s="214">
        <f t="shared" ref="W20:W21" si="28">SUM(U20:V20)</f>
        <v>0</v>
      </c>
      <c r="X20" s="216"/>
      <c r="Y20" s="216"/>
      <c r="Z20" s="219">
        <f t="shared" ref="Z20:Z21" si="29">SUM(X20:Y20)</f>
        <v>0</v>
      </c>
      <c r="AA20" s="210">
        <f t="shared" ref="AA20:AA21" si="30">U20+X20</f>
        <v>0</v>
      </c>
      <c r="AB20" s="210">
        <f t="shared" ref="AB20:AB21" si="31">V20+Y20</f>
        <v>0</v>
      </c>
      <c r="AC20" s="219">
        <f t="shared" ref="AC20:AC21" si="32">AA20+AB20</f>
        <v>0</v>
      </c>
      <c r="AD20" s="164"/>
      <c r="AE20" s="164"/>
      <c r="AF20" s="165"/>
      <c r="AG20" s="158"/>
      <c r="AH20" s="159"/>
    </row>
    <row r="21" spans="2:34" ht="30.75" customHeight="1">
      <c r="B21" s="149">
        <v>45272</v>
      </c>
      <c r="C21" s="150" t="s">
        <v>883</v>
      </c>
      <c r="D21" s="151" t="s">
        <v>823</v>
      </c>
      <c r="E21" s="160" t="s">
        <v>266</v>
      </c>
      <c r="F21" s="150" t="s">
        <v>382</v>
      </c>
      <c r="G21" s="150" t="s">
        <v>326</v>
      </c>
      <c r="H21" s="152">
        <v>1</v>
      </c>
      <c r="I21" s="161" t="s">
        <v>866</v>
      </c>
      <c r="J21" s="160"/>
      <c r="K21" s="154" t="s">
        <v>354</v>
      </c>
      <c r="L21" s="154" t="s">
        <v>437</v>
      </c>
      <c r="M21" s="162" t="s">
        <v>437</v>
      </c>
      <c r="N21" s="209">
        <v>0</v>
      </c>
      <c r="O21" s="210"/>
      <c r="P21" s="305">
        <f t="shared" ref="P21" si="33">SUM(N21:O21)</f>
        <v>0</v>
      </c>
      <c r="Q21" s="156"/>
      <c r="R21" s="156"/>
      <c r="S21" s="157"/>
      <c r="T21" s="163"/>
      <c r="U21" s="215"/>
      <c r="V21" s="216"/>
      <c r="W21" s="214">
        <f t="shared" si="28"/>
        <v>0</v>
      </c>
      <c r="X21" s="216"/>
      <c r="Y21" s="216"/>
      <c r="Z21" s="219">
        <f t="shared" si="29"/>
        <v>0</v>
      </c>
      <c r="AA21" s="210">
        <f t="shared" si="30"/>
        <v>0</v>
      </c>
      <c r="AB21" s="210">
        <f t="shared" si="31"/>
        <v>0</v>
      </c>
      <c r="AC21" s="219">
        <f t="shared" si="32"/>
        <v>0</v>
      </c>
      <c r="AD21" s="164"/>
      <c r="AE21" s="164"/>
      <c r="AF21" s="165"/>
      <c r="AG21" s="158"/>
      <c r="AH21" s="159"/>
    </row>
    <row r="22" spans="2:34" ht="30.75" customHeight="1">
      <c r="B22" s="149">
        <v>45273</v>
      </c>
      <c r="C22" s="150" t="s">
        <v>884</v>
      </c>
      <c r="D22" s="151" t="s">
        <v>822</v>
      </c>
      <c r="E22" s="160" t="s">
        <v>266</v>
      </c>
      <c r="F22" s="150" t="s">
        <v>325</v>
      </c>
      <c r="G22" s="150" t="s">
        <v>326</v>
      </c>
      <c r="H22" s="152">
        <v>1</v>
      </c>
      <c r="I22" s="161" t="s">
        <v>819</v>
      </c>
      <c r="J22" s="160" t="s">
        <v>820</v>
      </c>
      <c r="K22" s="160" t="s">
        <v>354</v>
      </c>
      <c r="L22" s="160" t="s">
        <v>437</v>
      </c>
      <c r="M22" s="162" t="s">
        <v>619</v>
      </c>
      <c r="N22" s="209">
        <v>0</v>
      </c>
      <c r="O22" s="210"/>
      <c r="P22" s="213"/>
      <c r="Q22" s="156"/>
      <c r="R22" s="156"/>
      <c r="S22" s="157"/>
      <c r="T22" s="163"/>
      <c r="U22" s="215"/>
      <c r="V22" s="216"/>
      <c r="W22" s="214">
        <f t="shared" ref="W22:W24" si="34">SUM(U22:V22)</f>
        <v>0</v>
      </c>
      <c r="X22" s="216"/>
      <c r="Y22" s="216"/>
      <c r="Z22" s="219">
        <f t="shared" ref="Z22:Z24" si="35">SUM(X22:Y22)</f>
        <v>0</v>
      </c>
      <c r="AA22" s="210">
        <f t="shared" ref="AA22:AA24" si="36">U22+X22</f>
        <v>0</v>
      </c>
      <c r="AB22" s="210">
        <f t="shared" ref="AB22:AB24" si="37">V22+Y22</f>
        <v>0</v>
      </c>
      <c r="AC22" s="219">
        <f t="shared" ref="AC22:AC24" si="38">AA22+AB22</f>
        <v>0</v>
      </c>
      <c r="AD22" s="164"/>
      <c r="AE22" s="164"/>
      <c r="AF22" s="165"/>
      <c r="AG22" s="158"/>
      <c r="AH22" s="159"/>
    </row>
    <row r="23" spans="2:34" ht="30.75" customHeight="1">
      <c r="B23" s="149">
        <v>45274</v>
      </c>
      <c r="C23" s="150" t="s">
        <v>885</v>
      </c>
      <c r="D23" s="151" t="s">
        <v>823</v>
      </c>
      <c r="E23" s="160" t="s">
        <v>266</v>
      </c>
      <c r="F23" s="150" t="s">
        <v>382</v>
      </c>
      <c r="G23" s="150" t="s">
        <v>326</v>
      </c>
      <c r="H23" s="152">
        <v>1</v>
      </c>
      <c r="I23" s="161" t="s">
        <v>819</v>
      </c>
      <c r="J23" s="160" t="s">
        <v>820</v>
      </c>
      <c r="K23" s="160" t="s">
        <v>354</v>
      </c>
      <c r="L23" s="160" t="s">
        <v>437</v>
      </c>
      <c r="M23" s="162" t="s">
        <v>619</v>
      </c>
      <c r="N23" s="209">
        <v>0</v>
      </c>
      <c r="O23" s="210"/>
      <c r="P23" s="305">
        <f t="shared" ref="P23:P24" si="39">SUM(N23:O23)</f>
        <v>0</v>
      </c>
      <c r="Q23" s="156"/>
      <c r="R23" s="156"/>
      <c r="S23" s="157"/>
      <c r="T23" s="163"/>
      <c r="U23" s="215"/>
      <c r="V23" s="216"/>
      <c r="W23" s="214">
        <f t="shared" si="34"/>
        <v>0</v>
      </c>
      <c r="X23" s="216"/>
      <c r="Y23" s="216"/>
      <c r="Z23" s="219">
        <f t="shared" si="35"/>
        <v>0</v>
      </c>
      <c r="AA23" s="210">
        <f t="shared" si="36"/>
        <v>0</v>
      </c>
      <c r="AB23" s="210">
        <f t="shared" si="37"/>
        <v>0</v>
      </c>
      <c r="AC23" s="219">
        <f t="shared" si="38"/>
        <v>0</v>
      </c>
      <c r="AD23" s="164"/>
      <c r="AE23" s="164"/>
      <c r="AF23" s="165"/>
      <c r="AG23" s="158"/>
      <c r="AH23" s="159"/>
    </row>
    <row r="24" spans="2:34" ht="30.75" customHeight="1" thickBot="1">
      <c r="B24" s="149">
        <v>45275</v>
      </c>
      <c r="C24" s="150" t="s">
        <v>886</v>
      </c>
      <c r="D24" s="151" t="s">
        <v>822</v>
      </c>
      <c r="E24" s="160" t="s">
        <v>266</v>
      </c>
      <c r="F24" s="150" t="s">
        <v>325</v>
      </c>
      <c r="G24" s="150" t="s">
        <v>326</v>
      </c>
      <c r="H24" s="152">
        <v>1</v>
      </c>
      <c r="I24" s="161" t="s">
        <v>819</v>
      </c>
      <c r="J24" s="160" t="s">
        <v>820</v>
      </c>
      <c r="K24" s="160" t="s">
        <v>354</v>
      </c>
      <c r="L24" s="160" t="s">
        <v>437</v>
      </c>
      <c r="M24" s="162" t="s">
        <v>619</v>
      </c>
      <c r="N24" s="209">
        <v>0</v>
      </c>
      <c r="O24" s="210"/>
      <c r="P24" s="305">
        <f t="shared" si="39"/>
        <v>0</v>
      </c>
      <c r="Q24" s="156"/>
      <c r="R24" s="156"/>
      <c r="S24" s="157"/>
      <c r="T24" s="163"/>
      <c r="U24" s="215"/>
      <c r="V24" s="216"/>
      <c r="W24" s="214">
        <f t="shared" si="34"/>
        <v>0</v>
      </c>
      <c r="X24" s="216"/>
      <c r="Y24" s="216"/>
      <c r="Z24" s="219">
        <f t="shared" si="35"/>
        <v>0</v>
      </c>
      <c r="AA24" s="210">
        <f t="shared" si="36"/>
        <v>0</v>
      </c>
      <c r="AB24" s="210">
        <f t="shared" si="37"/>
        <v>0</v>
      </c>
      <c r="AC24" s="219">
        <f t="shared" si="38"/>
        <v>0</v>
      </c>
      <c r="AD24" s="164"/>
      <c r="AE24" s="164"/>
      <c r="AF24" s="165"/>
      <c r="AG24" s="158"/>
      <c r="AH24" s="159"/>
    </row>
    <row r="25" spans="2:34" ht="30.75" customHeight="1">
      <c r="B25" s="149">
        <v>45276</v>
      </c>
      <c r="C25" s="150" t="s">
        <v>886</v>
      </c>
      <c r="D25" s="151" t="s">
        <v>822</v>
      </c>
      <c r="E25" s="160" t="s">
        <v>266</v>
      </c>
      <c r="F25" s="150" t="s">
        <v>325</v>
      </c>
      <c r="G25" s="150" t="s">
        <v>326</v>
      </c>
      <c r="H25" s="152">
        <v>1</v>
      </c>
      <c r="I25" s="153" t="s">
        <v>819</v>
      </c>
      <c r="J25" s="154" t="s">
        <v>820</v>
      </c>
      <c r="K25" s="154" t="s">
        <v>354</v>
      </c>
      <c r="L25" s="154" t="s">
        <v>437</v>
      </c>
      <c r="M25" s="155" t="s">
        <v>619</v>
      </c>
      <c r="N25" s="209">
        <v>0</v>
      </c>
      <c r="O25" s="210"/>
      <c r="P25" s="213"/>
      <c r="Q25" s="156"/>
      <c r="R25" s="156"/>
      <c r="S25" s="157"/>
      <c r="T25" s="163"/>
      <c r="U25" s="215"/>
      <c r="V25" s="216"/>
      <c r="W25" s="214">
        <f>SUM(U25:V25)</f>
        <v>0</v>
      </c>
      <c r="X25" s="216"/>
      <c r="Y25" s="216"/>
      <c r="Z25" s="219">
        <f>SUM(X25:Y25)</f>
        <v>0</v>
      </c>
      <c r="AA25" s="210">
        <f>U25+X25</f>
        <v>0</v>
      </c>
      <c r="AB25" s="210">
        <f>V25+Y25</f>
        <v>0</v>
      </c>
      <c r="AC25" s="219">
        <f>AA25+AB25</f>
        <v>0</v>
      </c>
      <c r="AD25" s="164"/>
      <c r="AE25" s="164"/>
      <c r="AF25" s="165"/>
      <c r="AG25" s="158"/>
      <c r="AH25" s="159"/>
    </row>
    <row r="26" spans="2:34" ht="30.75" customHeight="1" thickBot="1">
      <c r="B26" s="149">
        <v>45276</v>
      </c>
      <c r="C26" s="150" t="s">
        <v>887</v>
      </c>
      <c r="D26" s="151" t="s">
        <v>822</v>
      </c>
      <c r="E26" s="160" t="s">
        <v>266</v>
      </c>
      <c r="F26" s="150" t="s">
        <v>402</v>
      </c>
      <c r="G26" s="150" t="s">
        <v>326</v>
      </c>
      <c r="H26" s="152">
        <v>1</v>
      </c>
      <c r="I26" s="161" t="s">
        <v>819</v>
      </c>
      <c r="J26" s="160" t="s">
        <v>820</v>
      </c>
      <c r="K26" s="160" t="s">
        <v>354</v>
      </c>
      <c r="L26" s="160" t="s">
        <v>437</v>
      </c>
      <c r="M26" s="162" t="s">
        <v>619</v>
      </c>
      <c r="N26" s="209">
        <v>0</v>
      </c>
      <c r="O26" s="210"/>
      <c r="P26" s="305">
        <f>SUM(N26:O26)</f>
        <v>0</v>
      </c>
      <c r="Q26" s="156"/>
      <c r="R26" s="156"/>
      <c r="S26" s="157"/>
      <c r="T26" s="163"/>
      <c r="U26" s="215"/>
      <c r="V26" s="216"/>
      <c r="W26" s="214">
        <f t="shared" ref="W26" si="40">SUM(U26:V26)</f>
        <v>0</v>
      </c>
      <c r="X26" s="216"/>
      <c r="Y26" s="216"/>
      <c r="Z26" s="219">
        <f t="shared" ref="Z26" si="41">SUM(X26:Y26)</f>
        <v>0</v>
      </c>
      <c r="AA26" s="210">
        <f t="shared" ref="AA26" si="42">U26+X26</f>
        <v>0</v>
      </c>
      <c r="AB26" s="210">
        <f t="shared" ref="AB26" si="43">V26+Y26</f>
        <v>0</v>
      </c>
      <c r="AC26" s="219">
        <f t="shared" ref="AC26" si="44">AA26+AB26</f>
        <v>0</v>
      </c>
      <c r="AD26" s="164"/>
      <c r="AE26" s="164"/>
      <c r="AF26" s="165"/>
      <c r="AG26" s="158"/>
      <c r="AH26" s="159"/>
    </row>
    <row r="27" spans="2:34" ht="31.5" customHeight="1" thickBot="1">
      <c r="B27" s="149">
        <v>45279</v>
      </c>
      <c r="C27" s="150" t="s">
        <v>888</v>
      </c>
      <c r="D27" s="151" t="s">
        <v>823</v>
      </c>
      <c r="E27" s="160" t="s">
        <v>266</v>
      </c>
      <c r="F27" s="150" t="s">
        <v>382</v>
      </c>
      <c r="G27" s="150" t="s">
        <v>326</v>
      </c>
      <c r="H27" s="152">
        <v>1</v>
      </c>
      <c r="I27" s="153" t="s">
        <v>819</v>
      </c>
      <c r="J27" s="154" t="s">
        <v>820</v>
      </c>
      <c r="K27" s="154" t="s">
        <v>354</v>
      </c>
      <c r="L27" s="154" t="s">
        <v>437</v>
      </c>
      <c r="M27" s="155" t="s">
        <v>619</v>
      </c>
      <c r="N27" s="209">
        <v>0</v>
      </c>
      <c r="O27" s="210"/>
      <c r="P27" s="213"/>
      <c r="Q27" s="156"/>
      <c r="R27" s="156"/>
      <c r="S27" s="157"/>
      <c r="T27" s="163"/>
      <c r="U27" s="215"/>
      <c r="V27" s="216"/>
      <c r="W27" s="214">
        <f>SUM(U27:V27)</f>
        <v>0</v>
      </c>
      <c r="X27" s="216"/>
      <c r="Y27" s="216"/>
      <c r="Z27" s="219">
        <f>SUM(X27:Y27)</f>
        <v>0</v>
      </c>
      <c r="AA27" s="210">
        <f>U27+X27</f>
        <v>0</v>
      </c>
      <c r="AB27" s="210">
        <f>V27+Y27</f>
        <v>0</v>
      </c>
      <c r="AC27" s="219">
        <f>AA27+AB27</f>
        <v>0</v>
      </c>
      <c r="AD27" s="164"/>
      <c r="AE27" s="164"/>
      <c r="AF27" s="165"/>
      <c r="AG27" s="158"/>
      <c r="AH27" s="159"/>
    </row>
    <row r="28" spans="2:34" ht="30.75" customHeight="1" thickBot="1">
      <c r="B28" s="149">
        <v>45280</v>
      </c>
      <c r="C28" s="310" t="s">
        <v>889</v>
      </c>
      <c r="D28" s="151" t="s">
        <v>823</v>
      </c>
      <c r="E28" s="160" t="s">
        <v>266</v>
      </c>
      <c r="F28" s="150" t="s">
        <v>382</v>
      </c>
      <c r="G28" s="150" t="s">
        <v>326</v>
      </c>
      <c r="H28" s="152">
        <v>1</v>
      </c>
      <c r="I28" s="153" t="s">
        <v>819</v>
      </c>
      <c r="J28" s="154" t="s">
        <v>820</v>
      </c>
      <c r="K28" s="154" t="s">
        <v>354</v>
      </c>
      <c r="L28" s="154" t="s">
        <v>437</v>
      </c>
      <c r="M28" s="155" t="s">
        <v>619</v>
      </c>
      <c r="N28" s="209">
        <v>0</v>
      </c>
      <c r="O28" s="210"/>
      <c r="P28" s="305">
        <f t="shared" ref="P28:P129" si="45">SUM(N28:O28)</f>
        <v>0</v>
      </c>
      <c r="Q28" s="156"/>
      <c r="R28" s="156"/>
      <c r="S28" s="157"/>
      <c r="T28" s="163"/>
      <c r="U28" s="215"/>
      <c r="V28" s="216"/>
      <c r="W28" s="214">
        <f t="shared" si="5"/>
        <v>0</v>
      </c>
      <c r="X28" s="216"/>
      <c r="Y28" s="216"/>
      <c r="Z28" s="219">
        <f t="shared" si="6"/>
        <v>0</v>
      </c>
      <c r="AA28" s="210">
        <f t="shared" si="7"/>
        <v>0</v>
      </c>
      <c r="AB28" s="210">
        <f t="shared" si="8"/>
        <v>0</v>
      </c>
      <c r="AC28" s="219">
        <f t="shared" si="9"/>
        <v>0</v>
      </c>
      <c r="AD28" s="164"/>
      <c r="AE28" s="164"/>
      <c r="AF28" s="165"/>
      <c r="AG28" s="158"/>
      <c r="AH28" s="159"/>
    </row>
    <row r="29" spans="2:34" ht="30.75" customHeight="1" thickBot="1">
      <c r="B29" s="149">
        <v>45281</v>
      </c>
      <c r="C29" s="150" t="s">
        <v>890</v>
      </c>
      <c r="D29" s="151" t="s">
        <v>823</v>
      </c>
      <c r="E29" s="160" t="s">
        <v>266</v>
      </c>
      <c r="F29" s="150" t="s">
        <v>382</v>
      </c>
      <c r="G29" s="150" t="s">
        <v>326</v>
      </c>
      <c r="H29" s="152">
        <v>1</v>
      </c>
      <c r="I29" s="153" t="s">
        <v>819</v>
      </c>
      <c r="J29" s="154" t="s">
        <v>820</v>
      </c>
      <c r="K29" s="154" t="s">
        <v>354</v>
      </c>
      <c r="L29" s="154" t="s">
        <v>437</v>
      </c>
      <c r="M29" s="155" t="s">
        <v>619</v>
      </c>
      <c r="N29" s="209">
        <v>0</v>
      </c>
      <c r="O29" s="210"/>
      <c r="P29" s="305">
        <f t="shared" si="45"/>
        <v>0</v>
      </c>
      <c r="Q29" s="156"/>
      <c r="R29" s="156"/>
      <c r="S29" s="157"/>
      <c r="T29" s="163"/>
      <c r="U29" s="215"/>
      <c r="V29" s="216"/>
      <c r="W29" s="214">
        <f t="shared" si="5"/>
        <v>0</v>
      </c>
      <c r="X29" s="216"/>
      <c r="Y29" s="216"/>
      <c r="Z29" s="219">
        <f t="shared" si="6"/>
        <v>0</v>
      </c>
      <c r="AA29" s="210">
        <f t="shared" si="7"/>
        <v>0</v>
      </c>
      <c r="AB29" s="210">
        <f t="shared" si="8"/>
        <v>0</v>
      </c>
      <c r="AC29" s="219">
        <f t="shared" si="9"/>
        <v>0</v>
      </c>
      <c r="AD29" s="164"/>
      <c r="AE29" s="164"/>
      <c r="AF29" s="165"/>
      <c r="AG29" s="158"/>
      <c r="AH29" s="159"/>
    </row>
    <row r="30" spans="2:34" ht="30.75" customHeight="1" thickBot="1">
      <c r="B30" s="149">
        <v>45286</v>
      </c>
      <c r="C30" s="150" t="s">
        <v>891</v>
      </c>
      <c r="D30" s="151" t="s">
        <v>823</v>
      </c>
      <c r="E30" s="160" t="s">
        <v>266</v>
      </c>
      <c r="F30" s="150" t="s">
        <v>382</v>
      </c>
      <c r="G30" s="150" t="s">
        <v>326</v>
      </c>
      <c r="H30" s="152">
        <v>1</v>
      </c>
      <c r="I30" s="153" t="s">
        <v>819</v>
      </c>
      <c r="J30" s="154" t="s">
        <v>820</v>
      </c>
      <c r="K30" s="154" t="s">
        <v>354</v>
      </c>
      <c r="L30" s="154" t="s">
        <v>437</v>
      </c>
      <c r="M30" s="155" t="s">
        <v>619</v>
      </c>
      <c r="N30" s="209">
        <v>0</v>
      </c>
      <c r="O30" s="210"/>
      <c r="P30" s="305">
        <f t="shared" si="45"/>
        <v>0</v>
      </c>
      <c r="Q30" s="156"/>
      <c r="R30" s="156"/>
      <c r="S30" s="157"/>
      <c r="T30" s="163"/>
      <c r="U30" s="215"/>
      <c r="V30" s="216"/>
      <c r="W30" s="214">
        <f t="shared" si="5"/>
        <v>0</v>
      </c>
      <c r="X30" s="216"/>
      <c r="Y30" s="216"/>
      <c r="Z30" s="219">
        <f t="shared" si="6"/>
        <v>0</v>
      </c>
      <c r="AA30" s="210">
        <f t="shared" si="7"/>
        <v>0</v>
      </c>
      <c r="AB30" s="210">
        <f t="shared" si="8"/>
        <v>0</v>
      </c>
      <c r="AC30" s="219">
        <f t="shared" si="9"/>
        <v>0</v>
      </c>
      <c r="AD30" s="164"/>
      <c r="AE30" s="164"/>
      <c r="AF30" s="165"/>
      <c r="AG30" s="158"/>
      <c r="AH30" s="159"/>
    </row>
    <row r="31" spans="2:34" ht="30.75" customHeight="1" thickBot="1">
      <c r="B31" s="149">
        <v>45287</v>
      </c>
      <c r="C31" s="150" t="s">
        <v>892</v>
      </c>
      <c r="D31" s="151" t="s">
        <v>822</v>
      </c>
      <c r="E31" s="160" t="s">
        <v>266</v>
      </c>
      <c r="F31" s="150" t="s">
        <v>402</v>
      </c>
      <c r="G31" s="150" t="s">
        <v>326</v>
      </c>
      <c r="H31" s="152">
        <v>1</v>
      </c>
      <c r="I31" s="153" t="s">
        <v>819</v>
      </c>
      <c r="J31" s="154" t="s">
        <v>820</v>
      </c>
      <c r="K31" s="154" t="s">
        <v>354</v>
      </c>
      <c r="L31" s="154" t="s">
        <v>437</v>
      </c>
      <c r="M31" s="155" t="s">
        <v>619</v>
      </c>
      <c r="N31" s="209">
        <v>0</v>
      </c>
      <c r="O31" s="210"/>
      <c r="P31" s="305">
        <f t="shared" si="45"/>
        <v>0</v>
      </c>
      <c r="Q31" s="156"/>
      <c r="R31" s="156"/>
      <c r="S31" s="157"/>
      <c r="T31" s="163"/>
      <c r="U31" s="215"/>
      <c r="V31" s="216"/>
      <c r="W31" s="214">
        <f t="shared" si="5"/>
        <v>0</v>
      </c>
      <c r="X31" s="216"/>
      <c r="Y31" s="216"/>
      <c r="Z31" s="219">
        <f t="shared" si="6"/>
        <v>0</v>
      </c>
      <c r="AA31" s="210">
        <f t="shared" si="7"/>
        <v>0</v>
      </c>
      <c r="AB31" s="210">
        <f t="shared" si="8"/>
        <v>0</v>
      </c>
      <c r="AC31" s="219">
        <f t="shared" si="9"/>
        <v>0</v>
      </c>
      <c r="AD31" s="164"/>
      <c r="AE31" s="164"/>
      <c r="AF31" s="165"/>
      <c r="AG31" s="158"/>
      <c r="AH31" s="159"/>
    </row>
    <row r="32" spans="2:34" ht="30.75" customHeight="1" thickBot="1">
      <c r="B32" s="149">
        <v>45288</v>
      </c>
      <c r="C32" s="150" t="s">
        <v>893</v>
      </c>
      <c r="D32" s="151" t="s">
        <v>895</v>
      </c>
      <c r="E32" s="160" t="s">
        <v>266</v>
      </c>
      <c r="F32" s="150" t="s">
        <v>402</v>
      </c>
      <c r="G32" s="150" t="s">
        <v>326</v>
      </c>
      <c r="H32" s="152">
        <v>1</v>
      </c>
      <c r="I32" s="161" t="s">
        <v>865</v>
      </c>
      <c r="J32" s="154" t="s">
        <v>820</v>
      </c>
      <c r="K32" s="154" t="s">
        <v>300</v>
      </c>
      <c r="L32" s="154" t="s">
        <v>300</v>
      </c>
      <c r="M32" s="155" t="s">
        <v>300</v>
      </c>
      <c r="N32" s="209">
        <v>0</v>
      </c>
      <c r="O32" s="210"/>
      <c r="P32" s="305">
        <f t="shared" ref="P32" si="46">SUM(N32:O32)</f>
        <v>0</v>
      </c>
      <c r="Q32" s="156"/>
      <c r="R32" s="156"/>
      <c r="S32" s="157"/>
      <c r="T32" s="163"/>
      <c r="U32" s="215"/>
      <c r="V32" s="216"/>
      <c r="W32" s="214">
        <f t="shared" ref="W32" si="47">SUM(U32:V32)</f>
        <v>0</v>
      </c>
      <c r="X32" s="216"/>
      <c r="Y32" s="216"/>
      <c r="Z32" s="219">
        <f t="shared" ref="Z32" si="48">SUM(X32:Y32)</f>
        <v>0</v>
      </c>
      <c r="AA32" s="210">
        <f t="shared" ref="AA32" si="49">U32+X32</f>
        <v>0</v>
      </c>
      <c r="AB32" s="210">
        <f t="shared" ref="AB32" si="50">V32+Y32</f>
        <v>0</v>
      </c>
      <c r="AC32" s="219">
        <f t="shared" ref="AC32" si="51">AA32+AB32</f>
        <v>0</v>
      </c>
      <c r="AD32" s="164"/>
      <c r="AE32" s="164"/>
      <c r="AF32" s="165"/>
      <c r="AG32" s="158"/>
      <c r="AH32" s="159"/>
    </row>
    <row r="33" spans="2:34" ht="30.75" customHeight="1">
      <c r="B33" s="149">
        <v>45228</v>
      </c>
      <c r="C33" s="150" t="s">
        <v>862</v>
      </c>
      <c r="D33" s="151" t="s">
        <v>823</v>
      </c>
      <c r="E33" s="160" t="s">
        <v>266</v>
      </c>
      <c r="F33" s="150" t="s">
        <v>382</v>
      </c>
      <c r="G33" s="150" t="s">
        <v>326</v>
      </c>
      <c r="H33" s="152">
        <v>1</v>
      </c>
      <c r="I33" s="161" t="s">
        <v>819</v>
      </c>
      <c r="J33" s="154" t="s">
        <v>820</v>
      </c>
      <c r="K33" s="154" t="s">
        <v>354</v>
      </c>
      <c r="L33" s="154" t="s">
        <v>437</v>
      </c>
      <c r="M33" s="155" t="s">
        <v>619</v>
      </c>
      <c r="N33" s="209">
        <v>0</v>
      </c>
      <c r="O33" s="210"/>
      <c r="P33" s="305">
        <f t="shared" si="45"/>
        <v>0</v>
      </c>
      <c r="Q33" s="156"/>
      <c r="R33" s="156"/>
      <c r="S33" s="157"/>
      <c r="T33" s="163"/>
      <c r="U33" s="215"/>
      <c r="V33" s="216"/>
      <c r="W33" s="214">
        <f t="shared" si="5"/>
        <v>0</v>
      </c>
      <c r="X33" s="216"/>
      <c r="Y33" s="216"/>
      <c r="Z33" s="219">
        <f t="shared" si="6"/>
        <v>0</v>
      </c>
      <c r="AA33" s="210">
        <f t="shared" si="7"/>
        <v>0</v>
      </c>
      <c r="AB33" s="210">
        <f t="shared" si="8"/>
        <v>0</v>
      </c>
      <c r="AC33" s="219">
        <f t="shared" si="9"/>
        <v>0</v>
      </c>
      <c r="AD33" s="164"/>
      <c r="AE33" s="164"/>
      <c r="AF33" s="165"/>
      <c r="AG33" s="158"/>
      <c r="AH33" s="159"/>
    </row>
    <row r="34" spans="2:34" ht="30.75" customHeight="1">
      <c r="B34" s="149"/>
      <c r="C34" s="150"/>
      <c r="D34" s="151"/>
      <c r="E34" s="160"/>
      <c r="F34" s="150"/>
      <c r="G34" s="150"/>
      <c r="H34" s="152"/>
      <c r="I34" s="161"/>
      <c r="J34" s="160"/>
      <c r="K34" s="160"/>
      <c r="L34" s="160"/>
      <c r="M34" s="162"/>
      <c r="N34" s="304">
        <v>0</v>
      </c>
      <c r="O34" s="210"/>
      <c r="P34" s="305">
        <f t="shared" si="45"/>
        <v>0</v>
      </c>
      <c r="Q34" s="156"/>
      <c r="R34" s="156"/>
      <c r="S34" s="157"/>
      <c r="T34" s="163"/>
      <c r="U34" s="215"/>
      <c r="V34" s="216"/>
      <c r="W34" s="214">
        <f t="shared" si="5"/>
        <v>0</v>
      </c>
      <c r="X34" s="216"/>
      <c r="Y34" s="216"/>
      <c r="Z34" s="219">
        <f t="shared" si="6"/>
        <v>0</v>
      </c>
      <c r="AA34" s="210">
        <f t="shared" si="7"/>
        <v>0</v>
      </c>
      <c r="AB34" s="210">
        <f t="shared" si="8"/>
        <v>0</v>
      </c>
      <c r="AC34" s="219">
        <f t="shared" si="9"/>
        <v>0</v>
      </c>
      <c r="AD34" s="164"/>
      <c r="AE34" s="164"/>
      <c r="AF34" s="165"/>
      <c r="AG34" s="158"/>
      <c r="AH34" s="159"/>
    </row>
    <row r="35" spans="2:34" ht="30.75" customHeight="1">
      <c r="B35" s="149"/>
      <c r="C35" s="150"/>
      <c r="D35" s="151"/>
      <c r="E35" s="160"/>
      <c r="F35" s="150"/>
      <c r="G35" s="150"/>
      <c r="H35" s="152"/>
      <c r="I35" s="161"/>
      <c r="J35" s="160"/>
      <c r="K35" s="160"/>
      <c r="L35" s="160"/>
      <c r="M35" s="162"/>
      <c r="N35" s="304">
        <v>0</v>
      </c>
      <c r="O35" s="210"/>
      <c r="P35" s="305">
        <f t="shared" si="45"/>
        <v>0</v>
      </c>
      <c r="Q35" s="156"/>
      <c r="R35" s="156"/>
      <c r="S35" s="157"/>
      <c r="T35" s="163"/>
      <c r="U35" s="215"/>
      <c r="V35" s="216"/>
      <c r="W35" s="214">
        <f t="shared" si="5"/>
        <v>0</v>
      </c>
      <c r="X35" s="216"/>
      <c r="Y35" s="216"/>
      <c r="Z35" s="219">
        <f t="shared" si="6"/>
        <v>0</v>
      </c>
      <c r="AA35" s="210">
        <f t="shared" si="7"/>
        <v>0</v>
      </c>
      <c r="AB35" s="210">
        <f t="shared" si="8"/>
        <v>0</v>
      </c>
      <c r="AC35" s="219">
        <f t="shared" si="9"/>
        <v>0</v>
      </c>
      <c r="AD35" s="164"/>
      <c r="AE35" s="164"/>
      <c r="AF35" s="165"/>
      <c r="AG35" s="158"/>
      <c r="AH35" s="159"/>
    </row>
    <row r="36" spans="2:34" ht="30.75" customHeight="1">
      <c r="B36" s="149"/>
      <c r="C36" s="150"/>
      <c r="D36" s="151"/>
      <c r="E36" s="160"/>
      <c r="F36" s="150"/>
      <c r="G36" s="150"/>
      <c r="H36" s="152"/>
      <c r="I36" s="161"/>
      <c r="J36" s="160"/>
      <c r="K36" s="160"/>
      <c r="L36" s="160"/>
      <c r="M36" s="162"/>
      <c r="N36" s="304">
        <v>0</v>
      </c>
      <c r="O36" s="210"/>
      <c r="P36" s="305">
        <f t="shared" si="45"/>
        <v>0</v>
      </c>
      <c r="Q36" s="156"/>
      <c r="R36" s="156"/>
      <c r="S36" s="157"/>
      <c r="T36" s="163"/>
      <c r="U36" s="215"/>
      <c r="V36" s="216"/>
      <c r="W36" s="214">
        <f t="shared" si="5"/>
        <v>0</v>
      </c>
      <c r="X36" s="216"/>
      <c r="Y36" s="216"/>
      <c r="Z36" s="219">
        <f t="shared" si="6"/>
        <v>0</v>
      </c>
      <c r="AA36" s="210">
        <f t="shared" si="7"/>
        <v>0</v>
      </c>
      <c r="AB36" s="210">
        <f t="shared" si="8"/>
        <v>0</v>
      </c>
      <c r="AC36" s="219">
        <f t="shared" si="9"/>
        <v>0</v>
      </c>
      <c r="AD36" s="164"/>
      <c r="AE36" s="164"/>
      <c r="AF36" s="165"/>
      <c r="AG36" s="158"/>
      <c r="AH36" s="159"/>
    </row>
    <row r="37" spans="2:34" ht="30.75" customHeight="1">
      <c r="B37" s="149"/>
      <c r="C37" s="150"/>
      <c r="D37" s="151"/>
      <c r="E37" s="160"/>
      <c r="F37" s="150"/>
      <c r="G37" s="150"/>
      <c r="H37" s="152"/>
      <c r="I37" s="161"/>
      <c r="J37" s="160"/>
      <c r="K37" s="160"/>
      <c r="L37" s="160"/>
      <c r="M37" s="162"/>
      <c r="N37" s="304">
        <v>0</v>
      </c>
      <c r="O37" s="210"/>
      <c r="P37" s="305">
        <f t="shared" si="45"/>
        <v>0</v>
      </c>
      <c r="Q37" s="156"/>
      <c r="R37" s="156"/>
      <c r="S37" s="157"/>
      <c r="T37" s="163"/>
      <c r="U37" s="215"/>
      <c r="V37" s="216"/>
      <c r="W37" s="214">
        <f t="shared" si="5"/>
        <v>0</v>
      </c>
      <c r="X37" s="216"/>
      <c r="Y37" s="216"/>
      <c r="Z37" s="219">
        <f t="shared" si="6"/>
        <v>0</v>
      </c>
      <c r="AA37" s="210">
        <f t="shared" si="7"/>
        <v>0</v>
      </c>
      <c r="AB37" s="210">
        <f t="shared" si="8"/>
        <v>0</v>
      </c>
      <c r="AC37" s="219">
        <f t="shared" si="9"/>
        <v>0</v>
      </c>
      <c r="AD37" s="164"/>
      <c r="AE37" s="164"/>
      <c r="AF37" s="165"/>
      <c r="AG37" s="158"/>
      <c r="AH37" s="159"/>
    </row>
    <row r="38" spans="2:34" ht="30.75" customHeight="1">
      <c r="B38" s="149"/>
      <c r="C38" s="150"/>
      <c r="D38" s="151"/>
      <c r="E38" s="160"/>
      <c r="F38" s="150"/>
      <c r="G38" s="150"/>
      <c r="H38" s="152"/>
      <c r="I38" s="161"/>
      <c r="J38" s="160"/>
      <c r="K38" s="160"/>
      <c r="L38" s="160"/>
      <c r="M38" s="162"/>
      <c r="N38" s="304">
        <v>0</v>
      </c>
      <c r="O38" s="210"/>
      <c r="P38" s="305">
        <f t="shared" si="45"/>
        <v>0</v>
      </c>
      <c r="Q38" s="156"/>
      <c r="R38" s="156"/>
      <c r="S38" s="157"/>
      <c r="T38" s="163"/>
      <c r="U38" s="215"/>
      <c r="V38" s="216"/>
      <c r="W38" s="214">
        <f t="shared" si="5"/>
        <v>0</v>
      </c>
      <c r="X38" s="216"/>
      <c r="Y38" s="216"/>
      <c r="Z38" s="219">
        <f t="shared" si="6"/>
        <v>0</v>
      </c>
      <c r="AA38" s="210">
        <f t="shared" si="7"/>
        <v>0</v>
      </c>
      <c r="AB38" s="210">
        <f t="shared" si="8"/>
        <v>0</v>
      </c>
      <c r="AC38" s="219">
        <f t="shared" si="9"/>
        <v>0</v>
      </c>
      <c r="AD38" s="164"/>
      <c r="AE38" s="164"/>
      <c r="AF38" s="165"/>
      <c r="AG38" s="158"/>
      <c r="AH38" s="159"/>
    </row>
    <row r="39" spans="2:34" ht="30.75" customHeight="1">
      <c r="B39" s="149"/>
      <c r="C39" s="150"/>
      <c r="D39" s="151"/>
      <c r="E39" s="160"/>
      <c r="F39" s="150"/>
      <c r="G39" s="150"/>
      <c r="H39" s="152"/>
      <c r="I39" s="161"/>
      <c r="J39" s="160"/>
      <c r="K39" s="160"/>
      <c r="L39" s="160"/>
      <c r="M39" s="162"/>
      <c r="N39" s="304">
        <v>0</v>
      </c>
      <c r="O39" s="210"/>
      <c r="P39" s="305">
        <f t="shared" si="45"/>
        <v>0</v>
      </c>
      <c r="Q39" s="156"/>
      <c r="R39" s="156"/>
      <c r="S39" s="157"/>
      <c r="T39" s="163"/>
      <c r="U39" s="215"/>
      <c r="V39" s="216"/>
      <c r="W39" s="214">
        <f t="shared" si="5"/>
        <v>0</v>
      </c>
      <c r="X39" s="216"/>
      <c r="Y39" s="216"/>
      <c r="Z39" s="219">
        <f t="shared" si="6"/>
        <v>0</v>
      </c>
      <c r="AA39" s="210">
        <f t="shared" si="7"/>
        <v>0</v>
      </c>
      <c r="AB39" s="210">
        <f t="shared" si="8"/>
        <v>0</v>
      </c>
      <c r="AC39" s="219">
        <f t="shared" si="9"/>
        <v>0</v>
      </c>
      <c r="AD39" s="164"/>
      <c r="AE39" s="164"/>
      <c r="AF39" s="165"/>
      <c r="AG39" s="158"/>
      <c r="AH39" s="159"/>
    </row>
    <row r="40" spans="2:34" ht="30.75" customHeight="1">
      <c r="B40" s="149"/>
      <c r="C40" s="150"/>
      <c r="D40" s="151"/>
      <c r="E40" s="160"/>
      <c r="F40" s="150"/>
      <c r="G40" s="150"/>
      <c r="H40" s="152"/>
      <c r="I40" s="161"/>
      <c r="J40" s="160"/>
      <c r="K40" s="160"/>
      <c r="L40" s="160"/>
      <c r="M40" s="162"/>
      <c r="N40" s="304">
        <v>0</v>
      </c>
      <c r="O40" s="210"/>
      <c r="P40" s="305">
        <f t="shared" si="45"/>
        <v>0</v>
      </c>
      <c r="Q40" s="156"/>
      <c r="R40" s="156"/>
      <c r="S40" s="157"/>
      <c r="T40" s="163"/>
      <c r="U40" s="215"/>
      <c r="V40" s="216"/>
      <c r="W40" s="214">
        <f t="shared" si="5"/>
        <v>0</v>
      </c>
      <c r="X40" s="216"/>
      <c r="Y40" s="216"/>
      <c r="Z40" s="219">
        <f t="shared" si="6"/>
        <v>0</v>
      </c>
      <c r="AA40" s="210">
        <f t="shared" si="7"/>
        <v>0</v>
      </c>
      <c r="AB40" s="210">
        <f t="shared" si="8"/>
        <v>0</v>
      </c>
      <c r="AC40" s="219">
        <f t="shared" si="9"/>
        <v>0</v>
      </c>
      <c r="AD40" s="164"/>
      <c r="AE40" s="164"/>
      <c r="AF40" s="165"/>
      <c r="AG40" s="158"/>
      <c r="AH40" s="159"/>
    </row>
    <row r="41" spans="2:34" ht="30.75" customHeight="1">
      <c r="B41" s="149"/>
      <c r="C41" s="150"/>
      <c r="D41" s="151"/>
      <c r="E41" s="160"/>
      <c r="F41" s="150"/>
      <c r="G41" s="150"/>
      <c r="H41" s="152"/>
      <c r="I41" s="161"/>
      <c r="J41" s="160"/>
      <c r="K41" s="160"/>
      <c r="L41" s="160"/>
      <c r="M41" s="162"/>
      <c r="N41" s="304">
        <v>0</v>
      </c>
      <c r="O41" s="210"/>
      <c r="P41" s="305">
        <f t="shared" si="45"/>
        <v>0</v>
      </c>
      <c r="Q41" s="156"/>
      <c r="R41" s="156"/>
      <c r="S41" s="157"/>
      <c r="T41" s="163"/>
      <c r="U41" s="215"/>
      <c r="V41" s="216"/>
      <c r="W41" s="214">
        <f t="shared" si="5"/>
        <v>0</v>
      </c>
      <c r="X41" s="216"/>
      <c r="Y41" s="216"/>
      <c r="Z41" s="219">
        <f t="shared" si="6"/>
        <v>0</v>
      </c>
      <c r="AA41" s="210">
        <f t="shared" si="7"/>
        <v>0</v>
      </c>
      <c r="AB41" s="210">
        <f t="shared" si="8"/>
        <v>0</v>
      </c>
      <c r="AC41" s="219">
        <f t="shared" si="9"/>
        <v>0</v>
      </c>
      <c r="AD41" s="164"/>
      <c r="AE41" s="164"/>
      <c r="AF41" s="165"/>
      <c r="AG41" s="158"/>
      <c r="AH41" s="159"/>
    </row>
    <row r="42" spans="2:34" ht="30.75" customHeight="1">
      <c r="B42" s="149"/>
      <c r="C42" s="150"/>
      <c r="D42" s="151"/>
      <c r="E42" s="160"/>
      <c r="F42" s="150"/>
      <c r="G42" s="150"/>
      <c r="H42" s="152"/>
      <c r="I42" s="161"/>
      <c r="J42" s="160"/>
      <c r="K42" s="160"/>
      <c r="L42" s="160"/>
      <c r="M42" s="162"/>
      <c r="N42" s="304">
        <v>0</v>
      </c>
      <c r="O42" s="210"/>
      <c r="P42" s="305">
        <f t="shared" si="45"/>
        <v>0</v>
      </c>
      <c r="Q42" s="156"/>
      <c r="R42" s="156"/>
      <c r="S42" s="157"/>
      <c r="T42" s="163"/>
      <c r="U42" s="215"/>
      <c r="V42" s="216"/>
      <c r="W42" s="214">
        <f t="shared" si="5"/>
        <v>0</v>
      </c>
      <c r="X42" s="216"/>
      <c r="Y42" s="216"/>
      <c r="Z42" s="219">
        <f t="shared" si="6"/>
        <v>0</v>
      </c>
      <c r="AA42" s="210">
        <f t="shared" si="7"/>
        <v>0</v>
      </c>
      <c r="AB42" s="210">
        <f t="shared" si="8"/>
        <v>0</v>
      </c>
      <c r="AC42" s="219">
        <f t="shared" si="9"/>
        <v>0</v>
      </c>
      <c r="AD42" s="164"/>
      <c r="AE42" s="164"/>
      <c r="AF42" s="165"/>
      <c r="AG42" s="158"/>
      <c r="AH42" s="159"/>
    </row>
    <row r="43" spans="2:34" ht="30.75" customHeight="1">
      <c r="B43" s="149"/>
      <c r="C43" s="150"/>
      <c r="D43" s="151"/>
      <c r="E43" s="160"/>
      <c r="F43" s="150"/>
      <c r="G43" s="150"/>
      <c r="H43" s="152"/>
      <c r="I43" s="161"/>
      <c r="J43" s="160"/>
      <c r="K43" s="160"/>
      <c r="L43" s="160"/>
      <c r="M43" s="162"/>
      <c r="N43" s="304">
        <v>0</v>
      </c>
      <c r="O43" s="210"/>
      <c r="P43" s="305">
        <f t="shared" si="45"/>
        <v>0</v>
      </c>
      <c r="Q43" s="156"/>
      <c r="R43" s="156"/>
      <c r="S43" s="157"/>
      <c r="T43" s="163"/>
      <c r="U43" s="215"/>
      <c r="V43" s="216"/>
      <c r="W43" s="214">
        <f t="shared" si="5"/>
        <v>0</v>
      </c>
      <c r="X43" s="216"/>
      <c r="Y43" s="216"/>
      <c r="Z43" s="219">
        <f t="shared" si="6"/>
        <v>0</v>
      </c>
      <c r="AA43" s="210">
        <f t="shared" si="7"/>
        <v>0</v>
      </c>
      <c r="AB43" s="210">
        <f t="shared" si="8"/>
        <v>0</v>
      </c>
      <c r="AC43" s="219">
        <f t="shared" si="9"/>
        <v>0</v>
      </c>
      <c r="AD43" s="164"/>
      <c r="AE43" s="164"/>
      <c r="AF43" s="165"/>
      <c r="AG43" s="158"/>
      <c r="AH43" s="159"/>
    </row>
    <row r="44" spans="2:34" ht="30.75" customHeight="1">
      <c r="B44" s="149"/>
      <c r="C44" s="150"/>
      <c r="D44" s="151"/>
      <c r="E44" s="160"/>
      <c r="F44" s="150"/>
      <c r="G44" s="150"/>
      <c r="H44" s="152"/>
      <c r="I44" s="161"/>
      <c r="J44" s="160"/>
      <c r="K44" s="160"/>
      <c r="L44" s="160"/>
      <c r="M44" s="162"/>
      <c r="N44" s="304">
        <v>0</v>
      </c>
      <c r="O44" s="210"/>
      <c r="P44" s="305">
        <f t="shared" si="45"/>
        <v>0</v>
      </c>
      <c r="Q44" s="156"/>
      <c r="R44" s="156"/>
      <c r="S44" s="157"/>
      <c r="T44" s="163"/>
      <c r="U44" s="215"/>
      <c r="V44" s="216"/>
      <c r="W44" s="214">
        <f t="shared" si="5"/>
        <v>0</v>
      </c>
      <c r="X44" s="216"/>
      <c r="Y44" s="216"/>
      <c r="Z44" s="219">
        <f t="shared" si="6"/>
        <v>0</v>
      </c>
      <c r="AA44" s="210">
        <f t="shared" si="7"/>
        <v>0</v>
      </c>
      <c r="AB44" s="210">
        <f t="shared" si="8"/>
        <v>0</v>
      </c>
      <c r="AC44" s="219">
        <f t="shared" si="9"/>
        <v>0</v>
      </c>
      <c r="AD44" s="164"/>
      <c r="AE44" s="164"/>
      <c r="AF44" s="165"/>
      <c r="AG44" s="158"/>
      <c r="AH44" s="159"/>
    </row>
    <row r="45" spans="2:34" ht="30.75" customHeight="1">
      <c r="B45" s="149"/>
      <c r="C45" s="150"/>
      <c r="D45" s="151"/>
      <c r="E45" s="160"/>
      <c r="F45" s="150"/>
      <c r="G45" s="150"/>
      <c r="H45" s="152"/>
      <c r="I45" s="161"/>
      <c r="J45" s="160"/>
      <c r="K45" s="160"/>
      <c r="L45" s="160"/>
      <c r="M45" s="162"/>
      <c r="N45" s="304">
        <v>0</v>
      </c>
      <c r="O45" s="210"/>
      <c r="P45" s="305">
        <f t="shared" si="45"/>
        <v>0</v>
      </c>
      <c r="Q45" s="156"/>
      <c r="R45" s="156"/>
      <c r="S45" s="157"/>
      <c r="T45" s="163"/>
      <c r="U45" s="215"/>
      <c r="V45" s="216"/>
      <c r="W45" s="214">
        <f t="shared" si="5"/>
        <v>0</v>
      </c>
      <c r="X45" s="216"/>
      <c r="Y45" s="216"/>
      <c r="Z45" s="219">
        <f t="shared" si="6"/>
        <v>0</v>
      </c>
      <c r="AA45" s="210">
        <f t="shared" si="7"/>
        <v>0</v>
      </c>
      <c r="AB45" s="210">
        <f t="shared" si="8"/>
        <v>0</v>
      </c>
      <c r="AC45" s="219">
        <f t="shared" si="9"/>
        <v>0</v>
      </c>
      <c r="AD45" s="164"/>
      <c r="AE45" s="164"/>
      <c r="AF45" s="165"/>
      <c r="AG45" s="158"/>
      <c r="AH45" s="159"/>
    </row>
    <row r="46" spans="2:34" ht="30.75" customHeight="1">
      <c r="B46" s="149"/>
      <c r="C46" s="150"/>
      <c r="D46" s="151"/>
      <c r="E46" s="160"/>
      <c r="F46" s="150"/>
      <c r="G46" s="150"/>
      <c r="H46" s="152"/>
      <c r="I46" s="161"/>
      <c r="J46" s="160"/>
      <c r="K46" s="160"/>
      <c r="L46" s="160"/>
      <c r="M46" s="162"/>
      <c r="N46" s="304">
        <v>0</v>
      </c>
      <c r="O46" s="210"/>
      <c r="P46" s="305">
        <f t="shared" si="45"/>
        <v>0</v>
      </c>
      <c r="Q46" s="156"/>
      <c r="R46" s="156"/>
      <c r="S46" s="157"/>
      <c r="T46" s="163"/>
      <c r="U46" s="215"/>
      <c r="V46" s="216"/>
      <c r="W46" s="214">
        <f t="shared" si="5"/>
        <v>0</v>
      </c>
      <c r="X46" s="216"/>
      <c r="Y46" s="216"/>
      <c r="Z46" s="219">
        <f t="shared" si="6"/>
        <v>0</v>
      </c>
      <c r="AA46" s="210">
        <f t="shared" si="7"/>
        <v>0</v>
      </c>
      <c r="AB46" s="210">
        <f t="shared" si="8"/>
        <v>0</v>
      </c>
      <c r="AC46" s="219">
        <f t="shared" si="9"/>
        <v>0</v>
      </c>
      <c r="AD46" s="164"/>
      <c r="AE46" s="164"/>
      <c r="AF46" s="165"/>
      <c r="AG46" s="158"/>
      <c r="AH46" s="159"/>
    </row>
    <row r="47" spans="2:34" ht="30.75" customHeight="1">
      <c r="B47" s="149"/>
      <c r="C47" s="150"/>
      <c r="D47" s="151"/>
      <c r="E47" s="160"/>
      <c r="F47" s="150"/>
      <c r="G47" s="150"/>
      <c r="H47" s="152"/>
      <c r="I47" s="161"/>
      <c r="J47" s="160"/>
      <c r="K47" s="160"/>
      <c r="L47" s="160"/>
      <c r="M47" s="162"/>
      <c r="N47" s="304">
        <v>0</v>
      </c>
      <c r="O47" s="210"/>
      <c r="P47" s="305">
        <f t="shared" si="45"/>
        <v>0</v>
      </c>
      <c r="Q47" s="156"/>
      <c r="R47" s="156"/>
      <c r="S47" s="157"/>
      <c r="T47" s="163"/>
      <c r="U47" s="215"/>
      <c r="V47" s="216"/>
      <c r="W47" s="214">
        <f t="shared" si="5"/>
        <v>0</v>
      </c>
      <c r="X47" s="216"/>
      <c r="Y47" s="216"/>
      <c r="Z47" s="219">
        <f t="shared" si="6"/>
        <v>0</v>
      </c>
      <c r="AA47" s="210">
        <f t="shared" si="7"/>
        <v>0</v>
      </c>
      <c r="AB47" s="210">
        <f t="shared" si="8"/>
        <v>0</v>
      </c>
      <c r="AC47" s="219">
        <f t="shared" si="9"/>
        <v>0</v>
      </c>
      <c r="AD47" s="164"/>
      <c r="AE47" s="164"/>
      <c r="AF47" s="165"/>
      <c r="AG47" s="158"/>
      <c r="AH47" s="159"/>
    </row>
    <row r="48" spans="2:34" ht="30.75" customHeight="1">
      <c r="B48" s="149"/>
      <c r="C48" s="150"/>
      <c r="D48" s="151"/>
      <c r="E48" s="160"/>
      <c r="F48" s="150"/>
      <c r="G48" s="150"/>
      <c r="H48" s="152"/>
      <c r="I48" s="161"/>
      <c r="J48" s="160"/>
      <c r="K48" s="160"/>
      <c r="L48" s="160"/>
      <c r="M48" s="162"/>
      <c r="N48" s="304">
        <v>0</v>
      </c>
      <c r="O48" s="210"/>
      <c r="P48" s="305">
        <f t="shared" si="45"/>
        <v>0</v>
      </c>
      <c r="Q48" s="156"/>
      <c r="R48" s="156"/>
      <c r="S48" s="157"/>
      <c r="T48" s="163"/>
      <c r="U48" s="215"/>
      <c r="V48" s="216"/>
      <c r="W48" s="214">
        <f t="shared" si="5"/>
        <v>0</v>
      </c>
      <c r="X48" s="216"/>
      <c r="Y48" s="216"/>
      <c r="Z48" s="219">
        <f t="shared" si="6"/>
        <v>0</v>
      </c>
      <c r="AA48" s="210">
        <f t="shared" si="7"/>
        <v>0</v>
      </c>
      <c r="AB48" s="210">
        <f t="shared" si="8"/>
        <v>0</v>
      </c>
      <c r="AC48" s="219">
        <f t="shared" si="9"/>
        <v>0</v>
      </c>
      <c r="AD48" s="164"/>
      <c r="AE48" s="164"/>
      <c r="AF48" s="165"/>
      <c r="AG48" s="158"/>
      <c r="AH48" s="159"/>
    </row>
    <row r="49" spans="2:34" ht="30.75" customHeight="1">
      <c r="B49" s="149"/>
      <c r="C49" s="150"/>
      <c r="D49" s="151"/>
      <c r="E49" s="160"/>
      <c r="F49" s="150"/>
      <c r="G49" s="150"/>
      <c r="H49" s="152"/>
      <c r="I49" s="161"/>
      <c r="J49" s="160"/>
      <c r="K49" s="160"/>
      <c r="L49" s="160"/>
      <c r="M49" s="162"/>
      <c r="N49" s="304">
        <v>0</v>
      </c>
      <c r="O49" s="210"/>
      <c r="P49" s="305">
        <f t="shared" si="45"/>
        <v>0</v>
      </c>
      <c r="Q49" s="156"/>
      <c r="R49" s="156"/>
      <c r="S49" s="157"/>
      <c r="T49" s="163"/>
      <c r="U49" s="215"/>
      <c r="V49" s="216"/>
      <c r="W49" s="214">
        <f t="shared" si="5"/>
        <v>0</v>
      </c>
      <c r="X49" s="216"/>
      <c r="Y49" s="216"/>
      <c r="Z49" s="219">
        <f t="shared" si="6"/>
        <v>0</v>
      </c>
      <c r="AA49" s="210">
        <f t="shared" si="7"/>
        <v>0</v>
      </c>
      <c r="AB49" s="210">
        <f t="shared" si="8"/>
        <v>0</v>
      </c>
      <c r="AC49" s="219">
        <f t="shared" si="9"/>
        <v>0</v>
      </c>
      <c r="AD49" s="164"/>
      <c r="AE49" s="164"/>
      <c r="AF49" s="165"/>
      <c r="AG49" s="158"/>
      <c r="AH49" s="159"/>
    </row>
    <row r="50" spans="2:34" ht="30.75" customHeight="1">
      <c r="B50" s="149"/>
      <c r="C50" s="150"/>
      <c r="D50" s="151"/>
      <c r="E50" s="160"/>
      <c r="F50" s="150"/>
      <c r="G50" s="150"/>
      <c r="H50" s="152"/>
      <c r="I50" s="161"/>
      <c r="J50" s="160"/>
      <c r="K50" s="160"/>
      <c r="L50" s="160"/>
      <c r="M50" s="162"/>
      <c r="N50" s="304">
        <v>0</v>
      </c>
      <c r="O50" s="210"/>
      <c r="P50" s="305">
        <f t="shared" si="45"/>
        <v>0</v>
      </c>
      <c r="Q50" s="156"/>
      <c r="R50" s="156"/>
      <c r="S50" s="157"/>
      <c r="T50" s="163"/>
      <c r="U50" s="215"/>
      <c r="V50" s="216"/>
      <c r="W50" s="214">
        <f t="shared" si="5"/>
        <v>0</v>
      </c>
      <c r="X50" s="216"/>
      <c r="Y50" s="216"/>
      <c r="Z50" s="219">
        <f t="shared" si="6"/>
        <v>0</v>
      </c>
      <c r="AA50" s="210">
        <f t="shared" si="7"/>
        <v>0</v>
      </c>
      <c r="AB50" s="210">
        <f t="shared" si="8"/>
        <v>0</v>
      </c>
      <c r="AC50" s="219">
        <f t="shared" si="9"/>
        <v>0</v>
      </c>
      <c r="AD50" s="164"/>
      <c r="AE50" s="164"/>
      <c r="AF50" s="165"/>
      <c r="AG50" s="158"/>
      <c r="AH50" s="159"/>
    </row>
    <row r="51" spans="2:34" ht="30.75" customHeight="1">
      <c r="B51" s="149"/>
      <c r="C51" s="150"/>
      <c r="D51" s="151"/>
      <c r="E51" s="160"/>
      <c r="F51" s="150"/>
      <c r="G51" s="150"/>
      <c r="H51" s="152"/>
      <c r="I51" s="161"/>
      <c r="J51" s="160"/>
      <c r="K51" s="160"/>
      <c r="L51" s="160"/>
      <c r="M51" s="162"/>
      <c r="N51" s="304">
        <v>0</v>
      </c>
      <c r="O51" s="210"/>
      <c r="P51" s="305">
        <f t="shared" si="45"/>
        <v>0</v>
      </c>
      <c r="Q51" s="156"/>
      <c r="R51" s="156"/>
      <c r="S51" s="157"/>
      <c r="T51" s="163"/>
      <c r="U51" s="215"/>
      <c r="V51" s="216"/>
      <c r="W51" s="214">
        <f t="shared" si="5"/>
        <v>0</v>
      </c>
      <c r="X51" s="216"/>
      <c r="Y51" s="216"/>
      <c r="Z51" s="219">
        <f t="shared" si="6"/>
        <v>0</v>
      </c>
      <c r="AA51" s="210">
        <f t="shared" si="7"/>
        <v>0</v>
      </c>
      <c r="AB51" s="210">
        <f t="shared" si="8"/>
        <v>0</v>
      </c>
      <c r="AC51" s="219">
        <f t="shared" si="9"/>
        <v>0</v>
      </c>
      <c r="AD51" s="164"/>
      <c r="AE51" s="164"/>
      <c r="AF51" s="165"/>
      <c r="AG51" s="158"/>
      <c r="AH51" s="159"/>
    </row>
    <row r="52" spans="2:34" ht="30.75" customHeight="1">
      <c r="B52" s="149"/>
      <c r="C52" s="150"/>
      <c r="D52" s="151"/>
      <c r="E52" s="160"/>
      <c r="F52" s="150"/>
      <c r="G52" s="150"/>
      <c r="H52" s="152"/>
      <c r="I52" s="161"/>
      <c r="J52" s="160"/>
      <c r="K52" s="160"/>
      <c r="L52" s="160"/>
      <c r="M52" s="162"/>
      <c r="N52" s="304">
        <v>0</v>
      </c>
      <c r="O52" s="210"/>
      <c r="P52" s="305">
        <f t="shared" si="45"/>
        <v>0</v>
      </c>
      <c r="Q52" s="156"/>
      <c r="R52" s="156"/>
      <c r="S52" s="157"/>
      <c r="T52" s="163"/>
      <c r="U52" s="215"/>
      <c r="V52" s="216"/>
      <c r="W52" s="214">
        <f t="shared" si="5"/>
        <v>0</v>
      </c>
      <c r="X52" s="216"/>
      <c r="Y52" s="216"/>
      <c r="Z52" s="219">
        <f t="shared" si="6"/>
        <v>0</v>
      </c>
      <c r="AA52" s="210">
        <f t="shared" si="7"/>
        <v>0</v>
      </c>
      <c r="AB52" s="210">
        <f t="shared" si="8"/>
        <v>0</v>
      </c>
      <c r="AC52" s="219">
        <f t="shared" si="9"/>
        <v>0</v>
      </c>
      <c r="AD52" s="164"/>
      <c r="AE52" s="164"/>
      <c r="AF52" s="165"/>
      <c r="AG52" s="158"/>
      <c r="AH52" s="159"/>
    </row>
    <row r="53" spans="2:34" ht="30.75" customHeight="1">
      <c r="B53" s="149"/>
      <c r="C53" s="150"/>
      <c r="D53" s="151"/>
      <c r="E53" s="160"/>
      <c r="F53" s="150"/>
      <c r="G53" s="150"/>
      <c r="H53" s="152"/>
      <c r="I53" s="161"/>
      <c r="J53" s="160"/>
      <c r="K53" s="160"/>
      <c r="L53" s="160"/>
      <c r="M53" s="162"/>
      <c r="N53" s="304">
        <v>0</v>
      </c>
      <c r="O53" s="210"/>
      <c r="P53" s="305">
        <f t="shared" si="45"/>
        <v>0</v>
      </c>
      <c r="Q53" s="156"/>
      <c r="R53" s="156"/>
      <c r="S53" s="157"/>
      <c r="T53" s="163"/>
      <c r="U53" s="215"/>
      <c r="V53" s="216"/>
      <c r="W53" s="214">
        <f t="shared" si="5"/>
        <v>0</v>
      </c>
      <c r="X53" s="216"/>
      <c r="Y53" s="216"/>
      <c r="Z53" s="219">
        <f t="shared" si="6"/>
        <v>0</v>
      </c>
      <c r="AA53" s="210">
        <f t="shared" si="7"/>
        <v>0</v>
      </c>
      <c r="AB53" s="210">
        <f t="shared" si="8"/>
        <v>0</v>
      </c>
      <c r="AC53" s="219">
        <f t="shared" si="9"/>
        <v>0</v>
      </c>
      <c r="AD53" s="164"/>
      <c r="AE53" s="164"/>
      <c r="AF53" s="165"/>
      <c r="AG53" s="158"/>
      <c r="AH53" s="159"/>
    </row>
    <row r="54" spans="2:34" ht="30.75" customHeight="1">
      <c r="B54" s="149"/>
      <c r="C54" s="150"/>
      <c r="D54" s="151"/>
      <c r="E54" s="160"/>
      <c r="F54" s="150"/>
      <c r="G54" s="150"/>
      <c r="H54" s="152"/>
      <c r="I54" s="161"/>
      <c r="J54" s="160"/>
      <c r="K54" s="160"/>
      <c r="L54" s="160"/>
      <c r="M54" s="162"/>
      <c r="N54" s="304">
        <v>0</v>
      </c>
      <c r="O54" s="210"/>
      <c r="P54" s="305">
        <f t="shared" si="45"/>
        <v>0</v>
      </c>
      <c r="Q54" s="156"/>
      <c r="R54" s="156"/>
      <c r="S54" s="157"/>
      <c r="T54" s="163"/>
      <c r="U54" s="215"/>
      <c r="V54" s="216"/>
      <c r="W54" s="214">
        <f t="shared" si="5"/>
        <v>0</v>
      </c>
      <c r="X54" s="216"/>
      <c r="Y54" s="216"/>
      <c r="Z54" s="219">
        <f t="shared" si="6"/>
        <v>0</v>
      </c>
      <c r="AA54" s="210">
        <f t="shared" si="7"/>
        <v>0</v>
      </c>
      <c r="AB54" s="210">
        <f t="shared" si="8"/>
        <v>0</v>
      </c>
      <c r="AC54" s="219">
        <f t="shared" si="9"/>
        <v>0</v>
      </c>
      <c r="AD54" s="164"/>
      <c r="AE54" s="164"/>
      <c r="AF54" s="165"/>
      <c r="AG54" s="158"/>
      <c r="AH54" s="159"/>
    </row>
    <row r="55" spans="2:34" ht="30.75" customHeight="1">
      <c r="B55" s="149"/>
      <c r="C55" s="150"/>
      <c r="D55" s="151"/>
      <c r="E55" s="160"/>
      <c r="F55" s="150"/>
      <c r="G55" s="150"/>
      <c r="H55" s="152"/>
      <c r="I55" s="161"/>
      <c r="J55" s="160"/>
      <c r="K55" s="160"/>
      <c r="L55" s="160"/>
      <c r="M55" s="162"/>
      <c r="N55" s="304">
        <v>0</v>
      </c>
      <c r="O55" s="210"/>
      <c r="P55" s="305">
        <f t="shared" si="45"/>
        <v>0</v>
      </c>
      <c r="Q55" s="156"/>
      <c r="R55" s="156"/>
      <c r="S55" s="157"/>
      <c r="T55" s="163"/>
      <c r="U55" s="215"/>
      <c r="V55" s="216"/>
      <c r="W55" s="214">
        <f t="shared" si="5"/>
        <v>0</v>
      </c>
      <c r="X55" s="216"/>
      <c r="Y55" s="216"/>
      <c r="Z55" s="219">
        <f t="shared" si="6"/>
        <v>0</v>
      </c>
      <c r="AA55" s="210">
        <f t="shared" si="7"/>
        <v>0</v>
      </c>
      <c r="AB55" s="210">
        <f t="shared" si="8"/>
        <v>0</v>
      </c>
      <c r="AC55" s="219">
        <f t="shared" si="9"/>
        <v>0</v>
      </c>
      <c r="AD55" s="164"/>
      <c r="AE55" s="164"/>
      <c r="AF55" s="165"/>
      <c r="AG55" s="158"/>
      <c r="AH55" s="159"/>
    </row>
    <row r="56" spans="2:34" ht="30.75" customHeight="1">
      <c r="B56" s="149"/>
      <c r="C56" s="150"/>
      <c r="D56" s="151"/>
      <c r="E56" s="160"/>
      <c r="F56" s="150"/>
      <c r="G56" s="150"/>
      <c r="H56" s="152"/>
      <c r="I56" s="161"/>
      <c r="J56" s="160"/>
      <c r="K56" s="160"/>
      <c r="L56" s="160"/>
      <c r="M56" s="162"/>
      <c r="N56" s="304">
        <v>0</v>
      </c>
      <c r="O56" s="210"/>
      <c r="P56" s="305">
        <f t="shared" si="45"/>
        <v>0</v>
      </c>
      <c r="Q56" s="156"/>
      <c r="R56" s="156"/>
      <c r="S56" s="157"/>
      <c r="T56" s="163"/>
      <c r="U56" s="215"/>
      <c r="V56" s="216"/>
      <c r="W56" s="214">
        <f t="shared" si="5"/>
        <v>0</v>
      </c>
      <c r="X56" s="216"/>
      <c r="Y56" s="216"/>
      <c r="Z56" s="219">
        <f t="shared" si="6"/>
        <v>0</v>
      </c>
      <c r="AA56" s="210">
        <f t="shared" si="7"/>
        <v>0</v>
      </c>
      <c r="AB56" s="210">
        <f t="shared" si="8"/>
        <v>0</v>
      </c>
      <c r="AC56" s="219">
        <f t="shared" si="9"/>
        <v>0</v>
      </c>
      <c r="AD56" s="164"/>
      <c r="AE56" s="164"/>
      <c r="AF56" s="165"/>
      <c r="AG56" s="158"/>
      <c r="AH56" s="159"/>
    </row>
    <row r="57" spans="2:34" ht="30.75" customHeight="1">
      <c r="B57" s="149"/>
      <c r="C57" s="150"/>
      <c r="D57" s="151"/>
      <c r="E57" s="160"/>
      <c r="F57" s="150"/>
      <c r="G57" s="150"/>
      <c r="H57" s="152"/>
      <c r="I57" s="161"/>
      <c r="J57" s="160"/>
      <c r="K57" s="160"/>
      <c r="L57" s="160"/>
      <c r="M57" s="162"/>
      <c r="N57" s="304">
        <v>0</v>
      </c>
      <c r="O57" s="210"/>
      <c r="P57" s="305">
        <f t="shared" si="45"/>
        <v>0</v>
      </c>
      <c r="Q57" s="156"/>
      <c r="R57" s="156"/>
      <c r="S57" s="157"/>
      <c r="T57" s="163"/>
      <c r="U57" s="215"/>
      <c r="V57" s="216"/>
      <c r="W57" s="214">
        <f t="shared" si="5"/>
        <v>0</v>
      </c>
      <c r="X57" s="216"/>
      <c r="Y57" s="216"/>
      <c r="Z57" s="219">
        <f t="shared" si="6"/>
        <v>0</v>
      </c>
      <c r="AA57" s="210">
        <f t="shared" si="7"/>
        <v>0</v>
      </c>
      <c r="AB57" s="210">
        <f t="shared" si="8"/>
        <v>0</v>
      </c>
      <c r="AC57" s="219">
        <f t="shared" si="9"/>
        <v>0</v>
      </c>
      <c r="AD57" s="164"/>
      <c r="AE57" s="164"/>
      <c r="AF57" s="165"/>
      <c r="AG57" s="158"/>
      <c r="AH57" s="159"/>
    </row>
    <row r="58" spans="2:34" ht="30.75" customHeight="1">
      <c r="B58" s="149"/>
      <c r="C58" s="150"/>
      <c r="D58" s="151"/>
      <c r="E58" s="160"/>
      <c r="F58" s="150"/>
      <c r="G58" s="150"/>
      <c r="H58" s="152"/>
      <c r="I58" s="161"/>
      <c r="J58" s="160"/>
      <c r="K58" s="160"/>
      <c r="L58" s="160"/>
      <c r="M58" s="162"/>
      <c r="N58" s="304">
        <v>0</v>
      </c>
      <c r="O58" s="210"/>
      <c r="P58" s="305">
        <f t="shared" si="45"/>
        <v>0</v>
      </c>
      <c r="Q58" s="156"/>
      <c r="R58" s="156"/>
      <c r="S58" s="157"/>
      <c r="T58" s="163"/>
      <c r="U58" s="215"/>
      <c r="V58" s="216"/>
      <c r="W58" s="214">
        <f t="shared" si="5"/>
        <v>0</v>
      </c>
      <c r="X58" s="216"/>
      <c r="Y58" s="216"/>
      <c r="Z58" s="219">
        <f t="shared" si="6"/>
        <v>0</v>
      </c>
      <c r="AA58" s="210">
        <f t="shared" si="7"/>
        <v>0</v>
      </c>
      <c r="AB58" s="210">
        <f t="shared" si="8"/>
        <v>0</v>
      </c>
      <c r="AC58" s="219">
        <f t="shared" si="9"/>
        <v>0</v>
      </c>
      <c r="AD58" s="164"/>
      <c r="AE58" s="164"/>
      <c r="AF58" s="165"/>
      <c r="AG58" s="158"/>
      <c r="AH58" s="159"/>
    </row>
    <row r="59" spans="2:34" ht="30.75" customHeight="1">
      <c r="B59" s="149"/>
      <c r="C59" s="150"/>
      <c r="D59" s="151"/>
      <c r="E59" s="160"/>
      <c r="F59" s="150"/>
      <c r="G59" s="150"/>
      <c r="H59" s="152"/>
      <c r="I59" s="161"/>
      <c r="J59" s="160"/>
      <c r="K59" s="160"/>
      <c r="L59" s="160"/>
      <c r="M59" s="162"/>
      <c r="N59" s="304">
        <v>0</v>
      </c>
      <c r="O59" s="210"/>
      <c r="P59" s="305">
        <f t="shared" si="45"/>
        <v>0</v>
      </c>
      <c r="Q59" s="156"/>
      <c r="R59" s="156"/>
      <c r="S59" s="157"/>
      <c r="T59" s="163"/>
      <c r="U59" s="215"/>
      <c r="V59" s="216"/>
      <c r="W59" s="214">
        <f t="shared" si="5"/>
        <v>0</v>
      </c>
      <c r="X59" s="216"/>
      <c r="Y59" s="216"/>
      <c r="Z59" s="219">
        <f t="shared" si="6"/>
        <v>0</v>
      </c>
      <c r="AA59" s="210">
        <f t="shared" si="7"/>
        <v>0</v>
      </c>
      <c r="AB59" s="210">
        <f t="shared" si="8"/>
        <v>0</v>
      </c>
      <c r="AC59" s="219">
        <f t="shared" si="9"/>
        <v>0</v>
      </c>
      <c r="AD59" s="164"/>
      <c r="AE59" s="164"/>
      <c r="AF59" s="165"/>
      <c r="AG59" s="158"/>
      <c r="AH59" s="159"/>
    </row>
    <row r="60" spans="2:34" ht="30.75" customHeight="1">
      <c r="B60" s="149"/>
      <c r="C60" s="150"/>
      <c r="D60" s="151"/>
      <c r="E60" s="160"/>
      <c r="F60" s="150"/>
      <c r="G60" s="150"/>
      <c r="H60" s="152"/>
      <c r="I60" s="161"/>
      <c r="J60" s="160"/>
      <c r="K60" s="160"/>
      <c r="L60" s="160"/>
      <c r="M60" s="162"/>
      <c r="N60" s="304">
        <v>0</v>
      </c>
      <c r="O60" s="210"/>
      <c r="P60" s="305">
        <f t="shared" si="45"/>
        <v>0</v>
      </c>
      <c r="Q60" s="156"/>
      <c r="R60" s="156"/>
      <c r="S60" s="157"/>
      <c r="T60" s="163"/>
      <c r="U60" s="215"/>
      <c r="V60" s="216"/>
      <c r="W60" s="214">
        <f t="shared" si="5"/>
        <v>0</v>
      </c>
      <c r="X60" s="216"/>
      <c r="Y60" s="216"/>
      <c r="Z60" s="219">
        <f t="shared" si="6"/>
        <v>0</v>
      </c>
      <c r="AA60" s="210">
        <f t="shared" si="7"/>
        <v>0</v>
      </c>
      <c r="AB60" s="210">
        <f t="shared" si="8"/>
        <v>0</v>
      </c>
      <c r="AC60" s="219">
        <f t="shared" si="9"/>
        <v>0</v>
      </c>
      <c r="AD60" s="164"/>
      <c r="AE60" s="164"/>
      <c r="AF60" s="165"/>
      <c r="AG60" s="158"/>
      <c r="AH60" s="159"/>
    </row>
    <row r="61" spans="2:34" ht="30.75" customHeight="1">
      <c r="B61" s="149"/>
      <c r="C61" s="150"/>
      <c r="D61" s="151"/>
      <c r="E61" s="160"/>
      <c r="F61" s="150"/>
      <c r="G61" s="150"/>
      <c r="H61" s="152"/>
      <c r="I61" s="161"/>
      <c r="J61" s="160"/>
      <c r="K61" s="160"/>
      <c r="L61" s="160"/>
      <c r="M61" s="162"/>
      <c r="N61" s="304">
        <v>0</v>
      </c>
      <c r="O61" s="210"/>
      <c r="P61" s="305">
        <f t="shared" si="45"/>
        <v>0</v>
      </c>
      <c r="Q61" s="156"/>
      <c r="R61" s="156"/>
      <c r="S61" s="157"/>
      <c r="T61" s="163"/>
      <c r="U61" s="215"/>
      <c r="V61" s="216"/>
      <c r="W61" s="214">
        <f t="shared" ref="W61:W124" si="52">SUM(U61:V61)</f>
        <v>0</v>
      </c>
      <c r="X61" s="216"/>
      <c r="Y61" s="216"/>
      <c r="Z61" s="219">
        <f t="shared" ref="Z61:Z124" si="53">SUM(X61:Y61)</f>
        <v>0</v>
      </c>
      <c r="AA61" s="210">
        <f t="shared" ref="AA61:AA124" si="54">U61+X61</f>
        <v>0</v>
      </c>
      <c r="AB61" s="210">
        <f t="shared" ref="AB61:AB124" si="55">V61+Y61</f>
        <v>0</v>
      </c>
      <c r="AC61" s="219">
        <f t="shared" ref="AC61:AC124" si="56">AA61+AB61</f>
        <v>0</v>
      </c>
      <c r="AD61" s="164"/>
      <c r="AE61" s="164"/>
      <c r="AF61" s="165"/>
      <c r="AG61" s="158"/>
      <c r="AH61" s="159"/>
    </row>
    <row r="62" spans="2:34" ht="30.75" customHeight="1">
      <c r="B62" s="149"/>
      <c r="C62" s="150"/>
      <c r="D62" s="151"/>
      <c r="E62" s="160"/>
      <c r="F62" s="150"/>
      <c r="G62" s="150"/>
      <c r="H62" s="152"/>
      <c r="I62" s="161"/>
      <c r="J62" s="160"/>
      <c r="K62" s="160"/>
      <c r="L62" s="160"/>
      <c r="M62" s="162"/>
      <c r="N62" s="304">
        <v>0</v>
      </c>
      <c r="O62" s="210"/>
      <c r="P62" s="305">
        <f t="shared" si="45"/>
        <v>0</v>
      </c>
      <c r="Q62" s="156"/>
      <c r="R62" s="156"/>
      <c r="S62" s="157"/>
      <c r="T62" s="163"/>
      <c r="U62" s="215"/>
      <c r="V62" s="216"/>
      <c r="W62" s="214">
        <f t="shared" si="52"/>
        <v>0</v>
      </c>
      <c r="X62" s="216"/>
      <c r="Y62" s="216"/>
      <c r="Z62" s="219">
        <f t="shared" si="53"/>
        <v>0</v>
      </c>
      <c r="AA62" s="210">
        <f t="shared" si="54"/>
        <v>0</v>
      </c>
      <c r="AB62" s="210">
        <f t="shared" si="55"/>
        <v>0</v>
      </c>
      <c r="AC62" s="219">
        <f t="shared" si="56"/>
        <v>0</v>
      </c>
      <c r="AD62" s="164"/>
      <c r="AE62" s="164"/>
      <c r="AF62" s="165"/>
      <c r="AG62" s="158"/>
      <c r="AH62" s="159"/>
    </row>
    <row r="63" spans="2:34" ht="30.75" customHeight="1">
      <c r="B63" s="149"/>
      <c r="C63" s="150"/>
      <c r="D63" s="151"/>
      <c r="E63" s="160"/>
      <c r="F63" s="150"/>
      <c r="G63" s="150"/>
      <c r="H63" s="152"/>
      <c r="I63" s="161"/>
      <c r="J63" s="160"/>
      <c r="K63" s="160"/>
      <c r="L63" s="160"/>
      <c r="M63" s="162"/>
      <c r="N63" s="304">
        <v>0</v>
      </c>
      <c r="O63" s="210"/>
      <c r="P63" s="305">
        <f t="shared" si="45"/>
        <v>0</v>
      </c>
      <c r="Q63" s="156"/>
      <c r="R63" s="156"/>
      <c r="S63" s="157"/>
      <c r="T63" s="163"/>
      <c r="U63" s="215"/>
      <c r="V63" s="216"/>
      <c r="W63" s="214">
        <f t="shared" si="52"/>
        <v>0</v>
      </c>
      <c r="X63" s="216"/>
      <c r="Y63" s="216"/>
      <c r="Z63" s="219">
        <f t="shared" si="53"/>
        <v>0</v>
      </c>
      <c r="AA63" s="210">
        <f t="shared" si="54"/>
        <v>0</v>
      </c>
      <c r="AB63" s="210">
        <f t="shared" si="55"/>
        <v>0</v>
      </c>
      <c r="AC63" s="219">
        <f t="shared" si="56"/>
        <v>0</v>
      </c>
      <c r="AD63" s="164"/>
      <c r="AE63" s="164"/>
      <c r="AF63" s="165"/>
      <c r="AG63" s="158"/>
      <c r="AH63" s="159"/>
    </row>
    <row r="64" spans="2:34" ht="30.75" customHeight="1">
      <c r="B64" s="149"/>
      <c r="C64" s="150"/>
      <c r="D64" s="151"/>
      <c r="E64" s="160"/>
      <c r="F64" s="150"/>
      <c r="G64" s="150"/>
      <c r="H64" s="152"/>
      <c r="I64" s="161"/>
      <c r="J64" s="160"/>
      <c r="K64" s="160"/>
      <c r="L64" s="160"/>
      <c r="M64" s="162"/>
      <c r="N64" s="304">
        <v>0</v>
      </c>
      <c r="O64" s="210"/>
      <c r="P64" s="305">
        <f t="shared" si="45"/>
        <v>0</v>
      </c>
      <c r="Q64" s="156"/>
      <c r="R64" s="156"/>
      <c r="S64" s="157"/>
      <c r="T64" s="163"/>
      <c r="U64" s="215"/>
      <c r="V64" s="216"/>
      <c r="W64" s="214">
        <f t="shared" si="52"/>
        <v>0</v>
      </c>
      <c r="X64" s="216"/>
      <c r="Y64" s="216"/>
      <c r="Z64" s="219">
        <f t="shared" si="53"/>
        <v>0</v>
      </c>
      <c r="AA64" s="210">
        <f t="shared" si="54"/>
        <v>0</v>
      </c>
      <c r="AB64" s="210">
        <f t="shared" si="55"/>
        <v>0</v>
      </c>
      <c r="AC64" s="219">
        <f t="shared" si="56"/>
        <v>0</v>
      </c>
      <c r="AD64" s="164"/>
      <c r="AE64" s="164"/>
      <c r="AF64" s="165"/>
      <c r="AG64" s="158"/>
      <c r="AH64" s="159"/>
    </row>
    <row r="65" spans="2:34" ht="30.75" customHeight="1">
      <c r="B65" s="149"/>
      <c r="C65" s="150"/>
      <c r="D65" s="151"/>
      <c r="E65" s="160"/>
      <c r="F65" s="150"/>
      <c r="G65" s="150"/>
      <c r="H65" s="152"/>
      <c r="I65" s="161"/>
      <c r="J65" s="160"/>
      <c r="K65" s="160"/>
      <c r="L65" s="160"/>
      <c r="M65" s="162"/>
      <c r="N65" s="304">
        <v>0</v>
      </c>
      <c r="O65" s="210"/>
      <c r="P65" s="305">
        <f t="shared" si="45"/>
        <v>0</v>
      </c>
      <c r="Q65" s="156"/>
      <c r="R65" s="156"/>
      <c r="S65" s="157"/>
      <c r="T65" s="163"/>
      <c r="U65" s="215"/>
      <c r="V65" s="216"/>
      <c r="W65" s="214">
        <f t="shared" si="52"/>
        <v>0</v>
      </c>
      <c r="X65" s="216"/>
      <c r="Y65" s="216"/>
      <c r="Z65" s="219">
        <f t="shared" si="53"/>
        <v>0</v>
      </c>
      <c r="AA65" s="210">
        <f t="shared" si="54"/>
        <v>0</v>
      </c>
      <c r="AB65" s="210">
        <f t="shared" si="55"/>
        <v>0</v>
      </c>
      <c r="AC65" s="219">
        <f t="shared" si="56"/>
        <v>0</v>
      </c>
      <c r="AD65" s="164"/>
      <c r="AE65" s="164"/>
      <c r="AF65" s="165"/>
      <c r="AG65" s="158"/>
      <c r="AH65" s="159"/>
    </row>
    <row r="66" spans="2:34" ht="30.75" customHeight="1">
      <c r="B66" s="149"/>
      <c r="C66" s="150"/>
      <c r="D66" s="151"/>
      <c r="E66" s="160"/>
      <c r="F66" s="150"/>
      <c r="G66" s="150"/>
      <c r="H66" s="152"/>
      <c r="I66" s="161"/>
      <c r="J66" s="160"/>
      <c r="K66" s="160"/>
      <c r="L66" s="160"/>
      <c r="M66" s="162"/>
      <c r="N66" s="304">
        <v>0</v>
      </c>
      <c r="O66" s="210"/>
      <c r="P66" s="305">
        <f t="shared" si="45"/>
        <v>0</v>
      </c>
      <c r="Q66" s="156"/>
      <c r="R66" s="156"/>
      <c r="S66" s="157"/>
      <c r="T66" s="163"/>
      <c r="U66" s="215"/>
      <c r="V66" s="216"/>
      <c r="W66" s="214">
        <f t="shared" si="52"/>
        <v>0</v>
      </c>
      <c r="X66" s="216"/>
      <c r="Y66" s="216"/>
      <c r="Z66" s="219">
        <f t="shared" si="53"/>
        <v>0</v>
      </c>
      <c r="AA66" s="210">
        <f t="shared" si="54"/>
        <v>0</v>
      </c>
      <c r="AB66" s="210">
        <f t="shared" si="55"/>
        <v>0</v>
      </c>
      <c r="AC66" s="219">
        <f t="shared" si="56"/>
        <v>0</v>
      </c>
      <c r="AD66" s="164"/>
      <c r="AE66" s="164"/>
      <c r="AF66" s="165"/>
      <c r="AG66" s="158"/>
      <c r="AH66" s="159"/>
    </row>
    <row r="67" spans="2:34" ht="30.75" customHeight="1">
      <c r="B67" s="149"/>
      <c r="C67" s="150"/>
      <c r="D67" s="151"/>
      <c r="E67" s="160"/>
      <c r="F67" s="150"/>
      <c r="G67" s="150"/>
      <c r="H67" s="152"/>
      <c r="I67" s="161"/>
      <c r="J67" s="160"/>
      <c r="K67" s="160"/>
      <c r="L67" s="160"/>
      <c r="M67" s="162"/>
      <c r="N67" s="304">
        <v>0</v>
      </c>
      <c r="O67" s="210"/>
      <c r="P67" s="305">
        <f t="shared" si="45"/>
        <v>0</v>
      </c>
      <c r="Q67" s="156"/>
      <c r="R67" s="156"/>
      <c r="S67" s="157"/>
      <c r="T67" s="163"/>
      <c r="U67" s="215"/>
      <c r="V67" s="216"/>
      <c r="W67" s="214">
        <f t="shared" si="52"/>
        <v>0</v>
      </c>
      <c r="X67" s="216"/>
      <c r="Y67" s="216"/>
      <c r="Z67" s="219">
        <f t="shared" si="53"/>
        <v>0</v>
      </c>
      <c r="AA67" s="210">
        <f t="shared" si="54"/>
        <v>0</v>
      </c>
      <c r="AB67" s="210">
        <f t="shared" si="55"/>
        <v>0</v>
      </c>
      <c r="AC67" s="219">
        <f t="shared" si="56"/>
        <v>0</v>
      </c>
      <c r="AD67" s="164"/>
      <c r="AE67" s="164"/>
      <c r="AF67" s="165"/>
      <c r="AG67" s="158"/>
      <c r="AH67" s="159"/>
    </row>
    <row r="68" spans="2:34" ht="30.75" customHeight="1">
      <c r="B68" s="149"/>
      <c r="C68" s="150"/>
      <c r="D68" s="151"/>
      <c r="E68" s="160"/>
      <c r="F68" s="150"/>
      <c r="G68" s="150"/>
      <c r="H68" s="152"/>
      <c r="I68" s="161"/>
      <c r="J68" s="160"/>
      <c r="K68" s="160"/>
      <c r="L68" s="160"/>
      <c r="M68" s="162"/>
      <c r="N68" s="304">
        <v>0</v>
      </c>
      <c r="O68" s="210"/>
      <c r="P68" s="305">
        <f t="shared" si="45"/>
        <v>0</v>
      </c>
      <c r="Q68" s="156"/>
      <c r="R68" s="156"/>
      <c r="S68" s="157"/>
      <c r="T68" s="163"/>
      <c r="U68" s="215"/>
      <c r="V68" s="216"/>
      <c r="W68" s="214">
        <f t="shared" si="52"/>
        <v>0</v>
      </c>
      <c r="X68" s="216"/>
      <c r="Y68" s="216"/>
      <c r="Z68" s="219">
        <f t="shared" si="53"/>
        <v>0</v>
      </c>
      <c r="AA68" s="210">
        <f t="shared" si="54"/>
        <v>0</v>
      </c>
      <c r="AB68" s="210">
        <f t="shared" si="55"/>
        <v>0</v>
      </c>
      <c r="AC68" s="219">
        <f t="shared" si="56"/>
        <v>0</v>
      </c>
      <c r="AD68" s="164"/>
      <c r="AE68" s="164"/>
      <c r="AF68" s="165"/>
      <c r="AG68" s="158"/>
      <c r="AH68" s="159"/>
    </row>
    <row r="69" spans="2:34" ht="30.75" customHeight="1">
      <c r="B69" s="149"/>
      <c r="C69" s="150"/>
      <c r="D69" s="151"/>
      <c r="E69" s="160"/>
      <c r="F69" s="150"/>
      <c r="G69" s="150"/>
      <c r="H69" s="152"/>
      <c r="I69" s="161"/>
      <c r="J69" s="160"/>
      <c r="K69" s="160"/>
      <c r="L69" s="160"/>
      <c r="M69" s="162"/>
      <c r="N69" s="304">
        <v>0</v>
      </c>
      <c r="O69" s="210"/>
      <c r="P69" s="305">
        <f t="shared" si="45"/>
        <v>0</v>
      </c>
      <c r="Q69" s="156"/>
      <c r="R69" s="156"/>
      <c r="S69" s="157"/>
      <c r="T69" s="163"/>
      <c r="U69" s="215"/>
      <c r="V69" s="216"/>
      <c r="W69" s="214">
        <f t="shared" si="52"/>
        <v>0</v>
      </c>
      <c r="X69" s="216"/>
      <c r="Y69" s="216"/>
      <c r="Z69" s="219">
        <f t="shared" si="53"/>
        <v>0</v>
      </c>
      <c r="AA69" s="210">
        <f t="shared" si="54"/>
        <v>0</v>
      </c>
      <c r="AB69" s="210">
        <f t="shared" si="55"/>
        <v>0</v>
      </c>
      <c r="AC69" s="219">
        <f t="shared" si="56"/>
        <v>0</v>
      </c>
      <c r="AD69" s="164"/>
      <c r="AE69" s="164"/>
      <c r="AF69" s="165"/>
      <c r="AG69" s="158"/>
      <c r="AH69" s="159"/>
    </row>
    <row r="70" spans="2:34" ht="30.75" customHeight="1">
      <c r="B70" s="149"/>
      <c r="C70" s="150"/>
      <c r="D70" s="151"/>
      <c r="E70" s="160"/>
      <c r="F70" s="150"/>
      <c r="G70" s="150"/>
      <c r="H70" s="152"/>
      <c r="I70" s="161"/>
      <c r="J70" s="160"/>
      <c r="K70" s="160"/>
      <c r="L70" s="160"/>
      <c r="M70" s="162"/>
      <c r="N70" s="304">
        <v>0</v>
      </c>
      <c r="O70" s="210"/>
      <c r="P70" s="305">
        <f t="shared" si="45"/>
        <v>0</v>
      </c>
      <c r="Q70" s="156"/>
      <c r="R70" s="156"/>
      <c r="S70" s="157"/>
      <c r="T70" s="163"/>
      <c r="U70" s="215"/>
      <c r="V70" s="216"/>
      <c r="W70" s="214">
        <f t="shared" si="52"/>
        <v>0</v>
      </c>
      <c r="X70" s="216"/>
      <c r="Y70" s="216"/>
      <c r="Z70" s="219">
        <f t="shared" si="53"/>
        <v>0</v>
      </c>
      <c r="AA70" s="210">
        <f t="shared" si="54"/>
        <v>0</v>
      </c>
      <c r="AB70" s="210">
        <f t="shared" si="55"/>
        <v>0</v>
      </c>
      <c r="AC70" s="219">
        <f t="shared" si="56"/>
        <v>0</v>
      </c>
      <c r="AD70" s="164"/>
      <c r="AE70" s="164"/>
      <c r="AF70" s="165"/>
      <c r="AG70" s="158"/>
      <c r="AH70" s="159"/>
    </row>
    <row r="71" spans="2:34" ht="30.75" customHeight="1">
      <c r="B71" s="149"/>
      <c r="C71" s="150"/>
      <c r="D71" s="151"/>
      <c r="E71" s="160"/>
      <c r="F71" s="150"/>
      <c r="G71" s="150"/>
      <c r="H71" s="152"/>
      <c r="I71" s="161"/>
      <c r="J71" s="160"/>
      <c r="K71" s="160"/>
      <c r="L71" s="160"/>
      <c r="M71" s="162"/>
      <c r="N71" s="304">
        <v>0</v>
      </c>
      <c r="O71" s="210"/>
      <c r="P71" s="305">
        <f t="shared" si="45"/>
        <v>0</v>
      </c>
      <c r="Q71" s="156"/>
      <c r="R71" s="156"/>
      <c r="S71" s="157"/>
      <c r="T71" s="163"/>
      <c r="U71" s="215"/>
      <c r="V71" s="216"/>
      <c r="W71" s="214">
        <f t="shared" si="52"/>
        <v>0</v>
      </c>
      <c r="X71" s="216"/>
      <c r="Y71" s="216"/>
      <c r="Z71" s="219">
        <f t="shared" si="53"/>
        <v>0</v>
      </c>
      <c r="AA71" s="210">
        <f t="shared" si="54"/>
        <v>0</v>
      </c>
      <c r="AB71" s="210">
        <f t="shared" si="55"/>
        <v>0</v>
      </c>
      <c r="AC71" s="219">
        <f t="shared" si="56"/>
        <v>0</v>
      </c>
      <c r="AD71" s="164"/>
      <c r="AE71" s="164"/>
      <c r="AF71" s="165"/>
      <c r="AG71" s="158"/>
      <c r="AH71" s="159"/>
    </row>
    <row r="72" spans="2:34" ht="30.75" customHeight="1">
      <c r="B72" s="149"/>
      <c r="C72" s="150"/>
      <c r="D72" s="151"/>
      <c r="E72" s="160"/>
      <c r="F72" s="150"/>
      <c r="G72" s="150"/>
      <c r="H72" s="152"/>
      <c r="I72" s="161"/>
      <c r="J72" s="160"/>
      <c r="K72" s="160"/>
      <c r="L72" s="160"/>
      <c r="M72" s="162"/>
      <c r="N72" s="304">
        <v>0</v>
      </c>
      <c r="O72" s="210"/>
      <c r="P72" s="305">
        <f t="shared" si="45"/>
        <v>0</v>
      </c>
      <c r="Q72" s="156"/>
      <c r="R72" s="156"/>
      <c r="S72" s="157"/>
      <c r="T72" s="163"/>
      <c r="U72" s="215"/>
      <c r="V72" s="216"/>
      <c r="W72" s="214">
        <f t="shared" si="52"/>
        <v>0</v>
      </c>
      <c r="X72" s="216"/>
      <c r="Y72" s="216"/>
      <c r="Z72" s="219">
        <f t="shared" si="53"/>
        <v>0</v>
      </c>
      <c r="AA72" s="210">
        <f t="shared" si="54"/>
        <v>0</v>
      </c>
      <c r="AB72" s="210">
        <f t="shared" si="55"/>
        <v>0</v>
      </c>
      <c r="AC72" s="219">
        <f t="shared" si="56"/>
        <v>0</v>
      </c>
      <c r="AD72" s="164"/>
      <c r="AE72" s="164"/>
      <c r="AF72" s="165"/>
      <c r="AG72" s="158"/>
      <c r="AH72" s="159"/>
    </row>
    <row r="73" spans="2:34" ht="30.75" customHeight="1">
      <c r="B73" s="149"/>
      <c r="C73" s="150"/>
      <c r="D73" s="151"/>
      <c r="E73" s="160"/>
      <c r="F73" s="150"/>
      <c r="G73" s="150"/>
      <c r="H73" s="152"/>
      <c r="I73" s="161"/>
      <c r="J73" s="160"/>
      <c r="K73" s="160"/>
      <c r="L73" s="160"/>
      <c r="M73" s="162"/>
      <c r="N73" s="304">
        <v>0</v>
      </c>
      <c r="O73" s="210"/>
      <c r="P73" s="305">
        <f t="shared" si="45"/>
        <v>0</v>
      </c>
      <c r="Q73" s="156"/>
      <c r="R73" s="156"/>
      <c r="S73" s="157"/>
      <c r="T73" s="163"/>
      <c r="U73" s="215"/>
      <c r="V73" s="216"/>
      <c r="W73" s="214">
        <f t="shared" si="52"/>
        <v>0</v>
      </c>
      <c r="X73" s="216"/>
      <c r="Y73" s="216"/>
      <c r="Z73" s="219">
        <f t="shared" si="53"/>
        <v>0</v>
      </c>
      <c r="AA73" s="210">
        <f t="shared" si="54"/>
        <v>0</v>
      </c>
      <c r="AB73" s="210">
        <f t="shared" si="55"/>
        <v>0</v>
      </c>
      <c r="AC73" s="219">
        <f t="shared" si="56"/>
        <v>0</v>
      </c>
      <c r="AD73" s="164"/>
      <c r="AE73" s="164"/>
      <c r="AF73" s="165"/>
      <c r="AG73" s="158"/>
      <c r="AH73" s="159"/>
    </row>
    <row r="74" spans="2:34" ht="30.75" customHeight="1">
      <c r="B74" s="149"/>
      <c r="C74" s="150"/>
      <c r="D74" s="151"/>
      <c r="E74" s="160"/>
      <c r="F74" s="150"/>
      <c r="G74" s="150"/>
      <c r="H74" s="152"/>
      <c r="I74" s="161"/>
      <c r="J74" s="160"/>
      <c r="K74" s="160"/>
      <c r="L74" s="160"/>
      <c r="M74" s="162"/>
      <c r="N74" s="304">
        <v>0</v>
      </c>
      <c r="O74" s="210"/>
      <c r="P74" s="305">
        <f t="shared" si="45"/>
        <v>0</v>
      </c>
      <c r="Q74" s="156"/>
      <c r="R74" s="156"/>
      <c r="S74" s="157"/>
      <c r="T74" s="163"/>
      <c r="U74" s="215"/>
      <c r="V74" s="216"/>
      <c r="W74" s="214">
        <f t="shared" si="52"/>
        <v>0</v>
      </c>
      <c r="X74" s="216"/>
      <c r="Y74" s="216"/>
      <c r="Z74" s="219">
        <f t="shared" si="53"/>
        <v>0</v>
      </c>
      <c r="AA74" s="210">
        <f t="shared" si="54"/>
        <v>0</v>
      </c>
      <c r="AB74" s="210">
        <f t="shared" si="55"/>
        <v>0</v>
      </c>
      <c r="AC74" s="219">
        <f t="shared" si="56"/>
        <v>0</v>
      </c>
      <c r="AD74" s="164"/>
      <c r="AE74" s="164"/>
      <c r="AF74" s="165"/>
      <c r="AG74" s="158"/>
      <c r="AH74" s="159"/>
    </row>
    <row r="75" spans="2:34" ht="30.75" customHeight="1">
      <c r="B75" s="149"/>
      <c r="C75" s="150"/>
      <c r="D75" s="151"/>
      <c r="E75" s="160"/>
      <c r="F75" s="150"/>
      <c r="G75" s="150"/>
      <c r="H75" s="152"/>
      <c r="I75" s="161"/>
      <c r="J75" s="160"/>
      <c r="K75" s="160"/>
      <c r="L75" s="160"/>
      <c r="M75" s="162"/>
      <c r="N75" s="304">
        <v>0</v>
      </c>
      <c r="O75" s="210"/>
      <c r="P75" s="305">
        <f t="shared" si="45"/>
        <v>0</v>
      </c>
      <c r="Q75" s="156"/>
      <c r="R75" s="156"/>
      <c r="S75" s="157"/>
      <c r="T75" s="163"/>
      <c r="U75" s="215"/>
      <c r="V75" s="216"/>
      <c r="W75" s="214">
        <f t="shared" si="52"/>
        <v>0</v>
      </c>
      <c r="X75" s="216"/>
      <c r="Y75" s="216"/>
      <c r="Z75" s="219">
        <f t="shared" si="53"/>
        <v>0</v>
      </c>
      <c r="AA75" s="210">
        <f t="shared" si="54"/>
        <v>0</v>
      </c>
      <c r="AB75" s="210">
        <f t="shared" si="55"/>
        <v>0</v>
      </c>
      <c r="AC75" s="219">
        <f t="shared" si="56"/>
        <v>0</v>
      </c>
      <c r="AD75" s="164"/>
      <c r="AE75" s="164"/>
      <c r="AF75" s="165"/>
      <c r="AG75" s="158"/>
      <c r="AH75" s="159"/>
    </row>
    <row r="76" spans="2:34" ht="30.75" customHeight="1">
      <c r="B76" s="149"/>
      <c r="C76" s="150"/>
      <c r="D76" s="151"/>
      <c r="E76" s="160"/>
      <c r="F76" s="150"/>
      <c r="G76" s="150"/>
      <c r="H76" s="152"/>
      <c r="I76" s="161"/>
      <c r="J76" s="160"/>
      <c r="K76" s="160"/>
      <c r="L76" s="160"/>
      <c r="M76" s="162"/>
      <c r="N76" s="304">
        <v>0</v>
      </c>
      <c r="O76" s="210"/>
      <c r="P76" s="305">
        <f t="shared" si="45"/>
        <v>0</v>
      </c>
      <c r="Q76" s="156"/>
      <c r="R76" s="156"/>
      <c r="S76" s="157"/>
      <c r="T76" s="163"/>
      <c r="U76" s="215"/>
      <c r="V76" s="216"/>
      <c r="W76" s="214">
        <f t="shared" si="52"/>
        <v>0</v>
      </c>
      <c r="X76" s="216"/>
      <c r="Y76" s="216"/>
      <c r="Z76" s="219">
        <f t="shared" si="53"/>
        <v>0</v>
      </c>
      <c r="AA76" s="210">
        <f t="shared" si="54"/>
        <v>0</v>
      </c>
      <c r="AB76" s="210">
        <f t="shared" si="55"/>
        <v>0</v>
      </c>
      <c r="AC76" s="219">
        <f t="shared" si="56"/>
        <v>0</v>
      </c>
      <c r="AD76" s="164"/>
      <c r="AE76" s="164"/>
      <c r="AF76" s="165"/>
      <c r="AG76" s="158"/>
      <c r="AH76" s="159"/>
    </row>
    <row r="77" spans="2:34" ht="30.75" customHeight="1">
      <c r="B77" s="149"/>
      <c r="C77" s="150"/>
      <c r="D77" s="151"/>
      <c r="E77" s="160"/>
      <c r="F77" s="150"/>
      <c r="G77" s="150"/>
      <c r="H77" s="152"/>
      <c r="I77" s="161"/>
      <c r="J77" s="160"/>
      <c r="K77" s="160"/>
      <c r="L77" s="160"/>
      <c r="M77" s="162"/>
      <c r="N77" s="304">
        <v>0</v>
      </c>
      <c r="O77" s="210"/>
      <c r="P77" s="305">
        <f t="shared" si="45"/>
        <v>0</v>
      </c>
      <c r="Q77" s="156"/>
      <c r="R77" s="156"/>
      <c r="S77" s="157"/>
      <c r="T77" s="163"/>
      <c r="U77" s="215"/>
      <c r="V77" s="216"/>
      <c r="W77" s="214">
        <f t="shared" si="52"/>
        <v>0</v>
      </c>
      <c r="X77" s="216"/>
      <c r="Y77" s="216"/>
      <c r="Z77" s="219">
        <f t="shared" si="53"/>
        <v>0</v>
      </c>
      <c r="AA77" s="210">
        <f t="shared" si="54"/>
        <v>0</v>
      </c>
      <c r="AB77" s="210">
        <f t="shared" si="55"/>
        <v>0</v>
      </c>
      <c r="AC77" s="219">
        <f t="shared" si="56"/>
        <v>0</v>
      </c>
      <c r="AD77" s="164"/>
      <c r="AE77" s="164"/>
      <c r="AF77" s="165"/>
      <c r="AG77" s="158"/>
      <c r="AH77" s="159"/>
    </row>
    <row r="78" spans="2:34" ht="30.75" customHeight="1">
      <c r="B78" s="149"/>
      <c r="C78" s="150"/>
      <c r="D78" s="151"/>
      <c r="E78" s="160"/>
      <c r="F78" s="150"/>
      <c r="G78" s="150"/>
      <c r="H78" s="152"/>
      <c r="I78" s="161"/>
      <c r="J78" s="160"/>
      <c r="K78" s="160"/>
      <c r="L78" s="160"/>
      <c r="M78" s="162"/>
      <c r="N78" s="304">
        <v>0</v>
      </c>
      <c r="O78" s="210"/>
      <c r="P78" s="305">
        <f t="shared" si="45"/>
        <v>0</v>
      </c>
      <c r="Q78" s="156"/>
      <c r="R78" s="156"/>
      <c r="S78" s="157"/>
      <c r="T78" s="163"/>
      <c r="U78" s="215"/>
      <c r="V78" s="216"/>
      <c r="W78" s="214">
        <f t="shared" si="52"/>
        <v>0</v>
      </c>
      <c r="X78" s="216"/>
      <c r="Y78" s="216"/>
      <c r="Z78" s="219">
        <f t="shared" si="53"/>
        <v>0</v>
      </c>
      <c r="AA78" s="210">
        <f t="shared" si="54"/>
        <v>0</v>
      </c>
      <c r="AB78" s="210">
        <f t="shared" si="55"/>
        <v>0</v>
      </c>
      <c r="AC78" s="219">
        <f t="shared" si="56"/>
        <v>0</v>
      </c>
      <c r="AD78" s="164"/>
      <c r="AE78" s="164"/>
      <c r="AF78" s="165"/>
      <c r="AG78" s="158"/>
      <c r="AH78" s="159"/>
    </row>
    <row r="79" spans="2:34" ht="30.75" customHeight="1">
      <c r="B79" s="149"/>
      <c r="C79" s="150"/>
      <c r="D79" s="151"/>
      <c r="E79" s="160"/>
      <c r="F79" s="150"/>
      <c r="G79" s="150"/>
      <c r="H79" s="152"/>
      <c r="I79" s="161"/>
      <c r="J79" s="160"/>
      <c r="K79" s="160"/>
      <c r="L79" s="160"/>
      <c r="M79" s="162"/>
      <c r="N79" s="304">
        <v>0</v>
      </c>
      <c r="O79" s="210"/>
      <c r="P79" s="305">
        <f t="shared" si="45"/>
        <v>0</v>
      </c>
      <c r="Q79" s="156"/>
      <c r="R79" s="156"/>
      <c r="S79" s="157"/>
      <c r="T79" s="163"/>
      <c r="U79" s="215"/>
      <c r="V79" s="216"/>
      <c r="W79" s="214">
        <f t="shared" si="52"/>
        <v>0</v>
      </c>
      <c r="X79" s="216"/>
      <c r="Y79" s="216"/>
      <c r="Z79" s="219">
        <f t="shared" si="53"/>
        <v>0</v>
      </c>
      <c r="AA79" s="210">
        <f t="shared" si="54"/>
        <v>0</v>
      </c>
      <c r="AB79" s="210">
        <f t="shared" si="55"/>
        <v>0</v>
      </c>
      <c r="AC79" s="219">
        <f t="shared" si="56"/>
        <v>0</v>
      </c>
      <c r="AD79" s="164"/>
      <c r="AE79" s="164"/>
      <c r="AF79" s="165"/>
      <c r="AG79" s="158"/>
      <c r="AH79" s="159"/>
    </row>
    <row r="80" spans="2:34" ht="30.75" customHeight="1">
      <c r="B80" s="149"/>
      <c r="C80" s="150"/>
      <c r="D80" s="151"/>
      <c r="E80" s="160"/>
      <c r="F80" s="150"/>
      <c r="G80" s="150"/>
      <c r="H80" s="152"/>
      <c r="I80" s="161"/>
      <c r="J80" s="160"/>
      <c r="K80" s="160"/>
      <c r="L80" s="160"/>
      <c r="M80" s="162"/>
      <c r="N80" s="304">
        <v>0</v>
      </c>
      <c r="O80" s="210"/>
      <c r="P80" s="305">
        <f t="shared" si="45"/>
        <v>0</v>
      </c>
      <c r="Q80" s="156"/>
      <c r="R80" s="156"/>
      <c r="S80" s="157"/>
      <c r="T80" s="163"/>
      <c r="U80" s="215"/>
      <c r="V80" s="216"/>
      <c r="W80" s="214">
        <f t="shared" si="52"/>
        <v>0</v>
      </c>
      <c r="X80" s="216"/>
      <c r="Y80" s="216"/>
      <c r="Z80" s="219">
        <f t="shared" si="53"/>
        <v>0</v>
      </c>
      <c r="AA80" s="210">
        <f t="shared" si="54"/>
        <v>0</v>
      </c>
      <c r="AB80" s="210">
        <f t="shared" si="55"/>
        <v>0</v>
      </c>
      <c r="AC80" s="219">
        <f t="shared" si="56"/>
        <v>0</v>
      </c>
      <c r="AD80" s="164"/>
      <c r="AE80" s="164"/>
      <c r="AF80" s="165"/>
      <c r="AG80" s="158"/>
      <c r="AH80" s="159"/>
    </row>
    <row r="81" spans="2:34" ht="30.75" customHeight="1">
      <c r="B81" s="149"/>
      <c r="C81" s="150"/>
      <c r="D81" s="151"/>
      <c r="E81" s="160"/>
      <c r="F81" s="150"/>
      <c r="G81" s="150"/>
      <c r="H81" s="152"/>
      <c r="I81" s="161"/>
      <c r="J81" s="160"/>
      <c r="K81" s="160"/>
      <c r="L81" s="160"/>
      <c r="M81" s="162"/>
      <c r="N81" s="304">
        <v>0</v>
      </c>
      <c r="O81" s="210"/>
      <c r="P81" s="305">
        <f t="shared" si="45"/>
        <v>0</v>
      </c>
      <c r="Q81" s="156"/>
      <c r="R81" s="156"/>
      <c r="S81" s="157"/>
      <c r="T81" s="163"/>
      <c r="U81" s="215"/>
      <c r="V81" s="216"/>
      <c r="W81" s="214">
        <f t="shared" si="52"/>
        <v>0</v>
      </c>
      <c r="X81" s="216"/>
      <c r="Y81" s="216"/>
      <c r="Z81" s="219">
        <f t="shared" si="53"/>
        <v>0</v>
      </c>
      <c r="AA81" s="210">
        <f t="shared" si="54"/>
        <v>0</v>
      </c>
      <c r="AB81" s="210">
        <f t="shared" si="55"/>
        <v>0</v>
      </c>
      <c r="AC81" s="219">
        <f t="shared" si="56"/>
        <v>0</v>
      </c>
      <c r="AD81" s="164"/>
      <c r="AE81" s="164"/>
      <c r="AF81" s="165"/>
      <c r="AG81" s="158"/>
      <c r="AH81" s="159"/>
    </row>
    <row r="82" spans="2:34" ht="30.75" customHeight="1">
      <c r="B82" s="149"/>
      <c r="C82" s="150"/>
      <c r="D82" s="151"/>
      <c r="E82" s="160"/>
      <c r="F82" s="150"/>
      <c r="G82" s="150"/>
      <c r="H82" s="152"/>
      <c r="I82" s="161"/>
      <c r="J82" s="160"/>
      <c r="K82" s="160"/>
      <c r="L82" s="160"/>
      <c r="M82" s="162"/>
      <c r="N82" s="304">
        <v>0</v>
      </c>
      <c r="O82" s="210"/>
      <c r="P82" s="305">
        <f t="shared" si="45"/>
        <v>0</v>
      </c>
      <c r="Q82" s="156"/>
      <c r="R82" s="156"/>
      <c r="S82" s="157"/>
      <c r="T82" s="163"/>
      <c r="U82" s="215"/>
      <c r="V82" s="216"/>
      <c r="W82" s="214">
        <f t="shared" si="52"/>
        <v>0</v>
      </c>
      <c r="X82" s="216"/>
      <c r="Y82" s="216"/>
      <c r="Z82" s="219">
        <f t="shared" si="53"/>
        <v>0</v>
      </c>
      <c r="AA82" s="210">
        <f t="shared" si="54"/>
        <v>0</v>
      </c>
      <c r="AB82" s="210">
        <f t="shared" si="55"/>
        <v>0</v>
      </c>
      <c r="AC82" s="219">
        <f t="shared" si="56"/>
        <v>0</v>
      </c>
      <c r="AD82" s="164"/>
      <c r="AE82" s="164"/>
      <c r="AF82" s="165"/>
      <c r="AG82" s="158"/>
      <c r="AH82" s="159"/>
    </row>
    <row r="83" spans="2:34" ht="30.75" customHeight="1">
      <c r="B83" s="149"/>
      <c r="C83" s="150"/>
      <c r="D83" s="151"/>
      <c r="E83" s="160"/>
      <c r="F83" s="150"/>
      <c r="G83" s="150"/>
      <c r="H83" s="152"/>
      <c r="I83" s="161"/>
      <c r="J83" s="160"/>
      <c r="K83" s="160"/>
      <c r="L83" s="160"/>
      <c r="M83" s="162"/>
      <c r="N83" s="304">
        <v>0</v>
      </c>
      <c r="O83" s="210"/>
      <c r="P83" s="305">
        <f t="shared" si="45"/>
        <v>0</v>
      </c>
      <c r="Q83" s="156"/>
      <c r="R83" s="156"/>
      <c r="S83" s="157"/>
      <c r="T83" s="163"/>
      <c r="U83" s="215"/>
      <c r="V83" s="216"/>
      <c r="W83" s="214">
        <f t="shared" si="52"/>
        <v>0</v>
      </c>
      <c r="X83" s="216"/>
      <c r="Y83" s="216"/>
      <c r="Z83" s="219">
        <f t="shared" si="53"/>
        <v>0</v>
      </c>
      <c r="AA83" s="210">
        <f t="shared" si="54"/>
        <v>0</v>
      </c>
      <c r="AB83" s="210">
        <f t="shared" si="55"/>
        <v>0</v>
      </c>
      <c r="AC83" s="219">
        <f t="shared" si="56"/>
        <v>0</v>
      </c>
      <c r="AD83" s="164"/>
      <c r="AE83" s="164"/>
      <c r="AF83" s="165"/>
      <c r="AG83" s="158"/>
      <c r="AH83" s="159"/>
    </row>
    <row r="84" spans="2:34" ht="30.75" customHeight="1">
      <c r="B84" s="149"/>
      <c r="C84" s="150"/>
      <c r="D84" s="151"/>
      <c r="E84" s="160"/>
      <c r="F84" s="150"/>
      <c r="G84" s="150"/>
      <c r="H84" s="152"/>
      <c r="I84" s="161"/>
      <c r="J84" s="160"/>
      <c r="K84" s="160"/>
      <c r="L84" s="160"/>
      <c r="M84" s="162"/>
      <c r="N84" s="304">
        <v>0</v>
      </c>
      <c r="O84" s="210"/>
      <c r="P84" s="305">
        <f t="shared" si="45"/>
        <v>0</v>
      </c>
      <c r="Q84" s="156"/>
      <c r="R84" s="156"/>
      <c r="S84" s="157"/>
      <c r="T84" s="163"/>
      <c r="U84" s="215"/>
      <c r="V84" s="216"/>
      <c r="W84" s="214">
        <f t="shared" si="52"/>
        <v>0</v>
      </c>
      <c r="X84" s="216"/>
      <c r="Y84" s="216"/>
      <c r="Z84" s="219">
        <f t="shared" si="53"/>
        <v>0</v>
      </c>
      <c r="AA84" s="210">
        <f t="shared" si="54"/>
        <v>0</v>
      </c>
      <c r="AB84" s="210">
        <f t="shared" si="55"/>
        <v>0</v>
      </c>
      <c r="AC84" s="219">
        <f t="shared" si="56"/>
        <v>0</v>
      </c>
      <c r="AD84" s="164"/>
      <c r="AE84" s="164"/>
      <c r="AF84" s="165"/>
      <c r="AG84" s="158"/>
      <c r="AH84" s="159"/>
    </row>
    <row r="85" spans="2:34" ht="30.75" customHeight="1">
      <c r="B85" s="149"/>
      <c r="C85" s="150"/>
      <c r="D85" s="151"/>
      <c r="E85" s="160"/>
      <c r="F85" s="150"/>
      <c r="G85" s="150"/>
      <c r="H85" s="152"/>
      <c r="I85" s="161"/>
      <c r="J85" s="160"/>
      <c r="K85" s="160"/>
      <c r="L85" s="160"/>
      <c r="M85" s="162"/>
      <c r="N85" s="304">
        <v>0</v>
      </c>
      <c r="O85" s="210"/>
      <c r="P85" s="305">
        <f t="shared" si="45"/>
        <v>0</v>
      </c>
      <c r="Q85" s="156"/>
      <c r="R85" s="156"/>
      <c r="S85" s="157"/>
      <c r="T85" s="163"/>
      <c r="U85" s="215"/>
      <c r="V85" s="216"/>
      <c r="W85" s="214">
        <f t="shared" si="52"/>
        <v>0</v>
      </c>
      <c r="X85" s="216"/>
      <c r="Y85" s="216"/>
      <c r="Z85" s="219">
        <f t="shared" si="53"/>
        <v>0</v>
      </c>
      <c r="AA85" s="210">
        <f t="shared" si="54"/>
        <v>0</v>
      </c>
      <c r="AB85" s="210">
        <f t="shared" si="55"/>
        <v>0</v>
      </c>
      <c r="AC85" s="219">
        <f t="shared" si="56"/>
        <v>0</v>
      </c>
      <c r="AD85" s="164"/>
      <c r="AE85" s="164"/>
      <c r="AF85" s="165"/>
      <c r="AG85" s="158"/>
      <c r="AH85" s="159"/>
    </row>
    <row r="86" spans="2:34" ht="30.75" customHeight="1">
      <c r="B86" s="149"/>
      <c r="C86" s="150"/>
      <c r="D86" s="151"/>
      <c r="E86" s="160"/>
      <c r="F86" s="150"/>
      <c r="G86" s="150"/>
      <c r="H86" s="152"/>
      <c r="I86" s="161"/>
      <c r="J86" s="160"/>
      <c r="K86" s="160"/>
      <c r="L86" s="160"/>
      <c r="M86" s="162"/>
      <c r="N86" s="304">
        <v>0</v>
      </c>
      <c r="O86" s="210"/>
      <c r="P86" s="305">
        <f t="shared" si="45"/>
        <v>0</v>
      </c>
      <c r="Q86" s="156"/>
      <c r="R86" s="156"/>
      <c r="S86" s="157"/>
      <c r="T86" s="163"/>
      <c r="U86" s="215"/>
      <c r="V86" s="216"/>
      <c r="W86" s="214">
        <f t="shared" si="52"/>
        <v>0</v>
      </c>
      <c r="X86" s="216"/>
      <c r="Y86" s="216"/>
      <c r="Z86" s="219">
        <f t="shared" si="53"/>
        <v>0</v>
      </c>
      <c r="AA86" s="210">
        <f t="shared" si="54"/>
        <v>0</v>
      </c>
      <c r="AB86" s="210">
        <f t="shared" si="55"/>
        <v>0</v>
      </c>
      <c r="AC86" s="219">
        <f t="shared" si="56"/>
        <v>0</v>
      </c>
      <c r="AD86" s="164"/>
      <c r="AE86" s="164"/>
      <c r="AF86" s="165"/>
      <c r="AG86" s="158"/>
      <c r="AH86" s="159"/>
    </row>
    <row r="87" spans="2:34" ht="30.75" customHeight="1">
      <c r="B87" s="149"/>
      <c r="C87" s="150"/>
      <c r="D87" s="151"/>
      <c r="E87" s="160"/>
      <c r="F87" s="150"/>
      <c r="G87" s="150"/>
      <c r="H87" s="152"/>
      <c r="I87" s="161"/>
      <c r="J87" s="160"/>
      <c r="K87" s="160"/>
      <c r="L87" s="160"/>
      <c r="M87" s="162"/>
      <c r="N87" s="304">
        <v>0</v>
      </c>
      <c r="O87" s="210"/>
      <c r="P87" s="305">
        <f t="shared" si="45"/>
        <v>0</v>
      </c>
      <c r="Q87" s="156"/>
      <c r="R87" s="156"/>
      <c r="S87" s="157"/>
      <c r="T87" s="163"/>
      <c r="U87" s="215"/>
      <c r="V87" s="216"/>
      <c r="W87" s="214">
        <f t="shared" si="52"/>
        <v>0</v>
      </c>
      <c r="X87" s="216"/>
      <c r="Y87" s="216"/>
      <c r="Z87" s="219">
        <f t="shared" si="53"/>
        <v>0</v>
      </c>
      <c r="AA87" s="210">
        <f t="shared" si="54"/>
        <v>0</v>
      </c>
      <c r="AB87" s="210">
        <f t="shared" si="55"/>
        <v>0</v>
      </c>
      <c r="AC87" s="219">
        <f t="shared" si="56"/>
        <v>0</v>
      </c>
      <c r="AD87" s="164"/>
      <c r="AE87" s="164"/>
      <c r="AF87" s="165"/>
      <c r="AG87" s="158"/>
      <c r="AH87" s="159"/>
    </row>
    <row r="88" spans="2:34" ht="30.75" customHeight="1">
      <c r="B88" s="149"/>
      <c r="C88" s="150"/>
      <c r="D88" s="151"/>
      <c r="E88" s="160"/>
      <c r="F88" s="150"/>
      <c r="G88" s="150"/>
      <c r="H88" s="152"/>
      <c r="I88" s="161"/>
      <c r="J88" s="160"/>
      <c r="K88" s="160"/>
      <c r="L88" s="160"/>
      <c r="M88" s="162"/>
      <c r="N88" s="304">
        <v>0</v>
      </c>
      <c r="O88" s="210"/>
      <c r="P88" s="305">
        <f t="shared" si="45"/>
        <v>0</v>
      </c>
      <c r="Q88" s="156"/>
      <c r="R88" s="156"/>
      <c r="S88" s="157"/>
      <c r="T88" s="163"/>
      <c r="U88" s="215"/>
      <c r="V88" s="216"/>
      <c r="W88" s="214">
        <f t="shared" si="52"/>
        <v>0</v>
      </c>
      <c r="X88" s="216"/>
      <c r="Y88" s="216"/>
      <c r="Z88" s="219">
        <f t="shared" si="53"/>
        <v>0</v>
      </c>
      <c r="AA88" s="210">
        <f t="shared" si="54"/>
        <v>0</v>
      </c>
      <c r="AB88" s="210">
        <f t="shared" si="55"/>
        <v>0</v>
      </c>
      <c r="AC88" s="219">
        <f t="shared" si="56"/>
        <v>0</v>
      </c>
      <c r="AD88" s="164"/>
      <c r="AE88" s="164"/>
      <c r="AF88" s="165"/>
      <c r="AG88" s="158"/>
      <c r="AH88" s="159"/>
    </row>
    <row r="89" spans="2:34" ht="30.75" customHeight="1">
      <c r="B89" s="149"/>
      <c r="C89" s="150"/>
      <c r="D89" s="151"/>
      <c r="E89" s="160"/>
      <c r="F89" s="150"/>
      <c r="G89" s="150"/>
      <c r="H89" s="152"/>
      <c r="I89" s="161"/>
      <c r="J89" s="160"/>
      <c r="K89" s="160"/>
      <c r="L89" s="160"/>
      <c r="M89" s="162"/>
      <c r="N89" s="304">
        <v>0</v>
      </c>
      <c r="O89" s="210"/>
      <c r="P89" s="305">
        <f t="shared" si="45"/>
        <v>0</v>
      </c>
      <c r="Q89" s="156"/>
      <c r="R89" s="156"/>
      <c r="S89" s="157"/>
      <c r="T89" s="163"/>
      <c r="U89" s="215"/>
      <c r="V89" s="216"/>
      <c r="W89" s="214">
        <f t="shared" si="52"/>
        <v>0</v>
      </c>
      <c r="X89" s="216"/>
      <c r="Y89" s="216"/>
      <c r="Z89" s="219">
        <f t="shared" si="53"/>
        <v>0</v>
      </c>
      <c r="AA89" s="210">
        <f t="shared" si="54"/>
        <v>0</v>
      </c>
      <c r="AB89" s="210">
        <f t="shared" si="55"/>
        <v>0</v>
      </c>
      <c r="AC89" s="219">
        <f t="shared" si="56"/>
        <v>0</v>
      </c>
      <c r="AD89" s="164"/>
      <c r="AE89" s="164"/>
      <c r="AF89" s="165"/>
      <c r="AG89" s="158"/>
      <c r="AH89" s="159"/>
    </row>
    <row r="90" spans="2:34" ht="30.75" customHeight="1">
      <c r="B90" s="149"/>
      <c r="C90" s="150"/>
      <c r="D90" s="151"/>
      <c r="E90" s="160"/>
      <c r="F90" s="150"/>
      <c r="G90" s="150"/>
      <c r="H90" s="152"/>
      <c r="I90" s="161"/>
      <c r="J90" s="160"/>
      <c r="K90" s="160"/>
      <c r="L90" s="160"/>
      <c r="M90" s="162"/>
      <c r="N90" s="304">
        <v>0</v>
      </c>
      <c r="O90" s="210"/>
      <c r="P90" s="305">
        <f t="shared" si="45"/>
        <v>0</v>
      </c>
      <c r="Q90" s="156"/>
      <c r="R90" s="156"/>
      <c r="S90" s="157"/>
      <c r="T90" s="163"/>
      <c r="U90" s="215"/>
      <c r="V90" s="216"/>
      <c r="W90" s="214">
        <f t="shared" si="52"/>
        <v>0</v>
      </c>
      <c r="X90" s="216"/>
      <c r="Y90" s="216"/>
      <c r="Z90" s="219">
        <f t="shared" si="53"/>
        <v>0</v>
      </c>
      <c r="AA90" s="210">
        <f t="shared" si="54"/>
        <v>0</v>
      </c>
      <c r="AB90" s="210">
        <f t="shared" si="55"/>
        <v>0</v>
      </c>
      <c r="AC90" s="219">
        <f t="shared" si="56"/>
        <v>0</v>
      </c>
      <c r="AD90" s="164"/>
      <c r="AE90" s="164"/>
      <c r="AF90" s="165"/>
      <c r="AG90" s="158"/>
      <c r="AH90" s="159"/>
    </row>
    <row r="91" spans="2:34" ht="30.75" customHeight="1">
      <c r="B91" s="149"/>
      <c r="C91" s="150"/>
      <c r="D91" s="151"/>
      <c r="E91" s="160"/>
      <c r="F91" s="150"/>
      <c r="G91" s="150"/>
      <c r="H91" s="152"/>
      <c r="I91" s="161"/>
      <c r="J91" s="160"/>
      <c r="K91" s="160"/>
      <c r="L91" s="160"/>
      <c r="M91" s="162"/>
      <c r="N91" s="304">
        <v>0</v>
      </c>
      <c r="O91" s="210"/>
      <c r="P91" s="305">
        <f t="shared" si="45"/>
        <v>0</v>
      </c>
      <c r="Q91" s="156"/>
      <c r="R91" s="156"/>
      <c r="S91" s="157"/>
      <c r="T91" s="163"/>
      <c r="U91" s="215"/>
      <c r="V91" s="216"/>
      <c r="W91" s="214">
        <f t="shared" si="52"/>
        <v>0</v>
      </c>
      <c r="X91" s="216"/>
      <c r="Y91" s="216"/>
      <c r="Z91" s="219">
        <f t="shared" si="53"/>
        <v>0</v>
      </c>
      <c r="AA91" s="210">
        <f t="shared" si="54"/>
        <v>0</v>
      </c>
      <c r="AB91" s="210">
        <f t="shared" si="55"/>
        <v>0</v>
      </c>
      <c r="AC91" s="219">
        <f t="shared" si="56"/>
        <v>0</v>
      </c>
      <c r="AD91" s="164"/>
      <c r="AE91" s="164"/>
      <c r="AF91" s="165"/>
      <c r="AG91" s="158"/>
      <c r="AH91" s="159"/>
    </row>
    <row r="92" spans="2:34" ht="30.75" customHeight="1">
      <c r="B92" s="149"/>
      <c r="C92" s="150"/>
      <c r="D92" s="151"/>
      <c r="E92" s="160"/>
      <c r="F92" s="150"/>
      <c r="G92" s="150"/>
      <c r="H92" s="152"/>
      <c r="I92" s="161"/>
      <c r="J92" s="160"/>
      <c r="K92" s="160"/>
      <c r="L92" s="160"/>
      <c r="M92" s="162"/>
      <c r="N92" s="304">
        <v>0</v>
      </c>
      <c r="O92" s="210"/>
      <c r="P92" s="305">
        <f t="shared" si="45"/>
        <v>0</v>
      </c>
      <c r="Q92" s="156"/>
      <c r="R92" s="156"/>
      <c r="S92" s="157"/>
      <c r="T92" s="163"/>
      <c r="U92" s="215"/>
      <c r="V92" s="216"/>
      <c r="W92" s="214">
        <f t="shared" si="52"/>
        <v>0</v>
      </c>
      <c r="X92" s="216"/>
      <c r="Y92" s="216"/>
      <c r="Z92" s="219">
        <f t="shared" si="53"/>
        <v>0</v>
      </c>
      <c r="AA92" s="210">
        <f t="shared" si="54"/>
        <v>0</v>
      </c>
      <c r="AB92" s="210">
        <f t="shared" si="55"/>
        <v>0</v>
      </c>
      <c r="AC92" s="219">
        <f t="shared" si="56"/>
        <v>0</v>
      </c>
      <c r="AD92" s="164"/>
      <c r="AE92" s="164"/>
      <c r="AF92" s="165"/>
      <c r="AG92" s="158"/>
      <c r="AH92" s="159"/>
    </row>
    <row r="93" spans="2:34" ht="30.75" customHeight="1">
      <c r="B93" s="149"/>
      <c r="C93" s="150"/>
      <c r="D93" s="151"/>
      <c r="E93" s="160"/>
      <c r="F93" s="150"/>
      <c r="G93" s="150"/>
      <c r="H93" s="152"/>
      <c r="I93" s="161"/>
      <c r="J93" s="160"/>
      <c r="K93" s="160"/>
      <c r="L93" s="160"/>
      <c r="M93" s="162"/>
      <c r="N93" s="304">
        <v>0</v>
      </c>
      <c r="O93" s="210"/>
      <c r="P93" s="305">
        <f t="shared" si="45"/>
        <v>0</v>
      </c>
      <c r="Q93" s="156"/>
      <c r="R93" s="156"/>
      <c r="S93" s="157"/>
      <c r="T93" s="163"/>
      <c r="U93" s="215"/>
      <c r="V93" s="216"/>
      <c r="W93" s="214">
        <f t="shared" si="52"/>
        <v>0</v>
      </c>
      <c r="X93" s="216"/>
      <c r="Y93" s="216"/>
      <c r="Z93" s="219">
        <f t="shared" si="53"/>
        <v>0</v>
      </c>
      <c r="AA93" s="210">
        <f t="shared" si="54"/>
        <v>0</v>
      </c>
      <c r="AB93" s="210">
        <f t="shared" si="55"/>
        <v>0</v>
      </c>
      <c r="AC93" s="219">
        <f t="shared" si="56"/>
        <v>0</v>
      </c>
      <c r="AD93" s="164"/>
      <c r="AE93" s="164"/>
      <c r="AF93" s="165"/>
      <c r="AG93" s="158"/>
      <c r="AH93" s="159"/>
    </row>
    <row r="94" spans="2:34" ht="30.75" customHeight="1">
      <c r="B94" s="149"/>
      <c r="C94" s="150"/>
      <c r="D94" s="151"/>
      <c r="E94" s="160"/>
      <c r="F94" s="150"/>
      <c r="G94" s="150"/>
      <c r="H94" s="152"/>
      <c r="I94" s="161"/>
      <c r="J94" s="160"/>
      <c r="K94" s="160"/>
      <c r="L94" s="160"/>
      <c r="M94" s="162"/>
      <c r="N94" s="304">
        <v>0</v>
      </c>
      <c r="O94" s="210"/>
      <c r="P94" s="305">
        <f t="shared" si="45"/>
        <v>0</v>
      </c>
      <c r="Q94" s="156"/>
      <c r="R94" s="156"/>
      <c r="S94" s="157"/>
      <c r="T94" s="163"/>
      <c r="U94" s="215"/>
      <c r="V94" s="216"/>
      <c r="W94" s="214">
        <f t="shared" si="52"/>
        <v>0</v>
      </c>
      <c r="X94" s="216"/>
      <c r="Y94" s="216"/>
      <c r="Z94" s="219">
        <f t="shared" si="53"/>
        <v>0</v>
      </c>
      <c r="AA94" s="210">
        <f t="shared" si="54"/>
        <v>0</v>
      </c>
      <c r="AB94" s="210">
        <f t="shared" si="55"/>
        <v>0</v>
      </c>
      <c r="AC94" s="219">
        <f t="shared" si="56"/>
        <v>0</v>
      </c>
      <c r="AD94" s="164"/>
      <c r="AE94" s="164"/>
      <c r="AF94" s="165"/>
      <c r="AG94" s="158"/>
      <c r="AH94" s="159"/>
    </row>
    <row r="95" spans="2:34" ht="30.75" customHeight="1">
      <c r="B95" s="149"/>
      <c r="C95" s="150"/>
      <c r="D95" s="151"/>
      <c r="E95" s="160"/>
      <c r="F95" s="150"/>
      <c r="G95" s="150"/>
      <c r="H95" s="152"/>
      <c r="I95" s="161"/>
      <c r="J95" s="160"/>
      <c r="K95" s="160"/>
      <c r="L95" s="160"/>
      <c r="M95" s="162"/>
      <c r="N95" s="304">
        <v>0</v>
      </c>
      <c r="O95" s="210"/>
      <c r="P95" s="305">
        <f t="shared" si="45"/>
        <v>0</v>
      </c>
      <c r="Q95" s="156"/>
      <c r="R95" s="156"/>
      <c r="S95" s="157"/>
      <c r="T95" s="163"/>
      <c r="U95" s="215"/>
      <c r="V95" s="216"/>
      <c r="W95" s="214">
        <f t="shared" si="52"/>
        <v>0</v>
      </c>
      <c r="X95" s="216"/>
      <c r="Y95" s="216"/>
      <c r="Z95" s="219">
        <f t="shared" si="53"/>
        <v>0</v>
      </c>
      <c r="AA95" s="210">
        <f t="shared" si="54"/>
        <v>0</v>
      </c>
      <c r="AB95" s="210">
        <f t="shared" si="55"/>
        <v>0</v>
      </c>
      <c r="AC95" s="219">
        <f t="shared" si="56"/>
        <v>0</v>
      </c>
      <c r="AD95" s="164"/>
      <c r="AE95" s="164"/>
      <c r="AF95" s="165"/>
      <c r="AG95" s="158"/>
      <c r="AH95" s="159"/>
    </row>
    <row r="96" spans="2:34" ht="30.75" customHeight="1">
      <c r="B96" s="149"/>
      <c r="C96" s="150"/>
      <c r="D96" s="151"/>
      <c r="E96" s="160"/>
      <c r="F96" s="150"/>
      <c r="G96" s="150"/>
      <c r="H96" s="152"/>
      <c r="I96" s="161"/>
      <c r="J96" s="160"/>
      <c r="K96" s="160"/>
      <c r="L96" s="160"/>
      <c r="M96" s="162"/>
      <c r="N96" s="304">
        <v>0</v>
      </c>
      <c r="O96" s="210"/>
      <c r="P96" s="305">
        <f t="shared" si="45"/>
        <v>0</v>
      </c>
      <c r="Q96" s="156"/>
      <c r="R96" s="156"/>
      <c r="S96" s="157"/>
      <c r="T96" s="163"/>
      <c r="U96" s="215"/>
      <c r="V96" s="216"/>
      <c r="W96" s="214">
        <f t="shared" si="52"/>
        <v>0</v>
      </c>
      <c r="X96" s="216"/>
      <c r="Y96" s="216"/>
      <c r="Z96" s="219">
        <f t="shared" si="53"/>
        <v>0</v>
      </c>
      <c r="AA96" s="210">
        <f t="shared" si="54"/>
        <v>0</v>
      </c>
      <c r="AB96" s="210">
        <f t="shared" si="55"/>
        <v>0</v>
      </c>
      <c r="AC96" s="219">
        <f t="shared" si="56"/>
        <v>0</v>
      </c>
      <c r="AD96" s="164"/>
      <c r="AE96" s="164"/>
      <c r="AF96" s="165"/>
      <c r="AG96" s="158"/>
      <c r="AH96" s="159"/>
    </row>
    <row r="97" spans="2:34" ht="30.75" customHeight="1">
      <c r="B97" s="149"/>
      <c r="C97" s="150"/>
      <c r="D97" s="151"/>
      <c r="E97" s="160"/>
      <c r="F97" s="150"/>
      <c r="G97" s="150"/>
      <c r="H97" s="152"/>
      <c r="I97" s="161"/>
      <c r="J97" s="160"/>
      <c r="K97" s="160"/>
      <c r="L97" s="160"/>
      <c r="M97" s="162"/>
      <c r="N97" s="304">
        <v>0</v>
      </c>
      <c r="O97" s="210"/>
      <c r="P97" s="305">
        <f t="shared" si="45"/>
        <v>0</v>
      </c>
      <c r="Q97" s="156"/>
      <c r="R97" s="156"/>
      <c r="S97" s="157"/>
      <c r="T97" s="163"/>
      <c r="U97" s="215"/>
      <c r="V97" s="216"/>
      <c r="W97" s="214">
        <f t="shared" si="52"/>
        <v>0</v>
      </c>
      <c r="X97" s="216"/>
      <c r="Y97" s="216"/>
      <c r="Z97" s="219">
        <f t="shared" si="53"/>
        <v>0</v>
      </c>
      <c r="AA97" s="210">
        <f t="shared" si="54"/>
        <v>0</v>
      </c>
      <c r="AB97" s="210">
        <f t="shared" si="55"/>
        <v>0</v>
      </c>
      <c r="AC97" s="219">
        <f t="shared" si="56"/>
        <v>0</v>
      </c>
      <c r="AD97" s="164"/>
      <c r="AE97" s="164"/>
      <c r="AF97" s="165"/>
      <c r="AG97" s="158"/>
      <c r="AH97" s="159"/>
    </row>
    <row r="98" spans="2:34" ht="30.75" customHeight="1">
      <c r="B98" s="149"/>
      <c r="C98" s="150"/>
      <c r="D98" s="151"/>
      <c r="E98" s="160"/>
      <c r="F98" s="150"/>
      <c r="G98" s="150"/>
      <c r="H98" s="152"/>
      <c r="I98" s="161"/>
      <c r="J98" s="160"/>
      <c r="K98" s="160"/>
      <c r="L98" s="160"/>
      <c r="M98" s="162"/>
      <c r="N98" s="304">
        <v>0</v>
      </c>
      <c r="O98" s="210"/>
      <c r="P98" s="305">
        <f t="shared" si="45"/>
        <v>0</v>
      </c>
      <c r="Q98" s="156"/>
      <c r="R98" s="156"/>
      <c r="S98" s="157"/>
      <c r="T98" s="163"/>
      <c r="U98" s="215"/>
      <c r="V98" s="216"/>
      <c r="W98" s="214">
        <f t="shared" si="52"/>
        <v>0</v>
      </c>
      <c r="X98" s="216"/>
      <c r="Y98" s="216"/>
      <c r="Z98" s="219">
        <f t="shared" si="53"/>
        <v>0</v>
      </c>
      <c r="AA98" s="210">
        <f t="shared" si="54"/>
        <v>0</v>
      </c>
      <c r="AB98" s="210">
        <f t="shared" si="55"/>
        <v>0</v>
      </c>
      <c r="AC98" s="219">
        <f t="shared" si="56"/>
        <v>0</v>
      </c>
      <c r="AD98" s="164"/>
      <c r="AE98" s="164"/>
      <c r="AF98" s="165"/>
      <c r="AG98" s="158"/>
      <c r="AH98" s="159"/>
    </row>
    <row r="99" spans="2:34" ht="30.75" customHeight="1">
      <c r="B99" s="149"/>
      <c r="C99" s="150"/>
      <c r="D99" s="151"/>
      <c r="E99" s="160"/>
      <c r="F99" s="150"/>
      <c r="G99" s="150"/>
      <c r="H99" s="152"/>
      <c r="I99" s="161"/>
      <c r="J99" s="160"/>
      <c r="K99" s="160"/>
      <c r="L99" s="160"/>
      <c r="M99" s="162"/>
      <c r="N99" s="304">
        <v>0</v>
      </c>
      <c r="O99" s="210"/>
      <c r="P99" s="305">
        <f t="shared" si="45"/>
        <v>0</v>
      </c>
      <c r="Q99" s="156"/>
      <c r="R99" s="156"/>
      <c r="S99" s="157"/>
      <c r="T99" s="163"/>
      <c r="U99" s="215"/>
      <c r="V99" s="216"/>
      <c r="W99" s="214">
        <f t="shared" si="52"/>
        <v>0</v>
      </c>
      <c r="X99" s="216"/>
      <c r="Y99" s="216"/>
      <c r="Z99" s="219">
        <f t="shared" si="53"/>
        <v>0</v>
      </c>
      <c r="AA99" s="210">
        <f t="shared" si="54"/>
        <v>0</v>
      </c>
      <c r="AB99" s="210">
        <f t="shared" si="55"/>
        <v>0</v>
      </c>
      <c r="AC99" s="219">
        <f t="shared" si="56"/>
        <v>0</v>
      </c>
      <c r="AD99" s="164"/>
      <c r="AE99" s="164"/>
      <c r="AF99" s="165"/>
      <c r="AG99" s="158"/>
      <c r="AH99" s="159"/>
    </row>
    <row r="100" spans="2:34" ht="30.75" customHeight="1">
      <c r="B100" s="149"/>
      <c r="C100" s="150"/>
      <c r="D100" s="151"/>
      <c r="E100" s="160"/>
      <c r="F100" s="150"/>
      <c r="G100" s="150"/>
      <c r="H100" s="152"/>
      <c r="I100" s="161"/>
      <c r="J100" s="160"/>
      <c r="K100" s="160"/>
      <c r="L100" s="160"/>
      <c r="M100" s="162"/>
      <c r="N100" s="304">
        <v>0</v>
      </c>
      <c r="O100" s="210"/>
      <c r="P100" s="305">
        <f t="shared" si="45"/>
        <v>0</v>
      </c>
      <c r="Q100" s="156"/>
      <c r="R100" s="156"/>
      <c r="S100" s="157"/>
      <c r="T100" s="163"/>
      <c r="U100" s="215"/>
      <c r="V100" s="216"/>
      <c r="W100" s="214">
        <f t="shared" si="52"/>
        <v>0</v>
      </c>
      <c r="X100" s="216"/>
      <c r="Y100" s="216"/>
      <c r="Z100" s="219">
        <f t="shared" si="53"/>
        <v>0</v>
      </c>
      <c r="AA100" s="210">
        <f t="shared" si="54"/>
        <v>0</v>
      </c>
      <c r="AB100" s="210">
        <f t="shared" si="55"/>
        <v>0</v>
      </c>
      <c r="AC100" s="219">
        <f t="shared" si="56"/>
        <v>0</v>
      </c>
      <c r="AD100" s="164"/>
      <c r="AE100" s="164"/>
      <c r="AF100" s="165"/>
      <c r="AG100" s="158"/>
      <c r="AH100" s="159"/>
    </row>
    <row r="101" spans="2:34" ht="30.75" customHeight="1">
      <c r="B101" s="149"/>
      <c r="C101" s="150"/>
      <c r="D101" s="151"/>
      <c r="E101" s="160"/>
      <c r="F101" s="150"/>
      <c r="G101" s="150"/>
      <c r="H101" s="152"/>
      <c r="I101" s="161"/>
      <c r="J101" s="160"/>
      <c r="K101" s="160"/>
      <c r="L101" s="160"/>
      <c r="M101" s="162"/>
      <c r="N101" s="304">
        <v>0</v>
      </c>
      <c r="O101" s="210"/>
      <c r="P101" s="305">
        <f t="shared" si="45"/>
        <v>0</v>
      </c>
      <c r="Q101" s="156"/>
      <c r="R101" s="156"/>
      <c r="S101" s="157"/>
      <c r="T101" s="163"/>
      <c r="U101" s="215"/>
      <c r="V101" s="216"/>
      <c r="W101" s="214">
        <f t="shared" si="52"/>
        <v>0</v>
      </c>
      <c r="X101" s="216"/>
      <c r="Y101" s="216"/>
      <c r="Z101" s="219">
        <f t="shared" si="53"/>
        <v>0</v>
      </c>
      <c r="AA101" s="210">
        <f t="shared" si="54"/>
        <v>0</v>
      </c>
      <c r="AB101" s="210">
        <f t="shared" si="55"/>
        <v>0</v>
      </c>
      <c r="AC101" s="219">
        <f t="shared" si="56"/>
        <v>0</v>
      </c>
      <c r="AD101" s="164"/>
      <c r="AE101" s="164"/>
      <c r="AF101" s="165"/>
      <c r="AG101" s="158"/>
      <c r="AH101" s="159"/>
    </row>
    <row r="102" spans="2:34" ht="30.75" customHeight="1">
      <c r="B102" s="149"/>
      <c r="C102" s="150"/>
      <c r="D102" s="151"/>
      <c r="E102" s="160"/>
      <c r="F102" s="150"/>
      <c r="G102" s="150"/>
      <c r="H102" s="152"/>
      <c r="I102" s="161"/>
      <c r="J102" s="160"/>
      <c r="K102" s="160"/>
      <c r="L102" s="160"/>
      <c r="M102" s="162"/>
      <c r="N102" s="304">
        <v>0</v>
      </c>
      <c r="O102" s="210"/>
      <c r="P102" s="305">
        <f t="shared" si="45"/>
        <v>0</v>
      </c>
      <c r="Q102" s="156"/>
      <c r="R102" s="156"/>
      <c r="S102" s="157"/>
      <c r="T102" s="163"/>
      <c r="U102" s="215"/>
      <c r="V102" s="216"/>
      <c r="W102" s="214">
        <f t="shared" si="52"/>
        <v>0</v>
      </c>
      <c r="X102" s="216"/>
      <c r="Y102" s="216"/>
      <c r="Z102" s="219">
        <f t="shared" si="53"/>
        <v>0</v>
      </c>
      <c r="AA102" s="210">
        <f t="shared" si="54"/>
        <v>0</v>
      </c>
      <c r="AB102" s="210">
        <f t="shared" si="55"/>
        <v>0</v>
      </c>
      <c r="AC102" s="219">
        <f t="shared" si="56"/>
        <v>0</v>
      </c>
      <c r="AD102" s="164"/>
      <c r="AE102" s="164"/>
      <c r="AF102" s="165"/>
      <c r="AG102" s="158"/>
      <c r="AH102" s="159"/>
    </row>
    <row r="103" spans="2:34" ht="30.75" customHeight="1">
      <c r="B103" s="149"/>
      <c r="C103" s="150"/>
      <c r="D103" s="151"/>
      <c r="E103" s="160"/>
      <c r="F103" s="150"/>
      <c r="G103" s="150"/>
      <c r="H103" s="152"/>
      <c r="I103" s="161"/>
      <c r="J103" s="160"/>
      <c r="K103" s="160"/>
      <c r="L103" s="160"/>
      <c r="M103" s="162"/>
      <c r="N103" s="304">
        <v>0</v>
      </c>
      <c r="O103" s="210"/>
      <c r="P103" s="305">
        <f t="shared" si="45"/>
        <v>0</v>
      </c>
      <c r="Q103" s="156"/>
      <c r="R103" s="156"/>
      <c r="S103" s="157"/>
      <c r="T103" s="163"/>
      <c r="U103" s="215"/>
      <c r="V103" s="216"/>
      <c r="W103" s="214">
        <f t="shared" si="52"/>
        <v>0</v>
      </c>
      <c r="X103" s="216"/>
      <c r="Y103" s="216"/>
      <c r="Z103" s="219">
        <f t="shared" si="53"/>
        <v>0</v>
      </c>
      <c r="AA103" s="210">
        <f t="shared" si="54"/>
        <v>0</v>
      </c>
      <c r="AB103" s="210">
        <f t="shared" si="55"/>
        <v>0</v>
      </c>
      <c r="AC103" s="219">
        <f t="shared" si="56"/>
        <v>0</v>
      </c>
      <c r="AD103" s="164"/>
      <c r="AE103" s="164"/>
      <c r="AF103" s="165"/>
      <c r="AG103" s="158"/>
      <c r="AH103" s="159"/>
    </row>
    <row r="104" spans="2:34" ht="30.75" customHeight="1">
      <c r="B104" s="149"/>
      <c r="C104" s="150"/>
      <c r="D104" s="151"/>
      <c r="E104" s="160"/>
      <c r="F104" s="150"/>
      <c r="G104" s="150"/>
      <c r="H104" s="152"/>
      <c r="I104" s="161"/>
      <c r="J104" s="160"/>
      <c r="K104" s="160"/>
      <c r="L104" s="160"/>
      <c r="M104" s="162"/>
      <c r="N104" s="304">
        <v>0</v>
      </c>
      <c r="O104" s="210"/>
      <c r="P104" s="305">
        <f t="shared" si="45"/>
        <v>0</v>
      </c>
      <c r="Q104" s="156"/>
      <c r="R104" s="156"/>
      <c r="S104" s="157"/>
      <c r="T104" s="163"/>
      <c r="U104" s="215"/>
      <c r="V104" s="216"/>
      <c r="W104" s="214">
        <f t="shared" si="52"/>
        <v>0</v>
      </c>
      <c r="X104" s="216"/>
      <c r="Y104" s="216"/>
      <c r="Z104" s="219">
        <f t="shared" si="53"/>
        <v>0</v>
      </c>
      <c r="AA104" s="210">
        <f t="shared" si="54"/>
        <v>0</v>
      </c>
      <c r="AB104" s="210">
        <f t="shared" si="55"/>
        <v>0</v>
      </c>
      <c r="AC104" s="219">
        <f t="shared" si="56"/>
        <v>0</v>
      </c>
      <c r="AD104" s="164"/>
      <c r="AE104" s="164"/>
      <c r="AF104" s="165"/>
      <c r="AG104" s="158"/>
      <c r="AH104" s="159"/>
    </row>
    <row r="105" spans="2:34" ht="30.75" customHeight="1">
      <c r="B105" s="149"/>
      <c r="C105" s="150"/>
      <c r="D105" s="151"/>
      <c r="E105" s="160"/>
      <c r="F105" s="150"/>
      <c r="G105" s="150"/>
      <c r="H105" s="152"/>
      <c r="I105" s="161"/>
      <c r="J105" s="160"/>
      <c r="K105" s="160"/>
      <c r="L105" s="160"/>
      <c r="M105" s="162"/>
      <c r="N105" s="304">
        <v>0</v>
      </c>
      <c r="O105" s="210"/>
      <c r="P105" s="305">
        <f t="shared" si="45"/>
        <v>0</v>
      </c>
      <c r="Q105" s="156"/>
      <c r="R105" s="156"/>
      <c r="S105" s="157"/>
      <c r="T105" s="163"/>
      <c r="U105" s="215"/>
      <c r="V105" s="216"/>
      <c r="W105" s="214">
        <f t="shared" si="52"/>
        <v>0</v>
      </c>
      <c r="X105" s="216"/>
      <c r="Y105" s="216"/>
      <c r="Z105" s="219">
        <f t="shared" si="53"/>
        <v>0</v>
      </c>
      <c r="AA105" s="210">
        <f t="shared" si="54"/>
        <v>0</v>
      </c>
      <c r="AB105" s="210">
        <f t="shared" si="55"/>
        <v>0</v>
      </c>
      <c r="AC105" s="219">
        <f t="shared" si="56"/>
        <v>0</v>
      </c>
      <c r="AD105" s="164"/>
      <c r="AE105" s="164"/>
      <c r="AF105" s="165"/>
      <c r="AG105" s="158"/>
      <c r="AH105" s="159"/>
    </row>
    <row r="106" spans="2:34" ht="30.75" customHeight="1">
      <c r="B106" s="149"/>
      <c r="C106" s="150"/>
      <c r="D106" s="151"/>
      <c r="E106" s="160"/>
      <c r="F106" s="150"/>
      <c r="G106" s="150"/>
      <c r="H106" s="152"/>
      <c r="I106" s="161"/>
      <c r="J106" s="160"/>
      <c r="K106" s="160"/>
      <c r="L106" s="160"/>
      <c r="M106" s="162"/>
      <c r="N106" s="304">
        <v>0</v>
      </c>
      <c r="O106" s="210"/>
      <c r="P106" s="305">
        <f t="shared" si="45"/>
        <v>0</v>
      </c>
      <c r="Q106" s="156"/>
      <c r="R106" s="156"/>
      <c r="S106" s="157"/>
      <c r="T106" s="163"/>
      <c r="U106" s="215"/>
      <c r="V106" s="216"/>
      <c r="W106" s="214">
        <f t="shared" si="52"/>
        <v>0</v>
      </c>
      <c r="X106" s="216"/>
      <c r="Y106" s="216"/>
      <c r="Z106" s="219">
        <f t="shared" si="53"/>
        <v>0</v>
      </c>
      <c r="AA106" s="210">
        <f t="shared" si="54"/>
        <v>0</v>
      </c>
      <c r="AB106" s="210">
        <f t="shared" si="55"/>
        <v>0</v>
      </c>
      <c r="AC106" s="219">
        <f t="shared" si="56"/>
        <v>0</v>
      </c>
      <c r="AD106" s="164"/>
      <c r="AE106" s="164"/>
      <c r="AF106" s="165"/>
      <c r="AG106" s="158"/>
      <c r="AH106" s="159"/>
    </row>
    <row r="107" spans="2:34" ht="30.75" customHeight="1">
      <c r="B107" s="149"/>
      <c r="C107" s="150"/>
      <c r="D107" s="151"/>
      <c r="E107" s="160"/>
      <c r="F107" s="150"/>
      <c r="G107" s="150"/>
      <c r="H107" s="152"/>
      <c r="I107" s="161"/>
      <c r="J107" s="160"/>
      <c r="K107" s="160"/>
      <c r="L107" s="160"/>
      <c r="M107" s="162"/>
      <c r="N107" s="304">
        <v>0</v>
      </c>
      <c r="O107" s="210"/>
      <c r="P107" s="305">
        <f t="shared" si="45"/>
        <v>0</v>
      </c>
      <c r="Q107" s="156"/>
      <c r="R107" s="156"/>
      <c r="S107" s="157"/>
      <c r="T107" s="163"/>
      <c r="U107" s="215"/>
      <c r="V107" s="216"/>
      <c r="W107" s="214">
        <f t="shared" si="52"/>
        <v>0</v>
      </c>
      <c r="X107" s="216"/>
      <c r="Y107" s="216"/>
      <c r="Z107" s="219">
        <f t="shared" si="53"/>
        <v>0</v>
      </c>
      <c r="AA107" s="210">
        <f t="shared" si="54"/>
        <v>0</v>
      </c>
      <c r="AB107" s="210">
        <f t="shared" si="55"/>
        <v>0</v>
      </c>
      <c r="AC107" s="219">
        <f t="shared" si="56"/>
        <v>0</v>
      </c>
      <c r="AD107" s="164"/>
      <c r="AE107" s="164"/>
      <c r="AF107" s="165"/>
      <c r="AG107" s="158"/>
      <c r="AH107" s="159"/>
    </row>
    <row r="108" spans="2:34" ht="30.75" customHeight="1">
      <c r="B108" s="149"/>
      <c r="C108" s="150"/>
      <c r="D108" s="151"/>
      <c r="E108" s="160"/>
      <c r="F108" s="150"/>
      <c r="G108" s="150"/>
      <c r="H108" s="152"/>
      <c r="I108" s="161"/>
      <c r="J108" s="160"/>
      <c r="K108" s="160"/>
      <c r="L108" s="160"/>
      <c r="M108" s="162"/>
      <c r="N108" s="304">
        <v>0</v>
      </c>
      <c r="O108" s="210"/>
      <c r="P108" s="305">
        <f t="shared" si="45"/>
        <v>0</v>
      </c>
      <c r="Q108" s="156"/>
      <c r="R108" s="156"/>
      <c r="S108" s="157"/>
      <c r="T108" s="163"/>
      <c r="U108" s="215"/>
      <c r="V108" s="216"/>
      <c r="W108" s="214">
        <f t="shared" si="52"/>
        <v>0</v>
      </c>
      <c r="X108" s="216"/>
      <c r="Y108" s="216"/>
      <c r="Z108" s="219">
        <f t="shared" si="53"/>
        <v>0</v>
      </c>
      <c r="AA108" s="210">
        <f t="shared" si="54"/>
        <v>0</v>
      </c>
      <c r="AB108" s="210">
        <f t="shared" si="55"/>
        <v>0</v>
      </c>
      <c r="AC108" s="219">
        <f t="shared" si="56"/>
        <v>0</v>
      </c>
      <c r="AD108" s="164"/>
      <c r="AE108" s="164"/>
      <c r="AF108" s="165"/>
      <c r="AG108" s="158"/>
      <c r="AH108" s="159"/>
    </row>
    <row r="109" spans="2:34" ht="30.75" customHeight="1">
      <c r="B109" s="149"/>
      <c r="C109" s="150"/>
      <c r="D109" s="151"/>
      <c r="E109" s="160"/>
      <c r="F109" s="150"/>
      <c r="G109" s="150"/>
      <c r="H109" s="152"/>
      <c r="I109" s="161"/>
      <c r="J109" s="160"/>
      <c r="K109" s="160"/>
      <c r="L109" s="160"/>
      <c r="M109" s="162"/>
      <c r="N109" s="304">
        <v>0</v>
      </c>
      <c r="O109" s="210"/>
      <c r="P109" s="305">
        <f t="shared" si="45"/>
        <v>0</v>
      </c>
      <c r="Q109" s="156"/>
      <c r="R109" s="156"/>
      <c r="S109" s="157"/>
      <c r="T109" s="163"/>
      <c r="U109" s="215"/>
      <c r="V109" s="216"/>
      <c r="W109" s="214">
        <f t="shared" si="52"/>
        <v>0</v>
      </c>
      <c r="X109" s="216"/>
      <c r="Y109" s="216"/>
      <c r="Z109" s="219">
        <f t="shared" si="53"/>
        <v>0</v>
      </c>
      <c r="AA109" s="210">
        <f t="shared" si="54"/>
        <v>0</v>
      </c>
      <c r="AB109" s="210">
        <f t="shared" si="55"/>
        <v>0</v>
      </c>
      <c r="AC109" s="219">
        <f t="shared" si="56"/>
        <v>0</v>
      </c>
      <c r="AD109" s="164"/>
      <c r="AE109" s="164"/>
      <c r="AF109" s="165"/>
      <c r="AG109" s="158"/>
      <c r="AH109" s="159"/>
    </row>
    <row r="110" spans="2:34" ht="30.75" customHeight="1">
      <c r="B110" s="149"/>
      <c r="C110" s="150"/>
      <c r="D110" s="151"/>
      <c r="E110" s="160"/>
      <c r="F110" s="150"/>
      <c r="G110" s="150"/>
      <c r="H110" s="152"/>
      <c r="I110" s="161"/>
      <c r="J110" s="160"/>
      <c r="K110" s="160"/>
      <c r="L110" s="160"/>
      <c r="M110" s="162"/>
      <c r="N110" s="304">
        <v>0</v>
      </c>
      <c r="O110" s="210"/>
      <c r="P110" s="305">
        <f t="shared" si="45"/>
        <v>0</v>
      </c>
      <c r="Q110" s="156"/>
      <c r="R110" s="156"/>
      <c r="S110" s="157"/>
      <c r="T110" s="163"/>
      <c r="U110" s="215"/>
      <c r="V110" s="216"/>
      <c r="W110" s="214">
        <f t="shared" si="52"/>
        <v>0</v>
      </c>
      <c r="X110" s="216"/>
      <c r="Y110" s="216"/>
      <c r="Z110" s="219">
        <f t="shared" si="53"/>
        <v>0</v>
      </c>
      <c r="AA110" s="210">
        <f t="shared" si="54"/>
        <v>0</v>
      </c>
      <c r="AB110" s="210">
        <f t="shared" si="55"/>
        <v>0</v>
      </c>
      <c r="AC110" s="219">
        <f t="shared" si="56"/>
        <v>0</v>
      </c>
      <c r="AD110" s="164"/>
      <c r="AE110" s="164"/>
      <c r="AF110" s="165"/>
      <c r="AG110" s="158"/>
      <c r="AH110" s="159"/>
    </row>
    <row r="111" spans="2:34" ht="30.75" customHeight="1">
      <c r="B111" s="166"/>
      <c r="C111" s="160"/>
      <c r="D111" s="160"/>
      <c r="E111" s="160"/>
      <c r="F111" s="160"/>
      <c r="G111" s="160"/>
      <c r="H111" s="167"/>
      <c r="I111" s="161"/>
      <c r="J111" s="160"/>
      <c r="K111" s="160"/>
      <c r="L111" s="160"/>
      <c r="M111" s="162"/>
      <c r="N111" s="304">
        <v>0</v>
      </c>
      <c r="O111" s="211"/>
      <c r="P111" s="305">
        <f t="shared" si="45"/>
        <v>0</v>
      </c>
      <c r="Q111" s="160"/>
      <c r="R111" s="160"/>
      <c r="S111" s="167"/>
      <c r="T111" s="169"/>
      <c r="U111" s="217"/>
      <c r="V111" s="211"/>
      <c r="W111" s="214">
        <f t="shared" si="52"/>
        <v>0</v>
      </c>
      <c r="X111" s="211"/>
      <c r="Y111" s="211"/>
      <c r="Z111" s="219">
        <f t="shared" si="53"/>
        <v>0</v>
      </c>
      <c r="AA111" s="210">
        <f t="shared" si="54"/>
        <v>0</v>
      </c>
      <c r="AB111" s="210">
        <f t="shared" si="55"/>
        <v>0</v>
      </c>
      <c r="AC111" s="219">
        <f t="shared" si="56"/>
        <v>0</v>
      </c>
      <c r="AD111" s="160"/>
      <c r="AE111" s="160"/>
      <c r="AF111" s="162"/>
      <c r="AG111" s="168"/>
      <c r="AH111" s="162"/>
    </row>
    <row r="112" spans="2:34" ht="30.75" customHeight="1">
      <c r="B112" s="166"/>
      <c r="C112" s="160"/>
      <c r="D112" s="160"/>
      <c r="E112" s="160"/>
      <c r="F112" s="160"/>
      <c r="G112" s="160"/>
      <c r="H112" s="167"/>
      <c r="I112" s="161"/>
      <c r="J112" s="160"/>
      <c r="K112" s="160"/>
      <c r="L112" s="160"/>
      <c r="M112" s="162"/>
      <c r="N112" s="304">
        <v>0</v>
      </c>
      <c r="O112" s="211"/>
      <c r="P112" s="305">
        <f t="shared" si="45"/>
        <v>0</v>
      </c>
      <c r="Q112" s="160"/>
      <c r="R112" s="160"/>
      <c r="S112" s="167"/>
      <c r="T112" s="169"/>
      <c r="U112" s="217"/>
      <c r="V112" s="211"/>
      <c r="W112" s="214">
        <f t="shared" si="52"/>
        <v>0</v>
      </c>
      <c r="X112" s="211"/>
      <c r="Y112" s="211"/>
      <c r="Z112" s="219">
        <f t="shared" si="53"/>
        <v>0</v>
      </c>
      <c r="AA112" s="210">
        <f t="shared" si="54"/>
        <v>0</v>
      </c>
      <c r="AB112" s="210">
        <f t="shared" si="55"/>
        <v>0</v>
      </c>
      <c r="AC112" s="219">
        <f t="shared" si="56"/>
        <v>0</v>
      </c>
      <c r="AD112" s="160"/>
      <c r="AE112" s="160"/>
      <c r="AF112" s="162"/>
      <c r="AG112" s="168"/>
      <c r="AH112" s="162"/>
    </row>
    <row r="113" spans="2:34" ht="30.75" customHeight="1">
      <c r="B113" s="166"/>
      <c r="C113" s="160"/>
      <c r="D113" s="160"/>
      <c r="E113" s="160"/>
      <c r="F113" s="160"/>
      <c r="G113" s="160"/>
      <c r="H113" s="167"/>
      <c r="I113" s="161"/>
      <c r="J113" s="160"/>
      <c r="K113" s="160"/>
      <c r="L113" s="160"/>
      <c r="M113" s="162"/>
      <c r="N113" s="304">
        <v>0</v>
      </c>
      <c r="O113" s="211"/>
      <c r="P113" s="305">
        <f t="shared" si="45"/>
        <v>0</v>
      </c>
      <c r="Q113" s="160"/>
      <c r="R113" s="160"/>
      <c r="S113" s="167"/>
      <c r="T113" s="169"/>
      <c r="U113" s="217"/>
      <c r="V113" s="211"/>
      <c r="W113" s="214">
        <f t="shared" si="52"/>
        <v>0</v>
      </c>
      <c r="X113" s="211"/>
      <c r="Y113" s="211"/>
      <c r="Z113" s="219">
        <f t="shared" si="53"/>
        <v>0</v>
      </c>
      <c r="AA113" s="210">
        <f t="shared" si="54"/>
        <v>0</v>
      </c>
      <c r="AB113" s="210">
        <f t="shared" si="55"/>
        <v>0</v>
      </c>
      <c r="AC113" s="219">
        <f t="shared" si="56"/>
        <v>0</v>
      </c>
      <c r="AD113" s="160"/>
      <c r="AE113" s="160"/>
      <c r="AF113" s="162"/>
      <c r="AG113" s="168"/>
      <c r="AH113" s="162"/>
    </row>
    <row r="114" spans="2:34" ht="30.75" customHeight="1">
      <c r="B114" s="166"/>
      <c r="C114" s="160"/>
      <c r="D114" s="160"/>
      <c r="E114" s="160"/>
      <c r="F114" s="160"/>
      <c r="G114" s="160"/>
      <c r="H114" s="167"/>
      <c r="I114" s="161"/>
      <c r="J114" s="160"/>
      <c r="K114" s="160"/>
      <c r="L114" s="160"/>
      <c r="M114" s="162"/>
      <c r="N114" s="304">
        <v>0</v>
      </c>
      <c r="O114" s="211"/>
      <c r="P114" s="305">
        <f t="shared" si="45"/>
        <v>0</v>
      </c>
      <c r="Q114" s="160"/>
      <c r="R114" s="160"/>
      <c r="S114" s="167"/>
      <c r="T114" s="169"/>
      <c r="U114" s="217"/>
      <c r="V114" s="211"/>
      <c r="W114" s="214">
        <f t="shared" si="52"/>
        <v>0</v>
      </c>
      <c r="X114" s="211"/>
      <c r="Y114" s="211"/>
      <c r="Z114" s="219">
        <f t="shared" si="53"/>
        <v>0</v>
      </c>
      <c r="AA114" s="210">
        <f t="shared" si="54"/>
        <v>0</v>
      </c>
      <c r="AB114" s="210">
        <f t="shared" si="55"/>
        <v>0</v>
      </c>
      <c r="AC114" s="219">
        <f t="shared" si="56"/>
        <v>0</v>
      </c>
      <c r="AD114" s="160"/>
      <c r="AE114" s="160"/>
      <c r="AF114" s="162"/>
      <c r="AG114" s="168"/>
      <c r="AH114" s="162"/>
    </row>
    <row r="115" spans="2:34" ht="30.75" customHeight="1">
      <c r="B115" s="166"/>
      <c r="C115" s="160"/>
      <c r="D115" s="160"/>
      <c r="E115" s="160"/>
      <c r="F115" s="160"/>
      <c r="G115" s="160"/>
      <c r="H115" s="167"/>
      <c r="I115" s="161"/>
      <c r="J115" s="160"/>
      <c r="K115" s="160"/>
      <c r="L115" s="160"/>
      <c r="M115" s="162"/>
      <c r="N115" s="304">
        <v>0</v>
      </c>
      <c r="O115" s="211"/>
      <c r="P115" s="305">
        <f t="shared" si="45"/>
        <v>0</v>
      </c>
      <c r="Q115" s="160"/>
      <c r="R115" s="160"/>
      <c r="S115" s="167"/>
      <c r="T115" s="169"/>
      <c r="U115" s="217"/>
      <c r="V115" s="211"/>
      <c r="W115" s="214">
        <f t="shared" si="52"/>
        <v>0</v>
      </c>
      <c r="X115" s="211"/>
      <c r="Y115" s="211"/>
      <c r="Z115" s="219">
        <f t="shared" si="53"/>
        <v>0</v>
      </c>
      <c r="AA115" s="210">
        <f t="shared" si="54"/>
        <v>0</v>
      </c>
      <c r="AB115" s="210">
        <f t="shared" si="55"/>
        <v>0</v>
      </c>
      <c r="AC115" s="219">
        <f t="shared" si="56"/>
        <v>0</v>
      </c>
      <c r="AD115" s="160"/>
      <c r="AE115" s="160"/>
      <c r="AF115" s="162"/>
      <c r="AG115" s="168"/>
      <c r="AH115" s="162"/>
    </row>
    <row r="116" spans="2:34" ht="30.75" customHeight="1">
      <c r="B116" s="166"/>
      <c r="C116" s="160"/>
      <c r="D116" s="160"/>
      <c r="E116" s="160"/>
      <c r="F116" s="160"/>
      <c r="G116" s="160"/>
      <c r="H116" s="167"/>
      <c r="I116" s="161"/>
      <c r="J116" s="160"/>
      <c r="K116" s="160"/>
      <c r="L116" s="160"/>
      <c r="M116" s="162"/>
      <c r="N116" s="304">
        <v>0</v>
      </c>
      <c r="O116" s="211"/>
      <c r="P116" s="305">
        <f t="shared" si="45"/>
        <v>0</v>
      </c>
      <c r="Q116" s="160"/>
      <c r="R116" s="160"/>
      <c r="S116" s="167"/>
      <c r="T116" s="169"/>
      <c r="U116" s="217"/>
      <c r="V116" s="211"/>
      <c r="W116" s="214">
        <f t="shared" si="52"/>
        <v>0</v>
      </c>
      <c r="X116" s="211"/>
      <c r="Y116" s="211"/>
      <c r="Z116" s="219">
        <f t="shared" si="53"/>
        <v>0</v>
      </c>
      <c r="AA116" s="210">
        <f t="shared" si="54"/>
        <v>0</v>
      </c>
      <c r="AB116" s="210">
        <f t="shared" si="55"/>
        <v>0</v>
      </c>
      <c r="AC116" s="219">
        <f t="shared" si="56"/>
        <v>0</v>
      </c>
      <c r="AD116" s="160"/>
      <c r="AE116" s="160"/>
      <c r="AF116" s="162"/>
      <c r="AG116" s="168"/>
      <c r="AH116" s="162"/>
    </row>
    <row r="117" spans="2:34" ht="30.75" customHeight="1">
      <c r="B117" s="166"/>
      <c r="C117" s="160"/>
      <c r="D117" s="160"/>
      <c r="E117" s="160"/>
      <c r="F117" s="160"/>
      <c r="G117" s="160"/>
      <c r="H117" s="167"/>
      <c r="I117" s="161"/>
      <c r="J117" s="160"/>
      <c r="K117" s="160"/>
      <c r="L117" s="160"/>
      <c r="M117" s="162"/>
      <c r="N117" s="304">
        <v>0</v>
      </c>
      <c r="O117" s="211"/>
      <c r="P117" s="305">
        <f t="shared" si="45"/>
        <v>0</v>
      </c>
      <c r="Q117" s="160"/>
      <c r="R117" s="160"/>
      <c r="S117" s="167"/>
      <c r="T117" s="169"/>
      <c r="U117" s="217"/>
      <c r="V117" s="211"/>
      <c r="W117" s="214">
        <f t="shared" si="52"/>
        <v>0</v>
      </c>
      <c r="X117" s="211"/>
      <c r="Y117" s="211"/>
      <c r="Z117" s="219">
        <f t="shared" si="53"/>
        <v>0</v>
      </c>
      <c r="AA117" s="210">
        <f t="shared" si="54"/>
        <v>0</v>
      </c>
      <c r="AB117" s="210">
        <f t="shared" si="55"/>
        <v>0</v>
      </c>
      <c r="AC117" s="219">
        <f t="shared" si="56"/>
        <v>0</v>
      </c>
      <c r="AD117" s="160"/>
      <c r="AE117" s="160"/>
      <c r="AF117" s="162"/>
      <c r="AG117" s="168"/>
      <c r="AH117" s="162"/>
    </row>
    <row r="118" spans="2:34" ht="30.75" customHeight="1">
      <c r="B118" s="166"/>
      <c r="C118" s="160"/>
      <c r="D118" s="160"/>
      <c r="E118" s="160"/>
      <c r="F118" s="160"/>
      <c r="G118" s="160"/>
      <c r="H118" s="167"/>
      <c r="I118" s="161"/>
      <c r="J118" s="160"/>
      <c r="K118" s="160"/>
      <c r="L118" s="160"/>
      <c r="M118" s="162"/>
      <c r="N118" s="304">
        <v>0</v>
      </c>
      <c r="O118" s="211"/>
      <c r="P118" s="305">
        <f t="shared" si="45"/>
        <v>0</v>
      </c>
      <c r="Q118" s="160"/>
      <c r="R118" s="160"/>
      <c r="S118" s="167"/>
      <c r="T118" s="169"/>
      <c r="U118" s="217"/>
      <c r="V118" s="211"/>
      <c r="W118" s="214">
        <f t="shared" si="52"/>
        <v>0</v>
      </c>
      <c r="X118" s="211"/>
      <c r="Y118" s="211"/>
      <c r="Z118" s="219">
        <f t="shared" si="53"/>
        <v>0</v>
      </c>
      <c r="AA118" s="210">
        <f t="shared" si="54"/>
        <v>0</v>
      </c>
      <c r="AB118" s="210">
        <f t="shared" si="55"/>
        <v>0</v>
      </c>
      <c r="AC118" s="219">
        <f t="shared" si="56"/>
        <v>0</v>
      </c>
      <c r="AD118" s="160"/>
      <c r="AE118" s="160"/>
      <c r="AF118" s="162"/>
      <c r="AG118" s="168"/>
      <c r="AH118" s="162"/>
    </row>
    <row r="119" spans="2:34" ht="30.75" customHeight="1">
      <c r="B119" s="166"/>
      <c r="C119" s="160"/>
      <c r="D119" s="160"/>
      <c r="E119" s="160"/>
      <c r="F119" s="160"/>
      <c r="G119" s="160"/>
      <c r="H119" s="167"/>
      <c r="I119" s="161"/>
      <c r="J119" s="160"/>
      <c r="K119" s="160"/>
      <c r="L119" s="160"/>
      <c r="M119" s="162"/>
      <c r="N119" s="304">
        <v>0</v>
      </c>
      <c r="O119" s="211"/>
      <c r="P119" s="305">
        <f t="shared" si="45"/>
        <v>0</v>
      </c>
      <c r="Q119" s="160"/>
      <c r="R119" s="160"/>
      <c r="S119" s="167"/>
      <c r="T119" s="169"/>
      <c r="U119" s="217"/>
      <c r="V119" s="211"/>
      <c r="W119" s="214">
        <f t="shared" si="52"/>
        <v>0</v>
      </c>
      <c r="X119" s="211"/>
      <c r="Y119" s="211"/>
      <c r="Z119" s="219">
        <f t="shared" si="53"/>
        <v>0</v>
      </c>
      <c r="AA119" s="210">
        <f t="shared" si="54"/>
        <v>0</v>
      </c>
      <c r="AB119" s="210">
        <f t="shared" si="55"/>
        <v>0</v>
      </c>
      <c r="AC119" s="219">
        <f t="shared" si="56"/>
        <v>0</v>
      </c>
      <c r="AD119" s="160"/>
      <c r="AE119" s="160"/>
      <c r="AF119" s="162"/>
      <c r="AG119" s="168"/>
      <c r="AH119" s="162"/>
    </row>
    <row r="120" spans="2:34" ht="30.75" customHeight="1">
      <c r="B120" s="166"/>
      <c r="C120" s="160"/>
      <c r="D120" s="160"/>
      <c r="E120" s="160"/>
      <c r="F120" s="160"/>
      <c r="G120" s="160"/>
      <c r="H120" s="167"/>
      <c r="I120" s="161"/>
      <c r="J120" s="160"/>
      <c r="K120" s="160"/>
      <c r="L120" s="160"/>
      <c r="M120" s="162"/>
      <c r="N120" s="304">
        <v>0</v>
      </c>
      <c r="O120" s="211"/>
      <c r="P120" s="305">
        <f t="shared" si="45"/>
        <v>0</v>
      </c>
      <c r="Q120" s="160"/>
      <c r="R120" s="160"/>
      <c r="S120" s="167"/>
      <c r="T120" s="169"/>
      <c r="U120" s="217"/>
      <c r="V120" s="211"/>
      <c r="W120" s="214">
        <f t="shared" si="52"/>
        <v>0</v>
      </c>
      <c r="X120" s="211"/>
      <c r="Y120" s="211"/>
      <c r="Z120" s="219">
        <f t="shared" si="53"/>
        <v>0</v>
      </c>
      <c r="AA120" s="210">
        <f t="shared" si="54"/>
        <v>0</v>
      </c>
      <c r="AB120" s="210">
        <f t="shared" si="55"/>
        <v>0</v>
      </c>
      <c r="AC120" s="219">
        <f t="shared" si="56"/>
        <v>0</v>
      </c>
      <c r="AD120" s="160"/>
      <c r="AE120" s="160"/>
      <c r="AF120" s="162"/>
      <c r="AG120" s="168"/>
      <c r="AH120" s="162"/>
    </row>
    <row r="121" spans="2:34" ht="30.75" customHeight="1">
      <c r="B121" s="166"/>
      <c r="C121" s="160"/>
      <c r="D121" s="160"/>
      <c r="E121" s="160"/>
      <c r="F121" s="160"/>
      <c r="G121" s="160"/>
      <c r="H121" s="167"/>
      <c r="I121" s="161"/>
      <c r="J121" s="160"/>
      <c r="K121" s="160"/>
      <c r="L121" s="160"/>
      <c r="M121" s="162"/>
      <c r="N121" s="304">
        <v>0</v>
      </c>
      <c r="O121" s="211"/>
      <c r="P121" s="305">
        <f t="shared" si="45"/>
        <v>0</v>
      </c>
      <c r="Q121" s="160"/>
      <c r="R121" s="160"/>
      <c r="S121" s="167"/>
      <c r="T121" s="169"/>
      <c r="U121" s="217"/>
      <c r="V121" s="211"/>
      <c r="W121" s="214">
        <f t="shared" si="52"/>
        <v>0</v>
      </c>
      <c r="X121" s="211"/>
      <c r="Y121" s="211"/>
      <c r="Z121" s="219">
        <f t="shared" si="53"/>
        <v>0</v>
      </c>
      <c r="AA121" s="210">
        <f t="shared" si="54"/>
        <v>0</v>
      </c>
      <c r="AB121" s="210">
        <f t="shared" si="55"/>
        <v>0</v>
      </c>
      <c r="AC121" s="219">
        <f t="shared" si="56"/>
        <v>0</v>
      </c>
      <c r="AD121" s="160"/>
      <c r="AE121" s="160"/>
      <c r="AF121" s="162"/>
      <c r="AG121" s="168"/>
      <c r="AH121" s="162"/>
    </row>
    <row r="122" spans="2:34" ht="30.75" customHeight="1">
      <c r="B122" s="166"/>
      <c r="C122" s="160"/>
      <c r="D122" s="160"/>
      <c r="E122" s="160"/>
      <c r="F122" s="160"/>
      <c r="G122" s="160"/>
      <c r="H122" s="167"/>
      <c r="I122" s="161"/>
      <c r="J122" s="160"/>
      <c r="K122" s="160"/>
      <c r="L122" s="160"/>
      <c r="M122" s="162"/>
      <c r="N122" s="304">
        <v>0</v>
      </c>
      <c r="O122" s="211"/>
      <c r="P122" s="305">
        <f t="shared" si="45"/>
        <v>0</v>
      </c>
      <c r="Q122" s="160"/>
      <c r="R122" s="160"/>
      <c r="S122" s="167"/>
      <c r="T122" s="169"/>
      <c r="U122" s="217"/>
      <c r="V122" s="211"/>
      <c r="W122" s="214">
        <f t="shared" si="52"/>
        <v>0</v>
      </c>
      <c r="X122" s="211"/>
      <c r="Y122" s="211"/>
      <c r="Z122" s="219">
        <f t="shared" si="53"/>
        <v>0</v>
      </c>
      <c r="AA122" s="210">
        <f t="shared" si="54"/>
        <v>0</v>
      </c>
      <c r="AB122" s="210">
        <f t="shared" si="55"/>
        <v>0</v>
      </c>
      <c r="AC122" s="219">
        <f t="shared" si="56"/>
        <v>0</v>
      </c>
      <c r="AD122" s="160"/>
      <c r="AE122" s="160"/>
      <c r="AF122" s="162"/>
      <c r="AG122" s="168"/>
      <c r="AH122" s="162"/>
    </row>
    <row r="123" spans="2:34" ht="30.75" customHeight="1">
      <c r="B123" s="166"/>
      <c r="C123" s="160"/>
      <c r="D123" s="160"/>
      <c r="E123" s="160"/>
      <c r="F123" s="160"/>
      <c r="G123" s="160"/>
      <c r="H123" s="167"/>
      <c r="I123" s="161"/>
      <c r="J123" s="160"/>
      <c r="K123" s="160"/>
      <c r="L123" s="160"/>
      <c r="M123" s="162"/>
      <c r="N123" s="304">
        <v>0</v>
      </c>
      <c r="O123" s="211"/>
      <c r="P123" s="305">
        <f t="shared" si="45"/>
        <v>0</v>
      </c>
      <c r="Q123" s="160"/>
      <c r="R123" s="160"/>
      <c r="S123" s="167"/>
      <c r="T123" s="169"/>
      <c r="U123" s="217"/>
      <c r="V123" s="211"/>
      <c r="W123" s="214">
        <f t="shared" si="52"/>
        <v>0</v>
      </c>
      <c r="X123" s="211"/>
      <c r="Y123" s="211"/>
      <c r="Z123" s="219">
        <f t="shared" si="53"/>
        <v>0</v>
      </c>
      <c r="AA123" s="210">
        <f t="shared" si="54"/>
        <v>0</v>
      </c>
      <c r="AB123" s="210">
        <f t="shared" si="55"/>
        <v>0</v>
      </c>
      <c r="AC123" s="219">
        <f t="shared" si="56"/>
        <v>0</v>
      </c>
      <c r="AD123" s="160"/>
      <c r="AE123" s="160"/>
      <c r="AF123" s="162"/>
      <c r="AG123" s="168"/>
      <c r="AH123" s="162"/>
    </row>
    <row r="124" spans="2:34" ht="30.75" customHeight="1">
      <c r="B124" s="166"/>
      <c r="C124" s="160"/>
      <c r="D124" s="160"/>
      <c r="E124" s="160"/>
      <c r="F124" s="160"/>
      <c r="G124" s="160"/>
      <c r="H124" s="167"/>
      <c r="I124" s="161"/>
      <c r="J124" s="160"/>
      <c r="K124" s="160"/>
      <c r="L124" s="160"/>
      <c r="M124" s="162"/>
      <c r="N124" s="304">
        <v>0</v>
      </c>
      <c r="O124" s="211"/>
      <c r="P124" s="305">
        <f t="shared" si="45"/>
        <v>0</v>
      </c>
      <c r="Q124" s="160"/>
      <c r="R124" s="160"/>
      <c r="S124" s="167"/>
      <c r="T124" s="169"/>
      <c r="U124" s="217"/>
      <c r="V124" s="211"/>
      <c r="W124" s="214">
        <f t="shared" si="52"/>
        <v>0</v>
      </c>
      <c r="X124" s="211"/>
      <c r="Y124" s="211"/>
      <c r="Z124" s="219">
        <f t="shared" si="53"/>
        <v>0</v>
      </c>
      <c r="AA124" s="210">
        <f t="shared" si="54"/>
        <v>0</v>
      </c>
      <c r="AB124" s="210">
        <f t="shared" si="55"/>
        <v>0</v>
      </c>
      <c r="AC124" s="219">
        <f t="shared" si="56"/>
        <v>0</v>
      </c>
      <c r="AD124" s="160"/>
      <c r="AE124" s="160"/>
      <c r="AF124" s="162"/>
      <c r="AG124" s="168"/>
      <c r="AH124" s="162"/>
    </row>
    <row r="125" spans="2:34" ht="30.75" customHeight="1">
      <c r="B125" s="166"/>
      <c r="C125" s="160"/>
      <c r="D125" s="160"/>
      <c r="E125" s="160"/>
      <c r="F125" s="160"/>
      <c r="G125" s="160"/>
      <c r="H125" s="167"/>
      <c r="I125" s="161"/>
      <c r="J125" s="160"/>
      <c r="K125" s="160"/>
      <c r="L125" s="160"/>
      <c r="M125" s="162"/>
      <c r="N125" s="304">
        <v>0</v>
      </c>
      <c r="O125" s="211"/>
      <c r="P125" s="305">
        <f t="shared" si="45"/>
        <v>0</v>
      </c>
      <c r="Q125" s="160"/>
      <c r="R125" s="160"/>
      <c r="S125" s="167"/>
      <c r="T125" s="169"/>
      <c r="U125" s="217"/>
      <c r="V125" s="211"/>
      <c r="W125" s="214">
        <f t="shared" ref="W125:W137" si="57">SUM(U125:V125)</f>
        <v>0</v>
      </c>
      <c r="X125" s="211"/>
      <c r="Y125" s="211"/>
      <c r="Z125" s="219">
        <f t="shared" ref="Z125:Z137" si="58">SUM(X125:Y125)</f>
        <v>0</v>
      </c>
      <c r="AA125" s="210">
        <f t="shared" ref="AA125:AA137" si="59">U125+X125</f>
        <v>0</v>
      </c>
      <c r="AB125" s="210">
        <f t="shared" ref="AB125:AB137" si="60">V125+Y125</f>
        <v>0</v>
      </c>
      <c r="AC125" s="219">
        <f t="shared" ref="AC125:AC137" si="61">AA125+AB125</f>
        <v>0</v>
      </c>
      <c r="AD125" s="160"/>
      <c r="AE125" s="160"/>
      <c r="AF125" s="162"/>
      <c r="AG125" s="168"/>
      <c r="AH125" s="162"/>
    </row>
    <row r="126" spans="2:34" ht="30.75" customHeight="1">
      <c r="B126" s="166"/>
      <c r="C126" s="160"/>
      <c r="D126" s="160"/>
      <c r="E126" s="160"/>
      <c r="F126" s="160"/>
      <c r="G126" s="160"/>
      <c r="H126" s="167"/>
      <c r="I126" s="161"/>
      <c r="J126" s="160"/>
      <c r="K126" s="160"/>
      <c r="L126" s="160"/>
      <c r="M126" s="162"/>
      <c r="N126" s="304">
        <v>0</v>
      </c>
      <c r="O126" s="211"/>
      <c r="P126" s="305">
        <f t="shared" si="45"/>
        <v>0</v>
      </c>
      <c r="Q126" s="160"/>
      <c r="R126" s="160"/>
      <c r="S126" s="167"/>
      <c r="T126" s="169"/>
      <c r="U126" s="217"/>
      <c r="V126" s="211"/>
      <c r="W126" s="214">
        <f t="shared" si="57"/>
        <v>0</v>
      </c>
      <c r="X126" s="211"/>
      <c r="Y126" s="211"/>
      <c r="Z126" s="219">
        <f t="shared" si="58"/>
        <v>0</v>
      </c>
      <c r="AA126" s="210">
        <f t="shared" si="59"/>
        <v>0</v>
      </c>
      <c r="AB126" s="210">
        <f t="shared" si="60"/>
        <v>0</v>
      </c>
      <c r="AC126" s="219">
        <f t="shared" si="61"/>
        <v>0</v>
      </c>
      <c r="AD126" s="160"/>
      <c r="AE126" s="160"/>
      <c r="AF126" s="162"/>
      <c r="AG126" s="168"/>
      <c r="AH126" s="162"/>
    </row>
    <row r="127" spans="2:34" ht="30.75" customHeight="1">
      <c r="B127" s="166"/>
      <c r="C127" s="160"/>
      <c r="D127" s="160"/>
      <c r="E127" s="160"/>
      <c r="F127" s="160"/>
      <c r="G127" s="160"/>
      <c r="H127" s="167"/>
      <c r="I127" s="161"/>
      <c r="J127" s="160"/>
      <c r="K127" s="160"/>
      <c r="L127" s="160"/>
      <c r="M127" s="162"/>
      <c r="N127" s="304">
        <v>0</v>
      </c>
      <c r="O127" s="211"/>
      <c r="P127" s="305">
        <f t="shared" si="45"/>
        <v>0</v>
      </c>
      <c r="Q127" s="160"/>
      <c r="R127" s="160"/>
      <c r="S127" s="167"/>
      <c r="T127" s="169"/>
      <c r="U127" s="217"/>
      <c r="V127" s="211"/>
      <c r="W127" s="214">
        <f t="shared" si="57"/>
        <v>0</v>
      </c>
      <c r="X127" s="211"/>
      <c r="Y127" s="211"/>
      <c r="Z127" s="219">
        <f t="shared" si="58"/>
        <v>0</v>
      </c>
      <c r="AA127" s="210">
        <f t="shared" si="59"/>
        <v>0</v>
      </c>
      <c r="AB127" s="210">
        <f t="shared" si="60"/>
        <v>0</v>
      </c>
      <c r="AC127" s="219">
        <f t="shared" si="61"/>
        <v>0</v>
      </c>
      <c r="AD127" s="160"/>
      <c r="AE127" s="160"/>
      <c r="AF127" s="162"/>
      <c r="AG127" s="168"/>
      <c r="AH127" s="162"/>
    </row>
    <row r="128" spans="2:34" ht="30.75" customHeight="1">
      <c r="B128" s="166"/>
      <c r="C128" s="160"/>
      <c r="D128" s="160"/>
      <c r="E128" s="160"/>
      <c r="F128" s="160"/>
      <c r="G128" s="160"/>
      <c r="H128" s="167"/>
      <c r="I128" s="161"/>
      <c r="J128" s="160"/>
      <c r="K128" s="160"/>
      <c r="L128" s="160"/>
      <c r="M128" s="162"/>
      <c r="N128" s="304">
        <v>0</v>
      </c>
      <c r="O128" s="211"/>
      <c r="P128" s="305">
        <f t="shared" si="45"/>
        <v>0</v>
      </c>
      <c r="Q128" s="160"/>
      <c r="R128" s="160"/>
      <c r="S128" s="167"/>
      <c r="T128" s="169"/>
      <c r="U128" s="217"/>
      <c r="V128" s="211"/>
      <c r="W128" s="214">
        <f t="shared" si="57"/>
        <v>0</v>
      </c>
      <c r="X128" s="211"/>
      <c r="Y128" s="211"/>
      <c r="Z128" s="219">
        <f t="shared" si="58"/>
        <v>0</v>
      </c>
      <c r="AA128" s="210">
        <f t="shared" si="59"/>
        <v>0</v>
      </c>
      <c r="AB128" s="210">
        <f t="shared" si="60"/>
        <v>0</v>
      </c>
      <c r="AC128" s="219">
        <f t="shared" si="61"/>
        <v>0</v>
      </c>
      <c r="AD128" s="160"/>
      <c r="AE128" s="160"/>
      <c r="AF128" s="162"/>
      <c r="AG128" s="168"/>
      <c r="AH128" s="162"/>
    </row>
    <row r="129" spans="2:34" ht="30.75" customHeight="1">
      <c r="B129" s="166"/>
      <c r="C129" s="160"/>
      <c r="D129" s="160"/>
      <c r="E129" s="160"/>
      <c r="F129" s="160"/>
      <c r="G129" s="160"/>
      <c r="H129" s="167"/>
      <c r="I129" s="161"/>
      <c r="J129" s="160"/>
      <c r="K129" s="160"/>
      <c r="L129" s="160"/>
      <c r="M129" s="162"/>
      <c r="N129" s="304">
        <v>0</v>
      </c>
      <c r="O129" s="211"/>
      <c r="P129" s="305">
        <f t="shared" si="45"/>
        <v>0</v>
      </c>
      <c r="Q129" s="160"/>
      <c r="R129" s="160"/>
      <c r="S129" s="167"/>
      <c r="T129" s="169"/>
      <c r="U129" s="217"/>
      <c r="V129" s="211"/>
      <c r="W129" s="214">
        <f t="shared" si="57"/>
        <v>0</v>
      </c>
      <c r="X129" s="211"/>
      <c r="Y129" s="211"/>
      <c r="Z129" s="219">
        <f t="shared" si="58"/>
        <v>0</v>
      </c>
      <c r="AA129" s="210">
        <f t="shared" si="59"/>
        <v>0</v>
      </c>
      <c r="AB129" s="210">
        <f t="shared" si="60"/>
        <v>0</v>
      </c>
      <c r="AC129" s="219">
        <f t="shared" si="61"/>
        <v>0</v>
      </c>
      <c r="AD129" s="160"/>
      <c r="AE129" s="160"/>
      <c r="AF129" s="162"/>
      <c r="AG129" s="168"/>
      <c r="AH129" s="162"/>
    </row>
    <row r="130" spans="2:34" ht="30.75" customHeight="1">
      <c r="B130" s="166"/>
      <c r="C130" s="160"/>
      <c r="D130" s="160"/>
      <c r="E130" s="160"/>
      <c r="F130" s="160"/>
      <c r="G130" s="160"/>
      <c r="H130" s="167"/>
      <c r="I130" s="161"/>
      <c r="J130" s="160"/>
      <c r="K130" s="160"/>
      <c r="L130" s="160"/>
      <c r="M130" s="162"/>
      <c r="N130" s="304">
        <v>0</v>
      </c>
      <c r="O130" s="211"/>
      <c r="P130" s="305">
        <f t="shared" ref="P130:P137" si="62">SUM(N130:O130)</f>
        <v>0</v>
      </c>
      <c r="Q130" s="160"/>
      <c r="R130" s="160"/>
      <c r="S130" s="167"/>
      <c r="T130" s="169"/>
      <c r="U130" s="217"/>
      <c r="V130" s="211"/>
      <c r="W130" s="214">
        <f t="shared" si="57"/>
        <v>0</v>
      </c>
      <c r="X130" s="211"/>
      <c r="Y130" s="211"/>
      <c r="Z130" s="219">
        <f t="shared" si="58"/>
        <v>0</v>
      </c>
      <c r="AA130" s="210">
        <f t="shared" si="59"/>
        <v>0</v>
      </c>
      <c r="AB130" s="210">
        <f t="shared" si="60"/>
        <v>0</v>
      </c>
      <c r="AC130" s="219">
        <f t="shared" si="61"/>
        <v>0</v>
      </c>
      <c r="AD130" s="160"/>
      <c r="AE130" s="160"/>
      <c r="AF130" s="162"/>
      <c r="AG130" s="168"/>
      <c r="AH130" s="162"/>
    </row>
    <row r="131" spans="2:34" ht="30.75" customHeight="1">
      <c r="B131" s="166"/>
      <c r="C131" s="160"/>
      <c r="D131" s="160"/>
      <c r="E131" s="160"/>
      <c r="F131" s="160"/>
      <c r="G131" s="160"/>
      <c r="H131" s="167"/>
      <c r="I131" s="161"/>
      <c r="J131" s="160"/>
      <c r="K131" s="160"/>
      <c r="L131" s="160"/>
      <c r="M131" s="162"/>
      <c r="N131" s="304">
        <v>0</v>
      </c>
      <c r="O131" s="211"/>
      <c r="P131" s="305">
        <f t="shared" si="62"/>
        <v>0</v>
      </c>
      <c r="Q131" s="160"/>
      <c r="R131" s="160"/>
      <c r="S131" s="167"/>
      <c r="T131" s="169"/>
      <c r="U131" s="217"/>
      <c r="V131" s="211"/>
      <c r="W131" s="214">
        <f t="shared" si="57"/>
        <v>0</v>
      </c>
      <c r="X131" s="211"/>
      <c r="Y131" s="211"/>
      <c r="Z131" s="219">
        <f t="shared" si="58"/>
        <v>0</v>
      </c>
      <c r="AA131" s="210">
        <f t="shared" si="59"/>
        <v>0</v>
      </c>
      <c r="AB131" s="210">
        <f t="shared" si="60"/>
        <v>0</v>
      </c>
      <c r="AC131" s="219">
        <f t="shared" si="61"/>
        <v>0</v>
      </c>
      <c r="AD131" s="160"/>
      <c r="AE131" s="160"/>
      <c r="AF131" s="162"/>
      <c r="AG131" s="168"/>
      <c r="AH131" s="162"/>
    </row>
    <row r="132" spans="2:34" ht="30.75" customHeight="1">
      <c r="B132" s="166"/>
      <c r="C132" s="160"/>
      <c r="D132" s="160"/>
      <c r="E132" s="160"/>
      <c r="F132" s="160"/>
      <c r="G132" s="160"/>
      <c r="H132" s="167"/>
      <c r="I132" s="161"/>
      <c r="J132" s="160"/>
      <c r="K132" s="160"/>
      <c r="L132" s="160"/>
      <c r="M132" s="162"/>
      <c r="N132" s="304">
        <v>0</v>
      </c>
      <c r="O132" s="211"/>
      <c r="P132" s="305">
        <f t="shared" si="62"/>
        <v>0</v>
      </c>
      <c r="Q132" s="160"/>
      <c r="R132" s="160"/>
      <c r="S132" s="167"/>
      <c r="T132" s="169"/>
      <c r="U132" s="217"/>
      <c r="V132" s="211"/>
      <c r="W132" s="214">
        <f t="shared" si="57"/>
        <v>0</v>
      </c>
      <c r="X132" s="211"/>
      <c r="Y132" s="211"/>
      <c r="Z132" s="219">
        <f t="shared" si="58"/>
        <v>0</v>
      </c>
      <c r="AA132" s="210">
        <f t="shared" si="59"/>
        <v>0</v>
      </c>
      <c r="AB132" s="210">
        <f t="shared" si="60"/>
        <v>0</v>
      </c>
      <c r="AC132" s="219">
        <f t="shared" si="61"/>
        <v>0</v>
      </c>
      <c r="AD132" s="160"/>
      <c r="AE132" s="160"/>
      <c r="AF132" s="162"/>
      <c r="AG132" s="168"/>
      <c r="AH132" s="162"/>
    </row>
    <row r="133" spans="2:34" ht="30.75" customHeight="1">
      <c r="B133" s="166"/>
      <c r="C133" s="160"/>
      <c r="D133" s="160"/>
      <c r="E133" s="160"/>
      <c r="F133" s="160"/>
      <c r="G133" s="160"/>
      <c r="H133" s="167"/>
      <c r="I133" s="161"/>
      <c r="J133" s="160"/>
      <c r="K133" s="160"/>
      <c r="L133" s="160"/>
      <c r="M133" s="162"/>
      <c r="N133" s="304">
        <v>0</v>
      </c>
      <c r="O133" s="211"/>
      <c r="P133" s="305">
        <f t="shared" si="62"/>
        <v>0</v>
      </c>
      <c r="Q133" s="160"/>
      <c r="R133" s="160"/>
      <c r="S133" s="167"/>
      <c r="T133" s="169"/>
      <c r="U133" s="217"/>
      <c r="V133" s="211"/>
      <c r="W133" s="214">
        <f t="shared" si="57"/>
        <v>0</v>
      </c>
      <c r="X133" s="211"/>
      <c r="Y133" s="211"/>
      <c r="Z133" s="219">
        <f t="shared" si="58"/>
        <v>0</v>
      </c>
      <c r="AA133" s="210">
        <f t="shared" si="59"/>
        <v>0</v>
      </c>
      <c r="AB133" s="210">
        <f t="shared" si="60"/>
        <v>0</v>
      </c>
      <c r="AC133" s="219">
        <f t="shared" si="61"/>
        <v>0</v>
      </c>
      <c r="AD133" s="160"/>
      <c r="AE133" s="160"/>
      <c r="AF133" s="162"/>
      <c r="AG133" s="168"/>
      <c r="AH133" s="162"/>
    </row>
    <row r="134" spans="2:34" ht="30.75" customHeight="1">
      <c r="B134" s="166"/>
      <c r="C134" s="160"/>
      <c r="D134" s="160"/>
      <c r="E134" s="160"/>
      <c r="F134" s="160"/>
      <c r="G134" s="160"/>
      <c r="H134" s="167"/>
      <c r="I134" s="161"/>
      <c r="J134" s="160"/>
      <c r="K134" s="160"/>
      <c r="L134" s="160"/>
      <c r="M134" s="162"/>
      <c r="N134" s="304">
        <v>0</v>
      </c>
      <c r="O134" s="211"/>
      <c r="P134" s="305">
        <f t="shared" si="62"/>
        <v>0</v>
      </c>
      <c r="Q134" s="160"/>
      <c r="R134" s="160"/>
      <c r="S134" s="167"/>
      <c r="T134" s="169"/>
      <c r="U134" s="217"/>
      <c r="V134" s="211"/>
      <c r="W134" s="214">
        <f t="shared" si="57"/>
        <v>0</v>
      </c>
      <c r="X134" s="211"/>
      <c r="Y134" s="211"/>
      <c r="Z134" s="219">
        <f t="shared" si="58"/>
        <v>0</v>
      </c>
      <c r="AA134" s="210">
        <f t="shared" si="59"/>
        <v>0</v>
      </c>
      <c r="AB134" s="210">
        <f t="shared" si="60"/>
        <v>0</v>
      </c>
      <c r="AC134" s="219">
        <f t="shared" si="61"/>
        <v>0</v>
      </c>
      <c r="AD134" s="160"/>
      <c r="AE134" s="160"/>
      <c r="AF134" s="162"/>
      <c r="AG134" s="168"/>
      <c r="AH134" s="162"/>
    </row>
    <row r="135" spans="2:34" ht="30.75" customHeight="1">
      <c r="B135" s="166"/>
      <c r="C135" s="160"/>
      <c r="D135" s="160"/>
      <c r="E135" s="160"/>
      <c r="F135" s="160"/>
      <c r="G135" s="160"/>
      <c r="H135" s="167"/>
      <c r="I135" s="161"/>
      <c r="J135" s="160"/>
      <c r="K135" s="160"/>
      <c r="L135" s="160"/>
      <c r="M135" s="162"/>
      <c r="N135" s="304">
        <v>0</v>
      </c>
      <c r="O135" s="211"/>
      <c r="P135" s="305">
        <f t="shared" si="62"/>
        <v>0</v>
      </c>
      <c r="Q135" s="160"/>
      <c r="R135" s="160"/>
      <c r="S135" s="167"/>
      <c r="T135" s="169"/>
      <c r="U135" s="217"/>
      <c r="V135" s="211"/>
      <c r="W135" s="214">
        <f t="shared" si="57"/>
        <v>0</v>
      </c>
      <c r="X135" s="211"/>
      <c r="Y135" s="211"/>
      <c r="Z135" s="219">
        <f t="shared" si="58"/>
        <v>0</v>
      </c>
      <c r="AA135" s="210">
        <f t="shared" si="59"/>
        <v>0</v>
      </c>
      <c r="AB135" s="210">
        <f t="shared" si="60"/>
        <v>0</v>
      </c>
      <c r="AC135" s="219">
        <f t="shared" si="61"/>
        <v>0</v>
      </c>
      <c r="AD135" s="160"/>
      <c r="AE135" s="160"/>
      <c r="AF135" s="162"/>
      <c r="AG135" s="168"/>
      <c r="AH135" s="162"/>
    </row>
    <row r="136" spans="2:34" ht="30.75" customHeight="1">
      <c r="B136" s="166"/>
      <c r="C136" s="160"/>
      <c r="D136" s="160"/>
      <c r="E136" s="160"/>
      <c r="F136" s="160"/>
      <c r="G136" s="160"/>
      <c r="H136" s="167"/>
      <c r="I136" s="161"/>
      <c r="J136" s="160"/>
      <c r="K136" s="160"/>
      <c r="L136" s="160"/>
      <c r="M136" s="162"/>
      <c r="N136" s="304">
        <v>0</v>
      </c>
      <c r="O136" s="211"/>
      <c r="P136" s="305">
        <f t="shared" si="62"/>
        <v>0</v>
      </c>
      <c r="Q136" s="160"/>
      <c r="R136" s="160"/>
      <c r="S136" s="167"/>
      <c r="T136" s="169"/>
      <c r="U136" s="217"/>
      <c r="V136" s="211"/>
      <c r="W136" s="214">
        <f t="shared" si="57"/>
        <v>0</v>
      </c>
      <c r="X136" s="211"/>
      <c r="Y136" s="211"/>
      <c r="Z136" s="219">
        <f t="shared" si="58"/>
        <v>0</v>
      </c>
      <c r="AA136" s="210">
        <f t="shared" si="59"/>
        <v>0</v>
      </c>
      <c r="AB136" s="210">
        <f t="shared" si="60"/>
        <v>0</v>
      </c>
      <c r="AC136" s="219">
        <f t="shared" si="61"/>
        <v>0</v>
      </c>
      <c r="AD136" s="160"/>
      <c r="AE136" s="160"/>
      <c r="AF136" s="162"/>
      <c r="AG136" s="168"/>
      <c r="AH136" s="162"/>
    </row>
    <row r="137" spans="2:34" ht="30.75" customHeight="1" thickBot="1">
      <c r="B137" s="170"/>
      <c r="C137" s="171"/>
      <c r="D137" s="171"/>
      <c r="E137" s="171"/>
      <c r="F137" s="171"/>
      <c r="G137" s="171"/>
      <c r="H137" s="172"/>
      <c r="I137" s="173"/>
      <c r="J137" s="171"/>
      <c r="K137" s="171"/>
      <c r="L137" s="171"/>
      <c r="M137" s="174"/>
      <c r="N137" s="304">
        <v>0</v>
      </c>
      <c r="O137" s="212"/>
      <c r="P137" s="305">
        <f t="shared" si="62"/>
        <v>0</v>
      </c>
      <c r="Q137" s="171"/>
      <c r="R137" s="171"/>
      <c r="S137" s="172"/>
      <c r="T137" s="176"/>
      <c r="U137" s="218"/>
      <c r="V137" s="212"/>
      <c r="W137" s="220">
        <f t="shared" si="57"/>
        <v>0</v>
      </c>
      <c r="X137" s="212"/>
      <c r="Y137" s="212"/>
      <c r="Z137" s="221">
        <f t="shared" si="58"/>
        <v>0</v>
      </c>
      <c r="AA137" s="222">
        <f t="shared" si="59"/>
        <v>0</v>
      </c>
      <c r="AB137" s="222">
        <f t="shared" si="60"/>
        <v>0</v>
      </c>
      <c r="AC137" s="221">
        <f t="shared" si="61"/>
        <v>0</v>
      </c>
      <c r="AD137" s="171"/>
      <c r="AE137" s="171"/>
      <c r="AF137" s="174"/>
      <c r="AG137" s="175"/>
      <c r="AH137" s="174"/>
    </row>
    <row r="145" spans="5:34" ht="15" customHeight="1"/>
    <row r="146" spans="5:34" ht="15" customHeight="1"/>
    <row r="147" spans="5:34">
      <c r="AG147" s="177"/>
      <c r="AH147" s="177"/>
    </row>
    <row r="148" spans="5:34" ht="30" customHeight="1">
      <c r="E148" s="178" t="s">
        <v>244</v>
      </c>
      <c r="F148" s="178" t="s">
        <v>269</v>
      </c>
      <c r="G148" s="178"/>
      <c r="H148" s="179" t="s">
        <v>270</v>
      </c>
      <c r="I148" s="179"/>
      <c r="K148" s="177" t="s">
        <v>250</v>
      </c>
      <c r="L148" s="177" t="s">
        <v>251</v>
      </c>
      <c r="M148" s="180" t="s">
        <v>252</v>
      </c>
      <c r="AG148" s="181" t="s">
        <v>239</v>
      </c>
      <c r="AH148" s="181" t="s">
        <v>240</v>
      </c>
    </row>
    <row r="149" spans="5:34">
      <c r="E149" s="182" t="s">
        <v>266</v>
      </c>
      <c r="F149" s="183" t="s">
        <v>271</v>
      </c>
      <c r="G149" s="183"/>
      <c r="H149" s="1" t="s">
        <v>272</v>
      </c>
      <c r="K149" s="1" t="s">
        <v>273</v>
      </c>
      <c r="L149" s="1" t="s">
        <v>274</v>
      </c>
      <c r="M149" s="184" t="s">
        <v>275</v>
      </c>
      <c r="AG149" s="9" t="s">
        <v>276</v>
      </c>
      <c r="AH149" s="9" t="s">
        <v>277</v>
      </c>
    </row>
    <row r="150" spans="5:34">
      <c r="E150" s="182" t="s">
        <v>267</v>
      </c>
      <c r="F150" s="183" t="s">
        <v>278</v>
      </c>
      <c r="G150" s="183"/>
      <c r="H150" s="1" t="s">
        <v>279</v>
      </c>
      <c r="K150" s="1" t="s">
        <v>280</v>
      </c>
      <c r="L150" s="1" t="s">
        <v>280</v>
      </c>
      <c r="M150" s="184" t="s">
        <v>281</v>
      </c>
      <c r="AG150" s="9" t="s">
        <v>282</v>
      </c>
      <c r="AH150" s="9" t="s">
        <v>283</v>
      </c>
    </row>
    <row r="151" spans="5:34">
      <c r="E151" s="182" t="s">
        <v>268</v>
      </c>
      <c r="F151" s="183" t="s">
        <v>284</v>
      </c>
      <c r="G151" s="183"/>
      <c r="H151" s="1" t="s">
        <v>285</v>
      </c>
      <c r="K151" s="1" t="s">
        <v>286</v>
      </c>
      <c r="L151" s="1" t="s">
        <v>287</v>
      </c>
      <c r="M151" s="184" t="s">
        <v>288</v>
      </c>
      <c r="AG151" s="9" t="s">
        <v>289</v>
      </c>
      <c r="AH151" s="9" t="s">
        <v>290</v>
      </c>
    </row>
    <row r="152" spans="5:34">
      <c r="F152" s="183" t="s">
        <v>291</v>
      </c>
      <c r="G152" s="183"/>
      <c r="H152" s="1" t="s">
        <v>292</v>
      </c>
      <c r="K152" s="1" t="s">
        <v>293</v>
      </c>
      <c r="L152" s="1" t="s">
        <v>294</v>
      </c>
      <c r="M152" s="184" t="s">
        <v>295</v>
      </c>
      <c r="AG152" s="185" t="s">
        <v>296</v>
      </c>
      <c r="AH152" s="9" t="s">
        <v>297</v>
      </c>
    </row>
    <row r="153" spans="5:34">
      <c r="F153" s="183" t="s">
        <v>298</v>
      </c>
      <c r="G153" s="183"/>
      <c r="H153" s="1" t="s">
        <v>299</v>
      </c>
      <c r="K153" s="1" t="s">
        <v>300</v>
      </c>
      <c r="L153" s="1" t="s">
        <v>301</v>
      </c>
      <c r="M153" s="184" t="s">
        <v>302</v>
      </c>
      <c r="AG153" s="185" t="s">
        <v>303</v>
      </c>
      <c r="AH153" s="9" t="s">
        <v>304</v>
      </c>
    </row>
    <row r="154" spans="5:34">
      <c r="F154" s="183" t="s">
        <v>305</v>
      </c>
      <c r="G154" s="183"/>
      <c r="H154" s="1" t="s">
        <v>306</v>
      </c>
      <c r="K154" s="1" t="s">
        <v>307</v>
      </c>
      <c r="L154" s="1" t="s">
        <v>308</v>
      </c>
      <c r="M154" s="184" t="s">
        <v>309</v>
      </c>
      <c r="AG154" s="184" t="s">
        <v>310</v>
      </c>
      <c r="AH154" s="9" t="s">
        <v>311</v>
      </c>
    </row>
    <row r="155" spans="5:34">
      <c r="F155" s="183" t="s">
        <v>312</v>
      </c>
      <c r="G155" s="183"/>
      <c r="H155" s="1" t="s">
        <v>313</v>
      </c>
      <c r="K155" s="1" t="s">
        <v>314</v>
      </c>
      <c r="L155" s="1" t="s">
        <v>315</v>
      </c>
      <c r="M155" s="184" t="s">
        <v>316</v>
      </c>
      <c r="AG155" s="184" t="s">
        <v>317</v>
      </c>
      <c r="AH155" s="9" t="s">
        <v>318</v>
      </c>
    </row>
    <row r="156" spans="5:34">
      <c r="F156" s="183" t="s">
        <v>319</v>
      </c>
      <c r="G156" s="183"/>
      <c r="H156" s="1" t="s">
        <v>320</v>
      </c>
      <c r="K156" s="1" t="s">
        <v>321</v>
      </c>
      <c r="L156" s="1" t="s">
        <v>322</v>
      </c>
      <c r="M156" s="184" t="s">
        <v>323</v>
      </c>
      <c r="AG156" s="184" t="s">
        <v>324</v>
      </c>
      <c r="AH156" s="184" t="s">
        <v>324</v>
      </c>
    </row>
    <row r="157" spans="5:34">
      <c r="F157" s="183" t="s">
        <v>325</v>
      </c>
      <c r="G157" s="183"/>
      <c r="H157" s="1" t="s">
        <v>326</v>
      </c>
      <c r="K157" s="1" t="s">
        <v>327</v>
      </c>
      <c r="L157" s="1" t="s">
        <v>328</v>
      </c>
      <c r="M157" s="184" t="s">
        <v>329</v>
      </c>
    </row>
    <row r="158" spans="5:34">
      <c r="F158" s="183" t="s">
        <v>330</v>
      </c>
      <c r="G158" s="183"/>
      <c r="H158" s="1" t="s">
        <v>331</v>
      </c>
      <c r="K158" s="1" t="s">
        <v>332</v>
      </c>
      <c r="L158" s="1" t="s">
        <v>333</v>
      </c>
      <c r="M158" s="184" t="s">
        <v>334</v>
      </c>
    </row>
    <row r="159" spans="5:34">
      <c r="F159" s="183" t="s">
        <v>335</v>
      </c>
      <c r="G159" s="183"/>
      <c r="H159" s="1" t="s">
        <v>336</v>
      </c>
      <c r="K159" s="1" t="s">
        <v>337</v>
      </c>
      <c r="L159" s="1" t="s">
        <v>338</v>
      </c>
      <c r="M159" s="184" t="s">
        <v>280</v>
      </c>
    </row>
    <row r="160" spans="5:34">
      <c r="F160" s="183" t="s">
        <v>339</v>
      </c>
      <c r="G160" s="183"/>
      <c r="H160" s="1" t="s">
        <v>340</v>
      </c>
      <c r="K160" s="1" t="s">
        <v>341</v>
      </c>
      <c r="L160" s="1" t="s">
        <v>342</v>
      </c>
      <c r="M160" s="184" t="s">
        <v>343</v>
      </c>
    </row>
    <row r="161" spans="6:13">
      <c r="F161" s="183" t="s">
        <v>344</v>
      </c>
      <c r="G161" s="183"/>
      <c r="H161" s="1" t="s">
        <v>345</v>
      </c>
      <c r="K161" s="1" t="s">
        <v>346</v>
      </c>
      <c r="L161" s="1" t="s">
        <v>347</v>
      </c>
      <c r="M161" s="184" t="s">
        <v>287</v>
      </c>
    </row>
    <row r="162" spans="6:13">
      <c r="F162" s="183" t="s">
        <v>348</v>
      </c>
      <c r="G162" s="183"/>
      <c r="H162" s="1" t="s">
        <v>349</v>
      </c>
      <c r="K162" s="1" t="s">
        <v>350</v>
      </c>
      <c r="L162" s="1" t="s">
        <v>351</v>
      </c>
      <c r="M162" s="184" t="s">
        <v>294</v>
      </c>
    </row>
    <row r="163" spans="6:13">
      <c r="F163" s="183" t="s">
        <v>352</v>
      </c>
      <c r="G163" s="183"/>
      <c r="H163" s="1" t="s">
        <v>353</v>
      </c>
      <c r="K163" s="1" t="s">
        <v>354</v>
      </c>
      <c r="L163" s="1" t="s">
        <v>355</v>
      </c>
      <c r="M163" s="184" t="s">
        <v>356</v>
      </c>
    </row>
    <row r="164" spans="6:13">
      <c r="F164" s="183" t="s">
        <v>357</v>
      </c>
      <c r="G164" s="183"/>
      <c r="H164" s="1" t="s">
        <v>358</v>
      </c>
      <c r="K164" s="1" t="s">
        <v>359</v>
      </c>
      <c r="L164" s="1" t="s">
        <v>360</v>
      </c>
      <c r="M164" s="184" t="s">
        <v>361</v>
      </c>
    </row>
    <row r="165" spans="6:13">
      <c r="F165" s="183" t="s">
        <v>362</v>
      </c>
      <c r="G165" s="183"/>
      <c r="H165" s="1" t="s">
        <v>363</v>
      </c>
      <c r="L165" s="1" t="s">
        <v>364</v>
      </c>
      <c r="M165" s="184" t="s">
        <v>365</v>
      </c>
    </row>
    <row r="166" spans="6:13">
      <c r="F166" s="183" t="s">
        <v>366</v>
      </c>
      <c r="G166" s="183"/>
      <c r="H166" s="1" t="s">
        <v>367</v>
      </c>
      <c r="L166" s="1" t="s">
        <v>368</v>
      </c>
      <c r="M166" s="184" t="s">
        <v>369</v>
      </c>
    </row>
    <row r="167" spans="6:13">
      <c r="F167" s="183" t="s">
        <v>370</v>
      </c>
      <c r="G167" s="183"/>
      <c r="H167" s="1" t="s">
        <v>371</v>
      </c>
      <c r="L167" s="1" t="s">
        <v>372</v>
      </c>
      <c r="M167" s="184" t="s">
        <v>373</v>
      </c>
    </row>
    <row r="168" spans="6:13">
      <c r="F168" s="183" t="s">
        <v>374</v>
      </c>
      <c r="G168" s="183"/>
      <c r="H168" s="1" t="s">
        <v>375</v>
      </c>
      <c r="L168" s="1" t="s">
        <v>376</v>
      </c>
      <c r="M168" s="184" t="s">
        <v>377</v>
      </c>
    </row>
    <row r="169" spans="6:13">
      <c r="F169" s="183" t="s">
        <v>378</v>
      </c>
      <c r="G169" s="183"/>
      <c r="H169" s="1" t="s">
        <v>379</v>
      </c>
      <c r="L169" s="1" t="s">
        <v>380</v>
      </c>
      <c r="M169" s="184" t="s">
        <v>381</v>
      </c>
    </row>
    <row r="170" spans="6:13">
      <c r="F170" s="183" t="s">
        <v>382</v>
      </c>
      <c r="G170" s="183"/>
      <c r="H170" s="1" t="s">
        <v>383</v>
      </c>
      <c r="L170" s="1" t="s">
        <v>384</v>
      </c>
      <c r="M170" s="184" t="s">
        <v>385</v>
      </c>
    </row>
    <row r="171" spans="6:13">
      <c r="F171" s="183" t="s">
        <v>386</v>
      </c>
      <c r="G171" s="183"/>
      <c r="H171" s="1" t="s">
        <v>387</v>
      </c>
      <c r="L171" s="1" t="s">
        <v>388</v>
      </c>
      <c r="M171" s="184" t="s">
        <v>389</v>
      </c>
    </row>
    <row r="172" spans="6:13">
      <c r="F172" s="183" t="s">
        <v>390</v>
      </c>
      <c r="G172" s="183"/>
      <c r="H172" s="1" t="s">
        <v>391</v>
      </c>
      <c r="L172" s="1" t="s">
        <v>392</v>
      </c>
      <c r="M172" s="184" t="s">
        <v>393</v>
      </c>
    </row>
    <row r="173" spans="6:13">
      <c r="F173" s="183" t="s">
        <v>394</v>
      </c>
      <c r="G173" s="183"/>
      <c r="H173" s="186" t="s">
        <v>395</v>
      </c>
      <c r="L173" s="1" t="s">
        <v>396</v>
      </c>
      <c r="M173" s="184" t="s">
        <v>397</v>
      </c>
    </row>
    <row r="174" spans="6:13">
      <c r="F174" s="183" t="s">
        <v>398</v>
      </c>
      <c r="G174" s="183"/>
      <c r="H174" s="186" t="s">
        <v>399</v>
      </c>
      <c r="L174" s="1" t="s">
        <v>400</v>
      </c>
      <c r="M174" s="184" t="s">
        <v>401</v>
      </c>
    </row>
    <row r="175" spans="6:13">
      <c r="F175" s="1" t="s">
        <v>402</v>
      </c>
      <c r="L175" s="1" t="s">
        <v>403</v>
      </c>
      <c r="M175" s="184" t="s">
        <v>404</v>
      </c>
    </row>
    <row r="176" spans="6:13">
      <c r="L176" s="1" t="s">
        <v>405</v>
      </c>
      <c r="M176" s="184" t="s">
        <v>406</v>
      </c>
    </row>
    <row r="177" spans="12:13">
      <c r="L177" s="1" t="s">
        <v>407</v>
      </c>
      <c r="M177" s="184" t="s">
        <v>408</v>
      </c>
    </row>
    <row r="178" spans="12:13">
      <c r="L178" s="1" t="s">
        <v>409</v>
      </c>
      <c r="M178" s="184" t="s">
        <v>410</v>
      </c>
    </row>
    <row r="179" spans="12:13">
      <c r="L179" s="1" t="s">
        <v>411</v>
      </c>
      <c r="M179" s="184" t="s">
        <v>412</v>
      </c>
    </row>
    <row r="180" spans="12:13">
      <c r="L180" s="1" t="s">
        <v>341</v>
      </c>
      <c r="M180" s="184" t="s">
        <v>413</v>
      </c>
    </row>
    <row r="181" spans="12:13">
      <c r="L181" s="1" t="s">
        <v>414</v>
      </c>
      <c r="M181" s="184" t="s">
        <v>415</v>
      </c>
    </row>
    <row r="182" spans="12:13">
      <c r="L182" s="1" t="s">
        <v>416</v>
      </c>
      <c r="M182" s="184" t="s">
        <v>333</v>
      </c>
    </row>
    <row r="183" spans="12:13">
      <c r="L183" s="1" t="s">
        <v>417</v>
      </c>
      <c r="M183" s="184" t="s">
        <v>418</v>
      </c>
    </row>
    <row r="184" spans="12:13">
      <c r="L184" s="1" t="s">
        <v>419</v>
      </c>
      <c r="M184" s="184" t="s">
        <v>420</v>
      </c>
    </row>
    <row r="185" spans="12:13">
      <c r="L185" s="1" t="s">
        <v>359</v>
      </c>
      <c r="M185" s="184" t="s">
        <v>421</v>
      </c>
    </row>
    <row r="186" spans="12:13">
      <c r="L186" s="1" t="s">
        <v>422</v>
      </c>
      <c r="M186" s="184" t="s">
        <v>423</v>
      </c>
    </row>
    <row r="187" spans="12:13">
      <c r="L187" s="1" t="s">
        <v>424</v>
      </c>
      <c r="M187" s="184" t="s">
        <v>342</v>
      </c>
    </row>
    <row r="188" spans="12:13">
      <c r="L188" s="1" t="s">
        <v>425</v>
      </c>
      <c r="M188" s="184" t="s">
        <v>426</v>
      </c>
    </row>
    <row r="189" spans="12:13">
      <c r="L189" s="1" t="s">
        <v>427</v>
      </c>
      <c r="M189" s="184" t="s">
        <v>428</v>
      </c>
    </row>
    <row r="190" spans="12:13">
      <c r="L190" s="1" t="s">
        <v>429</v>
      </c>
      <c r="M190" s="184" t="s">
        <v>430</v>
      </c>
    </row>
    <row r="191" spans="12:13">
      <c r="L191" s="1" t="s">
        <v>431</v>
      </c>
      <c r="M191" s="184" t="s">
        <v>432</v>
      </c>
    </row>
    <row r="192" spans="12:13">
      <c r="L192" s="1" t="s">
        <v>433</v>
      </c>
      <c r="M192" s="184" t="s">
        <v>434</v>
      </c>
    </row>
    <row r="193" spans="12:13">
      <c r="L193" s="1" t="s">
        <v>435</v>
      </c>
      <c r="M193" s="184" t="s">
        <v>436</v>
      </c>
    </row>
    <row r="194" spans="12:13">
      <c r="L194" s="1" t="s">
        <v>437</v>
      </c>
      <c r="M194" s="184" t="s">
        <v>438</v>
      </c>
    </row>
    <row r="195" spans="12:13">
      <c r="L195" s="1" t="s">
        <v>439</v>
      </c>
      <c r="M195" s="184" t="s">
        <v>440</v>
      </c>
    </row>
    <row r="196" spans="12:13">
      <c r="L196" s="1" t="s">
        <v>441</v>
      </c>
      <c r="M196" s="184" t="s">
        <v>442</v>
      </c>
    </row>
    <row r="197" spans="12:13">
      <c r="L197" s="1" t="s">
        <v>443</v>
      </c>
      <c r="M197" s="184" t="s">
        <v>444</v>
      </c>
    </row>
    <row r="198" spans="12:13">
      <c r="L198" s="1" t="s">
        <v>445</v>
      </c>
      <c r="M198" s="184" t="s">
        <v>446</v>
      </c>
    </row>
    <row r="199" spans="12:13">
      <c r="L199" s="1" t="s">
        <v>447</v>
      </c>
      <c r="M199" s="184" t="s">
        <v>448</v>
      </c>
    </row>
    <row r="200" spans="12:13">
      <c r="L200" s="1" t="s">
        <v>449</v>
      </c>
      <c r="M200" s="184" t="s">
        <v>450</v>
      </c>
    </row>
    <row r="201" spans="12:13">
      <c r="L201" s="1" t="s">
        <v>451</v>
      </c>
      <c r="M201" s="184" t="s">
        <v>452</v>
      </c>
    </row>
    <row r="202" spans="12:13">
      <c r="L202" s="1" t="s">
        <v>300</v>
      </c>
      <c r="M202" s="184" t="s">
        <v>453</v>
      </c>
    </row>
    <row r="203" spans="12:13">
      <c r="L203" s="1" t="s">
        <v>454</v>
      </c>
      <c r="M203" s="184" t="s">
        <v>455</v>
      </c>
    </row>
    <row r="204" spans="12:13">
      <c r="L204" s="1" t="s">
        <v>456</v>
      </c>
      <c r="M204" s="184" t="s">
        <v>457</v>
      </c>
    </row>
    <row r="205" spans="12:13">
      <c r="L205" s="1" t="s">
        <v>458</v>
      </c>
      <c r="M205" s="184" t="s">
        <v>459</v>
      </c>
    </row>
    <row r="206" spans="12:13">
      <c r="M206" s="184" t="s">
        <v>460</v>
      </c>
    </row>
    <row r="207" spans="12:13">
      <c r="M207" s="184" t="s">
        <v>461</v>
      </c>
    </row>
    <row r="208" spans="12:13">
      <c r="M208" s="184" t="s">
        <v>462</v>
      </c>
    </row>
    <row r="209" spans="13:13">
      <c r="M209" s="184" t="s">
        <v>463</v>
      </c>
    </row>
    <row r="210" spans="13:13">
      <c r="M210" s="184" t="s">
        <v>360</v>
      </c>
    </row>
    <row r="211" spans="13:13">
      <c r="M211" s="184" t="s">
        <v>464</v>
      </c>
    </row>
    <row r="212" spans="13:13">
      <c r="M212" s="184" t="s">
        <v>465</v>
      </c>
    </row>
    <row r="213" spans="13:13">
      <c r="M213" s="184" t="s">
        <v>466</v>
      </c>
    </row>
    <row r="214" spans="13:13">
      <c r="M214" s="184" t="s">
        <v>467</v>
      </c>
    </row>
    <row r="215" spans="13:13">
      <c r="M215" s="184" t="s">
        <v>468</v>
      </c>
    </row>
    <row r="216" spans="13:13">
      <c r="M216" s="184" t="s">
        <v>469</v>
      </c>
    </row>
    <row r="217" spans="13:13">
      <c r="M217" s="184" t="s">
        <v>470</v>
      </c>
    </row>
    <row r="218" spans="13:13">
      <c r="M218" s="184" t="s">
        <v>471</v>
      </c>
    </row>
    <row r="219" spans="13:13">
      <c r="M219" s="184" t="s">
        <v>372</v>
      </c>
    </row>
    <row r="220" spans="13:13">
      <c r="M220" s="184" t="s">
        <v>472</v>
      </c>
    </row>
    <row r="221" spans="13:13">
      <c r="M221" s="184" t="s">
        <v>473</v>
      </c>
    </row>
    <row r="222" spans="13:13">
      <c r="M222" s="184" t="s">
        <v>474</v>
      </c>
    </row>
    <row r="223" spans="13:13">
      <c r="M223" s="184" t="s">
        <v>475</v>
      </c>
    </row>
    <row r="224" spans="13:13">
      <c r="M224" s="184" t="s">
        <v>476</v>
      </c>
    </row>
    <row r="225" spans="13:13">
      <c r="M225" s="184" t="s">
        <v>477</v>
      </c>
    </row>
    <row r="226" spans="13:13">
      <c r="M226" s="184" t="s">
        <v>478</v>
      </c>
    </row>
    <row r="227" spans="13:13">
      <c r="M227" s="184" t="s">
        <v>380</v>
      </c>
    </row>
    <row r="228" spans="13:13">
      <c r="M228" s="184" t="s">
        <v>479</v>
      </c>
    </row>
    <row r="229" spans="13:13">
      <c r="M229" s="184" t="s">
        <v>480</v>
      </c>
    </row>
    <row r="230" spans="13:13">
      <c r="M230" s="184" t="s">
        <v>481</v>
      </c>
    </row>
    <row r="231" spans="13:13">
      <c r="M231" s="184" t="s">
        <v>482</v>
      </c>
    </row>
    <row r="232" spans="13:13">
      <c r="M232" s="184" t="s">
        <v>483</v>
      </c>
    </row>
    <row r="233" spans="13:13">
      <c r="M233" s="184" t="s">
        <v>484</v>
      </c>
    </row>
    <row r="234" spans="13:13">
      <c r="M234" s="184" t="s">
        <v>485</v>
      </c>
    </row>
    <row r="235" spans="13:13">
      <c r="M235" s="184" t="s">
        <v>486</v>
      </c>
    </row>
    <row r="236" spans="13:13">
      <c r="M236" s="184" t="s">
        <v>487</v>
      </c>
    </row>
    <row r="237" spans="13:13">
      <c r="M237" s="184" t="s">
        <v>488</v>
      </c>
    </row>
    <row r="238" spans="13:13">
      <c r="M238" s="184" t="s">
        <v>489</v>
      </c>
    </row>
    <row r="239" spans="13:13">
      <c r="M239" s="184" t="s">
        <v>490</v>
      </c>
    </row>
    <row r="240" spans="13:13">
      <c r="M240" s="184" t="s">
        <v>491</v>
      </c>
    </row>
    <row r="241" spans="13:13">
      <c r="M241" s="184" t="s">
        <v>492</v>
      </c>
    </row>
    <row r="242" spans="13:13">
      <c r="M242" s="184" t="s">
        <v>493</v>
      </c>
    </row>
    <row r="243" spans="13:13">
      <c r="M243" s="184" t="s">
        <v>494</v>
      </c>
    </row>
    <row r="244" spans="13:13">
      <c r="M244" s="184" t="s">
        <v>495</v>
      </c>
    </row>
    <row r="245" spans="13:13">
      <c r="M245" s="184" t="s">
        <v>496</v>
      </c>
    </row>
    <row r="246" spans="13:13">
      <c r="M246" s="184" t="s">
        <v>497</v>
      </c>
    </row>
    <row r="247" spans="13:13">
      <c r="M247" s="184" t="s">
        <v>498</v>
      </c>
    </row>
    <row r="248" spans="13:13">
      <c r="M248" s="184" t="s">
        <v>499</v>
      </c>
    </row>
    <row r="249" spans="13:13">
      <c r="M249" s="184" t="s">
        <v>500</v>
      </c>
    </row>
    <row r="250" spans="13:13">
      <c r="M250" s="184" t="s">
        <v>501</v>
      </c>
    </row>
    <row r="251" spans="13:13">
      <c r="M251" s="184" t="s">
        <v>502</v>
      </c>
    </row>
    <row r="252" spans="13:13">
      <c r="M252" s="184" t="s">
        <v>503</v>
      </c>
    </row>
    <row r="253" spans="13:13">
      <c r="M253" s="184" t="s">
        <v>504</v>
      </c>
    </row>
    <row r="254" spans="13:13">
      <c r="M254" s="184" t="s">
        <v>505</v>
      </c>
    </row>
    <row r="255" spans="13:13">
      <c r="M255" s="184" t="s">
        <v>506</v>
      </c>
    </row>
    <row r="256" spans="13:13">
      <c r="M256" s="184" t="s">
        <v>507</v>
      </c>
    </row>
    <row r="257" spans="13:13">
      <c r="M257" s="184" t="s">
        <v>396</v>
      </c>
    </row>
    <row r="258" spans="13:13">
      <c r="M258" s="184" t="s">
        <v>508</v>
      </c>
    </row>
    <row r="259" spans="13:13">
      <c r="M259" s="184" t="s">
        <v>509</v>
      </c>
    </row>
    <row r="260" spans="13:13">
      <c r="M260" s="184" t="s">
        <v>510</v>
      </c>
    </row>
    <row r="261" spans="13:13">
      <c r="M261" s="184" t="s">
        <v>511</v>
      </c>
    </row>
    <row r="262" spans="13:13">
      <c r="M262" s="184" t="s">
        <v>512</v>
      </c>
    </row>
    <row r="263" spans="13:13">
      <c r="M263" s="184" t="s">
        <v>403</v>
      </c>
    </row>
    <row r="264" spans="13:13">
      <c r="M264" s="184" t="s">
        <v>513</v>
      </c>
    </row>
    <row r="265" spans="13:13">
      <c r="M265" s="184" t="s">
        <v>514</v>
      </c>
    </row>
    <row r="266" spans="13:13">
      <c r="M266" s="184" t="s">
        <v>515</v>
      </c>
    </row>
    <row r="267" spans="13:13">
      <c r="M267" s="184" t="s">
        <v>516</v>
      </c>
    </row>
    <row r="268" spans="13:13">
      <c r="M268" s="184" t="s">
        <v>517</v>
      </c>
    </row>
    <row r="269" spans="13:13">
      <c r="M269" s="184" t="s">
        <v>518</v>
      </c>
    </row>
    <row r="270" spans="13:13">
      <c r="M270" s="184" t="s">
        <v>519</v>
      </c>
    </row>
    <row r="271" spans="13:13">
      <c r="M271" s="184" t="s">
        <v>520</v>
      </c>
    </row>
    <row r="272" spans="13:13">
      <c r="M272" s="184" t="s">
        <v>521</v>
      </c>
    </row>
    <row r="273" spans="13:13">
      <c r="M273" s="184" t="s">
        <v>522</v>
      </c>
    </row>
    <row r="274" spans="13:13">
      <c r="M274" s="184" t="s">
        <v>523</v>
      </c>
    </row>
    <row r="275" spans="13:13">
      <c r="M275" s="184" t="s">
        <v>524</v>
      </c>
    </row>
    <row r="276" spans="13:13">
      <c r="M276" s="184" t="s">
        <v>525</v>
      </c>
    </row>
    <row r="277" spans="13:13">
      <c r="M277" s="184" t="s">
        <v>526</v>
      </c>
    </row>
    <row r="278" spans="13:13">
      <c r="M278" s="184" t="s">
        <v>527</v>
      </c>
    </row>
    <row r="279" spans="13:13">
      <c r="M279" s="184" t="s">
        <v>528</v>
      </c>
    </row>
    <row r="280" spans="13:13">
      <c r="M280" s="184" t="s">
        <v>529</v>
      </c>
    </row>
    <row r="281" spans="13:13">
      <c r="M281" s="184" t="s">
        <v>530</v>
      </c>
    </row>
    <row r="282" spans="13:13">
      <c r="M282" s="184" t="s">
        <v>531</v>
      </c>
    </row>
    <row r="283" spans="13:13">
      <c r="M283" s="184" t="s">
        <v>532</v>
      </c>
    </row>
    <row r="284" spans="13:13">
      <c r="M284" s="184" t="s">
        <v>533</v>
      </c>
    </row>
    <row r="285" spans="13:13">
      <c r="M285" s="184" t="s">
        <v>534</v>
      </c>
    </row>
    <row r="286" spans="13:13">
      <c r="M286" s="184" t="s">
        <v>535</v>
      </c>
    </row>
    <row r="287" spans="13:13">
      <c r="M287" s="184" t="s">
        <v>536</v>
      </c>
    </row>
    <row r="288" spans="13:13">
      <c r="M288" s="184" t="s">
        <v>537</v>
      </c>
    </row>
    <row r="289" spans="13:13">
      <c r="M289" s="184" t="s">
        <v>407</v>
      </c>
    </row>
    <row r="290" spans="13:13">
      <c r="M290" s="184" t="s">
        <v>538</v>
      </c>
    </row>
    <row r="291" spans="13:13">
      <c r="M291" s="184" t="s">
        <v>539</v>
      </c>
    </row>
    <row r="292" spans="13:13">
      <c r="M292" s="184" t="s">
        <v>409</v>
      </c>
    </row>
    <row r="293" spans="13:13">
      <c r="M293" s="184" t="s">
        <v>540</v>
      </c>
    </row>
    <row r="294" spans="13:13">
      <c r="M294" s="184" t="s">
        <v>541</v>
      </c>
    </row>
    <row r="295" spans="13:13">
      <c r="M295" s="184" t="s">
        <v>542</v>
      </c>
    </row>
    <row r="296" spans="13:13">
      <c r="M296" s="184" t="s">
        <v>543</v>
      </c>
    </row>
    <row r="297" spans="13:13">
      <c r="M297" s="184" t="s">
        <v>544</v>
      </c>
    </row>
    <row r="298" spans="13:13">
      <c r="M298" s="184" t="s">
        <v>545</v>
      </c>
    </row>
    <row r="299" spans="13:13">
      <c r="M299" s="184" t="s">
        <v>546</v>
      </c>
    </row>
    <row r="300" spans="13:13">
      <c r="M300" s="184" t="s">
        <v>547</v>
      </c>
    </row>
    <row r="301" spans="13:13">
      <c r="M301" s="184" t="s">
        <v>411</v>
      </c>
    </row>
    <row r="302" spans="13:13">
      <c r="M302" s="184" t="s">
        <v>548</v>
      </c>
    </row>
    <row r="303" spans="13:13">
      <c r="M303" s="184" t="s">
        <v>332</v>
      </c>
    </row>
    <row r="304" spans="13:13">
      <c r="M304" s="184" t="s">
        <v>549</v>
      </c>
    </row>
    <row r="305" spans="13:13">
      <c r="M305" s="184" t="s">
        <v>550</v>
      </c>
    </row>
    <row r="306" spans="13:13">
      <c r="M306" s="184" t="s">
        <v>551</v>
      </c>
    </row>
    <row r="307" spans="13:13">
      <c r="M307" s="184" t="s">
        <v>552</v>
      </c>
    </row>
    <row r="308" spans="13:13">
      <c r="M308" s="184" t="s">
        <v>553</v>
      </c>
    </row>
    <row r="309" spans="13:13">
      <c r="M309" s="184" t="s">
        <v>554</v>
      </c>
    </row>
    <row r="310" spans="13:13">
      <c r="M310" s="184" t="s">
        <v>555</v>
      </c>
    </row>
    <row r="311" spans="13:13">
      <c r="M311" s="184" t="s">
        <v>556</v>
      </c>
    </row>
    <row r="312" spans="13:13">
      <c r="M312" s="184" t="s">
        <v>557</v>
      </c>
    </row>
    <row r="313" spans="13:13">
      <c r="M313" s="184" t="s">
        <v>558</v>
      </c>
    </row>
    <row r="314" spans="13:13">
      <c r="M314" s="184" t="s">
        <v>559</v>
      </c>
    </row>
    <row r="315" spans="13:13">
      <c r="M315" s="184" t="s">
        <v>560</v>
      </c>
    </row>
    <row r="316" spans="13:13">
      <c r="M316" s="184" t="s">
        <v>561</v>
      </c>
    </row>
    <row r="317" spans="13:13">
      <c r="M317" s="184" t="s">
        <v>562</v>
      </c>
    </row>
    <row r="318" spans="13:13">
      <c r="M318" s="184" t="s">
        <v>314</v>
      </c>
    </row>
    <row r="319" spans="13:13">
      <c r="M319" s="184" t="s">
        <v>563</v>
      </c>
    </row>
    <row r="320" spans="13:13">
      <c r="M320" s="184" t="s">
        <v>564</v>
      </c>
    </row>
    <row r="321" spans="13:13">
      <c r="M321" s="184" t="s">
        <v>565</v>
      </c>
    </row>
    <row r="322" spans="13:13">
      <c r="M322" s="184" t="s">
        <v>419</v>
      </c>
    </row>
    <row r="323" spans="13:13">
      <c r="M323" s="184" t="s">
        <v>566</v>
      </c>
    </row>
    <row r="324" spans="13:13">
      <c r="M324" s="184" t="s">
        <v>567</v>
      </c>
    </row>
    <row r="325" spans="13:13">
      <c r="M325" s="184" t="s">
        <v>568</v>
      </c>
    </row>
    <row r="326" spans="13:13">
      <c r="M326" s="184" t="s">
        <v>569</v>
      </c>
    </row>
    <row r="327" spans="13:13">
      <c r="M327" s="184" t="s">
        <v>570</v>
      </c>
    </row>
    <row r="328" spans="13:13">
      <c r="M328" s="184" t="s">
        <v>571</v>
      </c>
    </row>
    <row r="329" spans="13:13">
      <c r="M329" s="184" t="s">
        <v>572</v>
      </c>
    </row>
    <row r="330" spans="13:13">
      <c r="M330" s="184" t="s">
        <v>573</v>
      </c>
    </row>
    <row r="331" spans="13:13">
      <c r="M331" s="184" t="s">
        <v>574</v>
      </c>
    </row>
    <row r="332" spans="13:13">
      <c r="M332" s="184" t="s">
        <v>575</v>
      </c>
    </row>
    <row r="333" spans="13:13">
      <c r="M333" s="184" t="s">
        <v>576</v>
      </c>
    </row>
    <row r="334" spans="13:13">
      <c r="M334" s="184" t="s">
        <v>577</v>
      </c>
    </row>
    <row r="335" spans="13:13">
      <c r="M335" s="184" t="s">
        <v>578</v>
      </c>
    </row>
    <row r="336" spans="13:13">
      <c r="M336" s="184" t="s">
        <v>579</v>
      </c>
    </row>
    <row r="337" spans="13:13">
      <c r="M337" s="184" t="s">
        <v>580</v>
      </c>
    </row>
    <row r="338" spans="13:13">
      <c r="M338" s="184" t="s">
        <v>581</v>
      </c>
    </row>
    <row r="339" spans="13:13">
      <c r="M339" s="184" t="s">
        <v>582</v>
      </c>
    </row>
    <row r="340" spans="13:13">
      <c r="M340" s="184" t="s">
        <v>583</v>
      </c>
    </row>
    <row r="341" spans="13:13">
      <c r="M341" s="184" t="s">
        <v>422</v>
      </c>
    </row>
    <row r="342" spans="13:13">
      <c r="M342" s="184" t="s">
        <v>584</v>
      </c>
    </row>
    <row r="343" spans="13:13">
      <c r="M343" s="184" t="s">
        <v>585</v>
      </c>
    </row>
    <row r="344" spans="13:13">
      <c r="M344" s="184" t="s">
        <v>586</v>
      </c>
    </row>
    <row r="345" spans="13:13">
      <c r="M345" s="184" t="s">
        <v>587</v>
      </c>
    </row>
    <row r="346" spans="13:13">
      <c r="M346" s="184" t="s">
        <v>588</v>
      </c>
    </row>
    <row r="347" spans="13:13">
      <c r="M347" s="184" t="s">
        <v>589</v>
      </c>
    </row>
    <row r="348" spans="13:13">
      <c r="M348" s="184" t="s">
        <v>590</v>
      </c>
    </row>
    <row r="349" spans="13:13">
      <c r="M349" s="184" t="s">
        <v>591</v>
      </c>
    </row>
    <row r="350" spans="13:13">
      <c r="M350" s="184" t="s">
        <v>592</v>
      </c>
    </row>
    <row r="351" spans="13:13">
      <c r="M351" s="184" t="s">
        <v>593</v>
      </c>
    </row>
    <row r="352" spans="13:13">
      <c r="M352" s="184" t="s">
        <v>594</v>
      </c>
    </row>
    <row r="353" spans="13:13">
      <c r="M353" s="184" t="s">
        <v>595</v>
      </c>
    </row>
    <row r="354" spans="13:13">
      <c r="M354" s="184" t="s">
        <v>596</v>
      </c>
    </row>
    <row r="355" spans="13:13">
      <c r="M355" s="184" t="s">
        <v>597</v>
      </c>
    </row>
    <row r="356" spans="13:13">
      <c r="M356" s="184" t="s">
        <v>598</v>
      </c>
    </row>
    <row r="357" spans="13:13">
      <c r="M357" s="184" t="s">
        <v>599</v>
      </c>
    </row>
    <row r="358" spans="13:13">
      <c r="M358" s="184" t="s">
        <v>600</v>
      </c>
    </row>
    <row r="359" spans="13:13">
      <c r="M359" s="184" t="s">
        <v>601</v>
      </c>
    </row>
    <row r="360" spans="13:13">
      <c r="M360" s="184" t="s">
        <v>602</v>
      </c>
    </row>
    <row r="361" spans="13:13">
      <c r="M361" s="184" t="s">
        <v>603</v>
      </c>
    </row>
    <row r="362" spans="13:13">
      <c r="M362" s="184" t="s">
        <v>604</v>
      </c>
    </row>
    <row r="363" spans="13:13">
      <c r="M363" s="184" t="s">
        <v>605</v>
      </c>
    </row>
    <row r="364" spans="13:13">
      <c r="M364" s="184" t="s">
        <v>606</v>
      </c>
    </row>
    <row r="365" spans="13:13">
      <c r="M365" s="184" t="s">
        <v>427</v>
      </c>
    </row>
    <row r="366" spans="13:13">
      <c r="M366" s="184" t="s">
        <v>607</v>
      </c>
    </row>
    <row r="367" spans="13:13">
      <c r="M367" s="184" t="s">
        <v>608</v>
      </c>
    </row>
    <row r="368" spans="13:13">
      <c r="M368" s="184" t="s">
        <v>609</v>
      </c>
    </row>
    <row r="369" spans="13:13">
      <c r="M369" s="184" t="s">
        <v>610</v>
      </c>
    </row>
    <row r="370" spans="13:13">
      <c r="M370" s="184" t="s">
        <v>611</v>
      </c>
    </row>
    <row r="371" spans="13:13">
      <c r="M371" s="184" t="s">
        <v>612</v>
      </c>
    </row>
    <row r="372" spans="13:13">
      <c r="M372" s="184" t="s">
        <v>613</v>
      </c>
    </row>
    <row r="373" spans="13:13">
      <c r="M373" s="184" t="s">
        <v>614</v>
      </c>
    </row>
    <row r="374" spans="13:13">
      <c r="M374" s="184" t="s">
        <v>615</v>
      </c>
    </row>
    <row r="375" spans="13:13">
      <c r="M375" s="184" t="s">
        <v>616</v>
      </c>
    </row>
    <row r="376" spans="13:13">
      <c r="M376" s="184" t="s">
        <v>617</v>
      </c>
    </row>
    <row r="377" spans="13:13">
      <c r="M377" s="184" t="s">
        <v>618</v>
      </c>
    </row>
    <row r="378" spans="13:13">
      <c r="M378" s="184" t="s">
        <v>619</v>
      </c>
    </row>
    <row r="379" spans="13:13">
      <c r="M379" s="184" t="s">
        <v>620</v>
      </c>
    </row>
    <row r="380" spans="13:13">
      <c r="M380" s="184" t="s">
        <v>621</v>
      </c>
    </row>
    <row r="381" spans="13:13">
      <c r="M381" s="184" t="s">
        <v>622</v>
      </c>
    </row>
    <row r="382" spans="13:13">
      <c r="M382" s="184" t="s">
        <v>623</v>
      </c>
    </row>
    <row r="383" spans="13:13">
      <c r="M383" s="184" t="s">
        <v>624</v>
      </c>
    </row>
    <row r="384" spans="13:13">
      <c r="M384" s="184" t="s">
        <v>625</v>
      </c>
    </row>
    <row r="385" spans="13:13">
      <c r="M385" s="184" t="s">
        <v>626</v>
      </c>
    </row>
    <row r="386" spans="13:13">
      <c r="M386" s="184" t="s">
        <v>627</v>
      </c>
    </row>
    <row r="387" spans="13:13">
      <c r="M387" s="184" t="s">
        <v>628</v>
      </c>
    </row>
    <row r="388" spans="13:13">
      <c r="M388" s="184" t="s">
        <v>629</v>
      </c>
    </row>
    <row r="389" spans="13:13">
      <c r="M389" s="184" t="s">
        <v>630</v>
      </c>
    </row>
    <row r="390" spans="13:13">
      <c r="M390" s="184" t="s">
        <v>631</v>
      </c>
    </row>
    <row r="391" spans="13:13">
      <c r="M391" s="184" t="s">
        <v>632</v>
      </c>
    </row>
    <row r="392" spans="13:13">
      <c r="M392" s="184" t="s">
        <v>633</v>
      </c>
    </row>
    <row r="393" spans="13:13">
      <c r="M393" s="184" t="s">
        <v>634</v>
      </c>
    </row>
    <row r="394" spans="13:13">
      <c r="M394" s="184" t="s">
        <v>635</v>
      </c>
    </row>
    <row r="395" spans="13:13">
      <c r="M395" s="184" t="s">
        <v>636</v>
      </c>
    </row>
    <row r="396" spans="13:13">
      <c r="M396" s="184" t="s">
        <v>637</v>
      </c>
    </row>
    <row r="397" spans="13:13">
      <c r="M397" s="184" t="s">
        <v>638</v>
      </c>
    </row>
    <row r="398" spans="13:13">
      <c r="M398" s="184" t="s">
        <v>639</v>
      </c>
    </row>
    <row r="399" spans="13:13">
      <c r="M399" s="184" t="s">
        <v>640</v>
      </c>
    </row>
    <row r="400" spans="13:13">
      <c r="M400" s="184" t="s">
        <v>641</v>
      </c>
    </row>
    <row r="401" spans="13:13">
      <c r="M401" s="184" t="s">
        <v>642</v>
      </c>
    </row>
    <row r="402" spans="13:13">
      <c r="M402" s="184" t="s">
        <v>429</v>
      </c>
    </row>
    <row r="403" spans="13:13">
      <c r="M403" s="184" t="s">
        <v>643</v>
      </c>
    </row>
    <row r="404" spans="13:13">
      <c r="M404" s="184" t="s">
        <v>644</v>
      </c>
    </row>
    <row r="405" spans="13:13">
      <c r="M405" s="184" t="s">
        <v>645</v>
      </c>
    </row>
    <row r="406" spans="13:13">
      <c r="M406" s="184" t="s">
        <v>646</v>
      </c>
    </row>
    <row r="407" spans="13:13">
      <c r="M407" s="184" t="s">
        <v>647</v>
      </c>
    </row>
    <row r="408" spans="13:13">
      <c r="M408" s="184" t="s">
        <v>648</v>
      </c>
    </row>
    <row r="409" spans="13:13">
      <c r="M409" s="184" t="s">
        <v>649</v>
      </c>
    </row>
    <row r="410" spans="13:13">
      <c r="M410" s="184" t="s">
        <v>650</v>
      </c>
    </row>
    <row r="411" spans="13:13">
      <c r="M411" s="184" t="s">
        <v>651</v>
      </c>
    </row>
    <row r="412" spans="13:13">
      <c r="M412" s="184" t="s">
        <v>652</v>
      </c>
    </row>
    <row r="413" spans="13:13">
      <c r="M413" s="184" t="s">
        <v>653</v>
      </c>
    </row>
    <row r="414" spans="13:13">
      <c r="M414" s="184" t="s">
        <v>654</v>
      </c>
    </row>
    <row r="415" spans="13:13">
      <c r="M415" s="184" t="s">
        <v>655</v>
      </c>
    </row>
    <row r="416" spans="13:13">
      <c r="M416" s="184" t="s">
        <v>656</v>
      </c>
    </row>
    <row r="417" spans="13:13">
      <c r="M417" s="184" t="s">
        <v>657</v>
      </c>
    </row>
    <row r="418" spans="13:13">
      <c r="M418" s="184" t="s">
        <v>658</v>
      </c>
    </row>
    <row r="419" spans="13:13">
      <c r="M419" s="184" t="s">
        <v>659</v>
      </c>
    </row>
    <row r="420" spans="13:13">
      <c r="M420" s="184" t="s">
        <v>660</v>
      </c>
    </row>
    <row r="421" spans="13:13">
      <c r="M421" s="184" t="s">
        <v>661</v>
      </c>
    </row>
    <row r="422" spans="13:13">
      <c r="M422" s="184" t="s">
        <v>662</v>
      </c>
    </row>
    <row r="423" spans="13:13">
      <c r="M423" s="184" t="s">
        <v>663</v>
      </c>
    </row>
    <row r="424" spans="13:13">
      <c r="M424" s="184" t="s">
        <v>664</v>
      </c>
    </row>
    <row r="425" spans="13:13">
      <c r="M425" s="184" t="s">
        <v>665</v>
      </c>
    </row>
    <row r="426" spans="13:13">
      <c r="M426" s="184" t="s">
        <v>666</v>
      </c>
    </row>
    <row r="427" spans="13:13">
      <c r="M427" s="184" t="s">
        <v>667</v>
      </c>
    </row>
    <row r="428" spans="13:13">
      <c r="M428" s="184" t="s">
        <v>668</v>
      </c>
    </row>
    <row r="429" spans="13:13">
      <c r="M429" s="184" t="s">
        <v>433</v>
      </c>
    </row>
    <row r="430" spans="13:13">
      <c r="M430" s="184" t="s">
        <v>669</v>
      </c>
    </row>
    <row r="431" spans="13:13">
      <c r="M431" s="184" t="s">
        <v>670</v>
      </c>
    </row>
    <row r="432" spans="13:13">
      <c r="M432" s="184" t="s">
        <v>671</v>
      </c>
    </row>
    <row r="433" spans="13:13">
      <c r="M433" s="184" t="s">
        <v>672</v>
      </c>
    </row>
    <row r="434" spans="13:13">
      <c r="M434" s="184" t="s">
        <v>673</v>
      </c>
    </row>
    <row r="435" spans="13:13">
      <c r="M435" s="184" t="s">
        <v>674</v>
      </c>
    </row>
    <row r="436" spans="13:13">
      <c r="M436" s="184" t="s">
        <v>675</v>
      </c>
    </row>
    <row r="437" spans="13:13">
      <c r="M437" s="184" t="s">
        <v>676</v>
      </c>
    </row>
    <row r="438" spans="13:13">
      <c r="M438" s="184" t="s">
        <v>677</v>
      </c>
    </row>
    <row r="439" spans="13:13">
      <c r="M439" s="184" t="s">
        <v>678</v>
      </c>
    </row>
    <row r="440" spans="13:13">
      <c r="M440" s="184" t="s">
        <v>679</v>
      </c>
    </row>
    <row r="441" spans="13:13">
      <c r="M441" s="184" t="s">
        <v>680</v>
      </c>
    </row>
    <row r="442" spans="13:13">
      <c r="M442" s="184" t="s">
        <v>681</v>
      </c>
    </row>
    <row r="443" spans="13:13">
      <c r="M443" s="184" t="s">
        <v>682</v>
      </c>
    </row>
    <row r="444" spans="13:13">
      <c r="M444" s="184" t="s">
        <v>683</v>
      </c>
    </row>
    <row r="445" spans="13:13">
      <c r="M445" s="184" t="s">
        <v>684</v>
      </c>
    </row>
    <row r="446" spans="13:13">
      <c r="M446" s="184" t="s">
        <v>685</v>
      </c>
    </row>
    <row r="447" spans="13:13">
      <c r="M447" s="184" t="s">
        <v>686</v>
      </c>
    </row>
    <row r="448" spans="13:13">
      <c r="M448" s="184" t="s">
        <v>687</v>
      </c>
    </row>
    <row r="449" spans="13:13">
      <c r="M449" s="184" t="s">
        <v>688</v>
      </c>
    </row>
    <row r="450" spans="13:13">
      <c r="M450" s="184" t="s">
        <v>689</v>
      </c>
    </row>
    <row r="451" spans="13:13">
      <c r="M451" s="184" t="s">
        <v>690</v>
      </c>
    </row>
    <row r="452" spans="13:13">
      <c r="M452" s="184" t="s">
        <v>691</v>
      </c>
    </row>
    <row r="453" spans="13:13">
      <c r="M453" s="184" t="s">
        <v>692</v>
      </c>
    </row>
    <row r="454" spans="13:13">
      <c r="M454" s="184" t="s">
        <v>693</v>
      </c>
    </row>
    <row r="455" spans="13:13">
      <c r="M455" s="184" t="s">
        <v>694</v>
      </c>
    </row>
    <row r="456" spans="13:13">
      <c r="M456" s="184" t="s">
        <v>695</v>
      </c>
    </row>
    <row r="457" spans="13:13">
      <c r="M457" s="184" t="s">
        <v>437</v>
      </c>
    </row>
    <row r="458" spans="13:13">
      <c r="M458" s="184" t="s">
        <v>696</v>
      </c>
    </row>
    <row r="459" spans="13:13">
      <c r="M459" s="184" t="s">
        <v>697</v>
      </c>
    </row>
    <row r="460" spans="13:13">
      <c r="M460" s="184" t="s">
        <v>439</v>
      </c>
    </row>
    <row r="461" spans="13:13">
      <c r="M461" s="184" t="s">
        <v>441</v>
      </c>
    </row>
    <row r="462" spans="13:13">
      <c r="M462" s="184" t="s">
        <v>698</v>
      </c>
    </row>
    <row r="463" spans="13:13">
      <c r="M463" s="184" t="s">
        <v>699</v>
      </c>
    </row>
    <row r="464" spans="13:13">
      <c r="M464" s="184" t="s">
        <v>700</v>
      </c>
    </row>
    <row r="465" spans="13:13">
      <c r="M465" s="184" t="s">
        <v>701</v>
      </c>
    </row>
    <row r="466" spans="13:13">
      <c r="M466" s="184" t="s">
        <v>702</v>
      </c>
    </row>
    <row r="467" spans="13:13">
      <c r="M467" s="184" t="s">
        <v>703</v>
      </c>
    </row>
    <row r="468" spans="13:13">
      <c r="M468" s="184" t="s">
        <v>704</v>
      </c>
    </row>
    <row r="469" spans="13:13">
      <c r="M469" s="184" t="s">
        <v>705</v>
      </c>
    </row>
    <row r="470" spans="13:13">
      <c r="M470" s="184" t="s">
        <v>706</v>
      </c>
    </row>
    <row r="471" spans="13:13">
      <c r="M471" s="184" t="s">
        <v>447</v>
      </c>
    </row>
    <row r="472" spans="13:13">
      <c r="M472" s="184" t="s">
        <v>707</v>
      </c>
    </row>
    <row r="473" spans="13:13">
      <c r="M473" s="184" t="s">
        <v>708</v>
      </c>
    </row>
    <row r="474" spans="13:13">
      <c r="M474" s="184" t="s">
        <v>709</v>
      </c>
    </row>
    <row r="475" spans="13:13">
      <c r="M475" s="184" t="s">
        <v>710</v>
      </c>
    </row>
    <row r="476" spans="13:13">
      <c r="M476" s="184" t="s">
        <v>711</v>
      </c>
    </row>
    <row r="477" spans="13:13">
      <c r="M477" s="184" t="s">
        <v>712</v>
      </c>
    </row>
    <row r="478" spans="13:13">
      <c r="M478" s="184" t="s">
        <v>713</v>
      </c>
    </row>
    <row r="479" spans="13:13">
      <c r="M479" s="184" t="s">
        <v>451</v>
      </c>
    </row>
    <row r="480" spans="13:13">
      <c r="M480" s="184" t="s">
        <v>714</v>
      </c>
    </row>
    <row r="481" spans="13:13">
      <c r="M481" s="184" t="s">
        <v>300</v>
      </c>
    </row>
    <row r="482" spans="13:13">
      <c r="M482" s="184" t="s">
        <v>715</v>
      </c>
    </row>
    <row r="483" spans="13:13">
      <c r="M483" s="184" t="s">
        <v>716</v>
      </c>
    </row>
    <row r="484" spans="13:13">
      <c r="M484" s="184" t="s">
        <v>717</v>
      </c>
    </row>
    <row r="485" spans="13:13">
      <c r="M485" s="184" t="s">
        <v>718</v>
      </c>
    </row>
    <row r="486" spans="13:13">
      <c r="M486" s="184" t="s">
        <v>719</v>
      </c>
    </row>
    <row r="487" spans="13:13">
      <c r="M487" s="184" t="s">
        <v>720</v>
      </c>
    </row>
    <row r="488" spans="13:13">
      <c r="M488" s="184" t="s">
        <v>721</v>
      </c>
    </row>
    <row r="489" spans="13:13">
      <c r="M489" s="184" t="s">
        <v>722</v>
      </c>
    </row>
    <row r="490" spans="13:13">
      <c r="M490" s="184" t="s">
        <v>723</v>
      </c>
    </row>
    <row r="491" spans="13:13">
      <c r="M491" s="184" t="s">
        <v>724</v>
      </c>
    </row>
    <row r="492" spans="13:13">
      <c r="M492" s="184" t="s">
        <v>725</v>
      </c>
    </row>
    <row r="493" spans="13:13">
      <c r="M493" s="184" t="s">
        <v>726</v>
      </c>
    </row>
    <row r="494" spans="13:13">
      <c r="M494" s="184" t="s">
        <v>727</v>
      </c>
    </row>
  </sheetData>
  <autoFilter ref="B7:AH137" xr:uid="{00000000-0009-0000-0000-000005000000}"/>
  <mergeCells count="36">
    <mergeCell ref="B1:AH1"/>
    <mergeCell ref="B2:AH2"/>
    <mergeCell ref="B3:H4"/>
    <mergeCell ref="I3:S3"/>
    <mergeCell ref="T3:AF3"/>
    <mergeCell ref="AG3:AH3"/>
    <mergeCell ref="I4:M4"/>
    <mergeCell ref="N4:S4"/>
    <mergeCell ref="T4:T6"/>
    <mergeCell ref="N5:N6"/>
    <mergeCell ref="U4:AF4"/>
    <mergeCell ref="AG4:AG6"/>
    <mergeCell ref="AH4:AH6"/>
    <mergeCell ref="B5:B6"/>
    <mergeCell ref="C5:C6"/>
    <mergeCell ref="D5:D6"/>
    <mergeCell ref="E5:E6"/>
    <mergeCell ref="F5:F6"/>
    <mergeCell ref="G5:G6"/>
    <mergeCell ref="H5:H6"/>
    <mergeCell ref="X5:Z5"/>
    <mergeCell ref="I5:I6"/>
    <mergeCell ref="J5:J6"/>
    <mergeCell ref="K5:K6"/>
    <mergeCell ref="L5:L6"/>
    <mergeCell ref="M5:M6"/>
    <mergeCell ref="O5:O6"/>
    <mergeCell ref="P5:P6"/>
    <mergeCell ref="Q5:Q6"/>
    <mergeCell ref="R5:S5"/>
    <mergeCell ref="U5:W5"/>
    <mergeCell ref="AA5:AA6"/>
    <mergeCell ref="AB5:AB6"/>
    <mergeCell ref="AC5:AC6"/>
    <mergeCell ref="AD5:AD6"/>
    <mergeCell ref="AE5:AF5"/>
  </mergeCells>
  <dataValidations count="13">
    <dataValidation type="list" showInputMessage="1" showErrorMessage="1" sqref="WWH983139:WWH983149 WML983139:WML983149 G65658:G65668 JV65635:JV65645 TR65635:TR65645 ADN65635:ADN65645 ANJ65635:ANJ65645 AXF65635:AXF65645 BHB65635:BHB65645 BQX65635:BQX65645 CAT65635:CAT65645 CKP65635:CKP65645 CUL65635:CUL65645 DEH65635:DEH65645 DOD65635:DOD65645 DXZ65635:DXZ65645 EHV65635:EHV65645 ERR65635:ERR65645 FBN65635:FBN65645 FLJ65635:FLJ65645 FVF65635:FVF65645 GFB65635:GFB65645 GOX65635:GOX65645 GYT65635:GYT65645 HIP65635:HIP65645 HSL65635:HSL65645 ICH65635:ICH65645 IMD65635:IMD65645 IVZ65635:IVZ65645 JFV65635:JFV65645 JPR65635:JPR65645 JZN65635:JZN65645 KJJ65635:KJJ65645 KTF65635:KTF65645 LDB65635:LDB65645 LMX65635:LMX65645 LWT65635:LWT65645 MGP65635:MGP65645 MQL65635:MQL65645 NAH65635:NAH65645 NKD65635:NKD65645 NTZ65635:NTZ65645 ODV65635:ODV65645 ONR65635:ONR65645 OXN65635:OXN65645 PHJ65635:PHJ65645 PRF65635:PRF65645 QBB65635:QBB65645 QKX65635:QKX65645 QUT65635:QUT65645 REP65635:REP65645 ROL65635:ROL65645 RYH65635:RYH65645 SID65635:SID65645 SRZ65635:SRZ65645 TBV65635:TBV65645 TLR65635:TLR65645 TVN65635:TVN65645 UFJ65635:UFJ65645 UPF65635:UPF65645 UZB65635:UZB65645 VIX65635:VIX65645 VST65635:VST65645 WCP65635:WCP65645 WML65635:WML65645 WWH65635:WWH65645 G131194:G131204 JV131171:JV131181 TR131171:TR131181 ADN131171:ADN131181 ANJ131171:ANJ131181 AXF131171:AXF131181 BHB131171:BHB131181 BQX131171:BQX131181 CAT131171:CAT131181 CKP131171:CKP131181 CUL131171:CUL131181 DEH131171:DEH131181 DOD131171:DOD131181 DXZ131171:DXZ131181 EHV131171:EHV131181 ERR131171:ERR131181 FBN131171:FBN131181 FLJ131171:FLJ131181 FVF131171:FVF131181 GFB131171:GFB131181 GOX131171:GOX131181 GYT131171:GYT131181 HIP131171:HIP131181 HSL131171:HSL131181 ICH131171:ICH131181 IMD131171:IMD131181 IVZ131171:IVZ131181 JFV131171:JFV131181 JPR131171:JPR131181 JZN131171:JZN131181 KJJ131171:KJJ131181 KTF131171:KTF131181 LDB131171:LDB131181 LMX131171:LMX131181 LWT131171:LWT131181 MGP131171:MGP131181 MQL131171:MQL131181 NAH131171:NAH131181 NKD131171:NKD131181 NTZ131171:NTZ131181 ODV131171:ODV131181 ONR131171:ONR131181 OXN131171:OXN131181 PHJ131171:PHJ131181 PRF131171:PRF131181 QBB131171:QBB131181 QKX131171:QKX131181 QUT131171:QUT131181 REP131171:REP131181 ROL131171:ROL131181 RYH131171:RYH131181 SID131171:SID131181 SRZ131171:SRZ131181 TBV131171:TBV131181 TLR131171:TLR131181 TVN131171:TVN131181 UFJ131171:UFJ131181 UPF131171:UPF131181 UZB131171:UZB131181 VIX131171:VIX131181 VST131171:VST131181 WCP131171:WCP131181 WML131171:WML131181 WWH131171:WWH131181 G196730:G196740 JV196707:JV196717 TR196707:TR196717 ADN196707:ADN196717 ANJ196707:ANJ196717 AXF196707:AXF196717 BHB196707:BHB196717 BQX196707:BQX196717 CAT196707:CAT196717 CKP196707:CKP196717 CUL196707:CUL196717 DEH196707:DEH196717 DOD196707:DOD196717 DXZ196707:DXZ196717 EHV196707:EHV196717 ERR196707:ERR196717 FBN196707:FBN196717 FLJ196707:FLJ196717 FVF196707:FVF196717 GFB196707:GFB196717 GOX196707:GOX196717 GYT196707:GYT196717 HIP196707:HIP196717 HSL196707:HSL196717 ICH196707:ICH196717 IMD196707:IMD196717 IVZ196707:IVZ196717 JFV196707:JFV196717 JPR196707:JPR196717 JZN196707:JZN196717 KJJ196707:KJJ196717 KTF196707:KTF196717 LDB196707:LDB196717 LMX196707:LMX196717 LWT196707:LWT196717 MGP196707:MGP196717 MQL196707:MQL196717 NAH196707:NAH196717 NKD196707:NKD196717 NTZ196707:NTZ196717 ODV196707:ODV196717 ONR196707:ONR196717 OXN196707:OXN196717 PHJ196707:PHJ196717 PRF196707:PRF196717 QBB196707:QBB196717 QKX196707:QKX196717 QUT196707:QUT196717 REP196707:REP196717 ROL196707:ROL196717 RYH196707:RYH196717 SID196707:SID196717 SRZ196707:SRZ196717 TBV196707:TBV196717 TLR196707:TLR196717 TVN196707:TVN196717 UFJ196707:UFJ196717 UPF196707:UPF196717 UZB196707:UZB196717 VIX196707:VIX196717 VST196707:VST196717 WCP196707:WCP196717 WML196707:WML196717 WWH196707:WWH196717 G262266:G262276 JV262243:JV262253 TR262243:TR262253 ADN262243:ADN262253 ANJ262243:ANJ262253 AXF262243:AXF262253 BHB262243:BHB262253 BQX262243:BQX262253 CAT262243:CAT262253 CKP262243:CKP262253 CUL262243:CUL262253 DEH262243:DEH262253 DOD262243:DOD262253 DXZ262243:DXZ262253 EHV262243:EHV262253 ERR262243:ERR262253 FBN262243:FBN262253 FLJ262243:FLJ262253 FVF262243:FVF262253 GFB262243:GFB262253 GOX262243:GOX262253 GYT262243:GYT262253 HIP262243:HIP262253 HSL262243:HSL262253 ICH262243:ICH262253 IMD262243:IMD262253 IVZ262243:IVZ262253 JFV262243:JFV262253 JPR262243:JPR262253 JZN262243:JZN262253 KJJ262243:KJJ262253 KTF262243:KTF262253 LDB262243:LDB262253 LMX262243:LMX262253 LWT262243:LWT262253 MGP262243:MGP262253 MQL262243:MQL262253 NAH262243:NAH262253 NKD262243:NKD262253 NTZ262243:NTZ262253 ODV262243:ODV262253 ONR262243:ONR262253 OXN262243:OXN262253 PHJ262243:PHJ262253 PRF262243:PRF262253 QBB262243:QBB262253 QKX262243:QKX262253 QUT262243:QUT262253 REP262243:REP262253 ROL262243:ROL262253 RYH262243:RYH262253 SID262243:SID262253 SRZ262243:SRZ262253 TBV262243:TBV262253 TLR262243:TLR262253 TVN262243:TVN262253 UFJ262243:UFJ262253 UPF262243:UPF262253 UZB262243:UZB262253 VIX262243:VIX262253 VST262243:VST262253 WCP262243:WCP262253 WML262243:WML262253 WWH262243:WWH262253 G327802:G327812 JV327779:JV327789 TR327779:TR327789 ADN327779:ADN327789 ANJ327779:ANJ327789 AXF327779:AXF327789 BHB327779:BHB327789 BQX327779:BQX327789 CAT327779:CAT327789 CKP327779:CKP327789 CUL327779:CUL327789 DEH327779:DEH327789 DOD327779:DOD327789 DXZ327779:DXZ327789 EHV327779:EHV327789 ERR327779:ERR327789 FBN327779:FBN327789 FLJ327779:FLJ327789 FVF327779:FVF327789 GFB327779:GFB327789 GOX327779:GOX327789 GYT327779:GYT327789 HIP327779:HIP327789 HSL327779:HSL327789 ICH327779:ICH327789 IMD327779:IMD327789 IVZ327779:IVZ327789 JFV327779:JFV327789 JPR327779:JPR327789 JZN327779:JZN327789 KJJ327779:KJJ327789 KTF327779:KTF327789 LDB327779:LDB327789 LMX327779:LMX327789 LWT327779:LWT327789 MGP327779:MGP327789 MQL327779:MQL327789 NAH327779:NAH327789 NKD327779:NKD327789 NTZ327779:NTZ327789 ODV327779:ODV327789 ONR327779:ONR327789 OXN327779:OXN327789 PHJ327779:PHJ327789 PRF327779:PRF327789 QBB327779:QBB327789 QKX327779:QKX327789 QUT327779:QUT327789 REP327779:REP327789 ROL327779:ROL327789 RYH327779:RYH327789 SID327779:SID327789 SRZ327779:SRZ327789 TBV327779:TBV327789 TLR327779:TLR327789 TVN327779:TVN327789 UFJ327779:UFJ327789 UPF327779:UPF327789 UZB327779:UZB327789 VIX327779:VIX327789 VST327779:VST327789 WCP327779:WCP327789 WML327779:WML327789 WWH327779:WWH327789 G393338:G393348 JV393315:JV393325 TR393315:TR393325 ADN393315:ADN393325 ANJ393315:ANJ393325 AXF393315:AXF393325 BHB393315:BHB393325 BQX393315:BQX393325 CAT393315:CAT393325 CKP393315:CKP393325 CUL393315:CUL393325 DEH393315:DEH393325 DOD393315:DOD393325 DXZ393315:DXZ393325 EHV393315:EHV393325 ERR393315:ERR393325 FBN393315:FBN393325 FLJ393315:FLJ393325 FVF393315:FVF393325 GFB393315:GFB393325 GOX393315:GOX393325 GYT393315:GYT393325 HIP393315:HIP393325 HSL393315:HSL393325 ICH393315:ICH393325 IMD393315:IMD393325 IVZ393315:IVZ393325 JFV393315:JFV393325 JPR393315:JPR393325 JZN393315:JZN393325 KJJ393315:KJJ393325 KTF393315:KTF393325 LDB393315:LDB393325 LMX393315:LMX393325 LWT393315:LWT393325 MGP393315:MGP393325 MQL393315:MQL393325 NAH393315:NAH393325 NKD393315:NKD393325 NTZ393315:NTZ393325 ODV393315:ODV393325 ONR393315:ONR393325 OXN393315:OXN393325 PHJ393315:PHJ393325 PRF393315:PRF393325 QBB393315:QBB393325 QKX393315:QKX393325 QUT393315:QUT393325 REP393315:REP393325 ROL393315:ROL393325 RYH393315:RYH393325 SID393315:SID393325 SRZ393315:SRZ393325 TBV393315:TBV393325 TLR393315:TLR393325 TVN393315:TVN393325 UFJ393315:UFJ393325 UPF393315:UPF393325 UZB393315:UZB393325 VIX393315:VIX393325 VST393315:VST393325 WCP393315:WCP393325 WML393315:WML393325 WWH393315:WWH393325 G458874:G458884 JV458851:JV458861 TR458851:TR458861 ADN458851:ADN458861 ANJ458851:ANJ458861 AXF458851:AXF458861 BHB458851:BHB458861 BQX458851:BQX458861 CAT458851:CAT458861 CKP458851:CKP458861 CUL458851:CUL458861 DEH458851:DEH458861 DOD458851:DOD458861 DXZ458851:DXZ458861 EHV458851:EHV458861 ERR458851:ERR458861 FBN458851:FBN458861 FLJ458851:FLJ458861 FVF458851:FVF458861 GFB458851:GFB458861 GOX458851:GOX458861 GYT458851:GYT458861 HIP458851:HIP458861 HSL458851:HSL458861 ICH458851:ICH458861 IMD458851:IMD458861 IVZ458851:IVZ458861 JFV458851:JFV458861 JPR458851:JPR458861 JZN458851:JZN458861 KJJ458851:KJJ458861 KTF458851:KTF458861 LDB458851:LDB458861 LMX458851:LMX458861 LWT458851:LWT458861 MGP458851:MGP458861 MQL458851:MQL458861 NAH458851:NAH458861 NKD458851:NKD458861 NTZ458851:NTZ458861 ODV458851:ODV458861 ONR458851:ONR458861 OXN458851:OXN458861 PHJ458851:PHJ458861 PRF458851:PRF458861 QBB458851:QBB458861 QKX458851:QKX458861 QUT458851:QUT458861 REP458851:REP458861 ROL458851:ROL458861 RYH458851:RYH458861 SID458851:SID458861 SRZ458851:SRZ458861 TBV458851:TBV458861 TLR458851:TLR458861 TVN458851:TVN458861 UFJ458851:UFJ458861 UPF458851:UPF458861 UZB458851:UZB458861 VIX458851:VIX458861 VST458851:VST458861 WCP458851:WCP458861 WML458851:WML458861 WWH458851:WWH458861 G524410:G524420 JV524387:JV524397 TR524387:TR524397 ADN524387:ADN524397 ANJ524387:ANJ524397 AXF524387:AXF524397 BHB524387:BHB524397 BQX524387:BQX524397 CAT524387:CAT524397 CKP524387:CKP524397 CUL524387:CUL524397 DEH524387:DEH524397 DOD524387:DOD524397 DXZ524387:DXZ524397 EHV524387:EHV524397 ERR524387:ERR524397 FBN524387:FBN524397 FLJ524387:FLJ524397 FVF524387:FVF524397 GFB524387:GFB524397 GOX524387:GOX524397 GYT524387:GYT524397 HIP524387:HIP524397 HSL524387:HSL524397 ICH524387:ICH524397 IMD524387:IMD524397 IVZ524387:IVZ524397 JFV524387:JFV524397 JPR524387:JPR524397 JZN524387:JZN524397 KJJ524387:KJJ524397 KTF524387:KTF524397 LDB524387:LDB524397 LMX524387:LMX524397 LWT524387:LWT524397 MGP524387:MGP524397 MQL524387:MQL524397 NAH524387:NAH524397 NKD524387:NKD524397 NTZ524387:NTZ524397 ODV524387:ODV524397 ONR524387:ONR524397 OXN524387:OXN524397 PHJ524387:PHJ524397 PRF524387:PRF524397 QBB524387:QBB524397 QKX524387:QKX524397 QUT524387:QUT524397 REP524387:REP524397 ROL524387:ROL524397 RYH524387:RYH524397 SID524387:SID524397 SRZ524387:SRZ524397 TBV524387:TBV524397 TLR524387:TLR524397 TVN524387:TVN524397 UFJ524387:UFJ524397 UPF524387:UPF524397 UZB524387:UZB524397 VIX524387:VIX524397 VST524387:VST524397 WCP524387:WCP524397 WML524387:WML524397 WWH524387:WWH524397 G589946:G589956 JV589923:JV589933 TR589923:TR589933 ADN589923:ADN589933 ANJ589923:ANJ589933 AXF589923:AXF589933 BHB589923:BHB589933 BQX589923:BQX589933 CAT589923:CAT589933 CKP589923:CKP589933 CUL589923:CUL589933 DEH589923:DEH589933 DOD589923:DOD589933 DXZ589923:DXZ589933 EHV589923:EHV589933 ERR589923:ERR589933 FBN589923:FBN589933 FLJ589923:FLJ589933 FVF589923:FVF589933 GFB589923:GFB589933 GOX589923:GOX589933 GYT589923:GYT589933 HIP589923:HIP589933 HSL589923:HSL589933 ICH589923:ICH589933 IMD589923:IMD589933 IVZ589923:IVZ589933 JFV589923:JFV589933 JPR589923:JPR589933 JZN589923:JZN589933 KJJ589923:KJJ589933 KTF589923:KTF589933 LDB589923:LDB589933 LMX589923:LMX589933 LWT589923:LWT589933 MGP589923:MGP589933 MQL589923:MQL589933 NAH589923:NAH589933 NKD589923:NKD589933 NTZ589923:NTZ589933 ODV589923:ODV589933 ONR589923:ONR589933 OXN589923:OXN589933 PHJ589923:PHJ589933 PRF589923:PRF589933 QBB589923:QBB589933 QKX589923:QKX589933 QUT589923:QUT589933 REP589923:REP589933 ROL589923:ROL589933 RYH589923:RYH589933 SID589923:SID589933 SRZ589923:SRZ589933 TBV589923:TBV589933 TLR589923:TLR589933 TVN589923:TVN589933 UFJ589923:UFJ589933 UPF589923:UPF589933 UZB589923:UZB589933 VIX589923:VIX589933 VST589923:VST589933 WCP589923:WCP589933 WML589923:WML589933 WWH589923:WWH589933 G655482:G655492 JV655459:JV655469 TR655459:TR655469 ADN655459:ADN655469 ANJ655459:ANJ655469 AXF655459:AXF655469 BHB655459:BHB655469 BQX655459:BQX655469 CAT655459:CAT655469 CKP655459:CKP655469 CUL655459:CUL655469 DEH655459:DEH655469 DOD655459:DOD655469 DXZ655459:DXZ655469 EHV655459:EHV655469 ERR655459:ERR655469 FBN655459:FBN655469 FLJ655459:FLJ655469 FVF655459:FVF655469 GFB655459:GFB655469 GOX655459:GOX655469 GYT655459:GYT655469 HIP655459:HIP655469 HSL655459:HSL655469 ICH655459:ICH655469 IMD655459:IMD655469 IVZ655459:IVZ655469 JFV655459:JFV655469 JPR655459:JPR655469 JZN655459:JZN655469 KJJ655459:KJJ655469 KTF655459:KTF655469 LDB655459:LDB655469 LMX655459:LMX655469 LWT655459:LWT655469 MGP655459:MGP655469 MQL655459:MQL655469 NAH655459:NAH655469 NKD655459:NKD655469 NTZ655459:NTZ655469 ODV655459:ODV655469 ONR655459:ONR655469 OXN655459:OXN655469 PHJ655459:PHJ655469 PRF655459:PRF655469 QBB655459:QBB655469 QKX655459:QKX655469 QUT655459:QUT655469 REP655459:REP655469 ROL655459:ROL655469 RYH655459:RYH655469 SID655459:SID655469 SRZ655459:SRZ655469 TBV655459:TBV655469 TLR655459:TLR655469 TVN655459:TVN655469 UFJ655459:UFJ655469 UPF655459:UPF655469 UZB655459:UZB655469 VIX655459:VIX655469 VST655459:VST655469 WCP655459:WCP655469 WML655459:WML655469 WWH655459:WWH655469 G721018:G721028 JV720995:JV721005 TR720995:TR721005 ADN720995:ADN721005 ANJ720995:ANJ721005 AXF720995:AXF721005 BHB720995:BHB721005 BQX720995:BQX721005 CAT720995:CAT721005 CKP720995:CKP721005 CUL720995:CUL721005 DEH720995:DEH721005 DOD720995:DOD721005 DXZ720995:DXZ721005 EHV720995:EHV721005 ERR720995:ERR721005 FBN720995:FBN721005 FLJ720995:FLJ721005 FVF720995:FVF721005 GFB720995:GFB721005 GOX720995:GOX721005 GYT720995:GYT721005 HIP720995:HIP721005 HSL720995:HSL721005 ICH720995:ICH721005 IMD720995:IMD721005 IVZ720995:IVZ721005 JFV720995:JFV721005 JPR720995:JPR721005 JZN720995:JZN721005 KJJ720995:KJJ721005 KTF720995:KTF721005 LDB720995:LDB721005 LMX720995:LMX721005 LWT720995:LWT721005 MGP720995:MGP721005 MQL720995:MQL721005 NAH720995:NAH721005 NKD720995:NKD721005 NTZ720995:NTZ721005 ODV720995:ODV721005 ONR720995:ONR721005 OXN720995:OXN721005 PHJ720995:PHJ721005 PRF720995:PRF721005 QBB720995:QBB721005 QKX720995:QKX721005 QUT720995:QUT721005 REP720995:REP721005 ROL720995:ROL721005 RYH720995:RYH721005 SID720995:SID721005 SRZ720995:SRZ721005 TBV720995:TBV721005 TLR720995:TLR721005 TVN720995:TVN721005 UFJ720995:UFJ721005 UPF720995:UPF721005 UZB720995:UZB721005 VIX720995:VIX721005 VST720995:VST721005 WCP720995:WCP721005 WML720995:WML721005 WWH720995:WWH721005 G786554:G786564 JV786531:JV786541 TR786531:TR786541 ADN786531:ADN786541 ANJ786531:ANJ786541 AXF786531:AXF786541 BHB786531:BHB786541 BQX786531:BQX786541 CAT786531:CAT786541 CKP786531:CKP786541 CUL786531:CUL786541 DEH786531:DEH786541 DOD786531:DOD786541 DXZ786531:DXZ786541 EHV786531:EHV786541 ERR786531:ERR786541 FBN786531:FBN786541 FLJ786531:FLJ786541 FVF786531:FVF786541 GFB786531:GFB786541 GOX786531:GOX786541 GYT786531:GYT786541 HIP786531:HIP786541 HSL786531:HSL786541 ICH786531:ICH786541 IMD786531:IMD786541 IVZ786531:IVZ786541 JFV786531:JFV786541 JPR786531:JPR786541 JZN786531:JZN786541 KJJ786531:KJJ786541 KTF786531:KTF786541 LDB786531:LDB786541 LMX786531:LMX786541 LWT786531:LWT786541 MGP786531:MGP786541 MQL786531:MQL786541 NAH786531:NAH786541 NKD786531:NKD786541 NTZ786531:NTZ786541 ODV786531:ODV786541 ONR786531:ONR786541 OXN786531:OXN786541 PHJ786531:PHJ786541 PRF786531:PRF786541 QBB786531:QBB786541 QKX786531:QKX786541 QUT786531:QUT786541 REP786531:REP786541 ROL786531:ROL786541 RYH786531:RYH786541 SID786531:SID786541 SRZ786531:SRZ786541 TBV786531:TBV786541 TLR786531:TLR786541 TVN786531:TVN786541 UFJ786531:UFJ786541 UPF786531:UPF786541 UZB786531:UZB786541 VIX786531:VIX786541 VST786531:VST786541 WCP786531:WCP786541 WML786531:WML786541 WWH786531:WWH786541 G852090:G852100 JV852067:JV852077 TR852067:TR852077 ADN852067:ADN852077 ANJ852067:ANJ852077 AXF852067:AXF852077 BHB852067:BHB852077 BQX852067:BQX852077 CAT852067:CAT852077 CKP852067:CKP852077 CUL852067:CUL852077 DEH852067:DEH852077 DOD852067:DOD852077 DXZ852067:DXZ852077 EHV852067:EHV852077 ERR852067:ERR852077 FBN852067:FBN852077 FLJ852067:FLJ852077 FVF852067:FVF852077 GFB852067:GFB852077 GOX852067:GOX852077 GYT852067:GYT852077 HIP852067:HIP852077 HSL852067:HSL852077 ICH852067:ICH852077 IMD852067:IMD852077 IVZ852067:IVZ852077 JFV852067:JFV852077 JPR852067:JPR852077 JZN852067:JZN852077 KJJ852067:KJJ852077 KTF852067:KTF852077 LDB852067:LDB852077 LMX852067:LMX852077 LWT852067:LWT852077 MGP852067:MGP852077 MQL852067:MQL852077 NAH852067:NAH852077 NKD852067:NKD852077 NTZ852067:NTZ852077 ODV852067:ODV852077 ONR852067:ONR852077 OXN852067:OXN852077 PHJ852067:PHJ852077 PRF852067:PRF852077 QBB852067:QBB852077 QKX852067:QKX852077 QUT852067:QUT852077 REP852067:REP852077 ROL852067:ROL852077 RYH852067:RYH852077 SID852067:SID852077 SRZ852067:SRZ852077 TBV852067:TBV852077 TLR852067:TLR852077 TVN852067:TVN852077 UFJ852067:UFJ852077 UPF852067:UPF852077 UZB852067:UZB852077 VIX852067:VIX852077 VST852067:VST852077 WCP852067:WCP852077 WML852067:WML852077 WWH852067:WWH852077 G917626:G917636 JV917603:JV917613 TR917603:TR917613 ADN917603:ADN917613 ANJ917603:ANJ917613 AXF917603:AXF917613 BHB917603:BHB917613 BQX917603:BQX917613 CAT917603:CAT917613 CKP917603:CKP917613 CUL917603:CUL917613 DEH917603:DEH917613 DOD917603:DOD917613 DXZ917603:DXZ917613 EHV917603:EHV917613 ERR917603:ERR917613 FBN917603:FBN917613 FLJ917603:FLJ917613 FVF917603:FVF917613 GFB917603:GFB917613 GOX917603:GOX917613 GYT917603:GYT917613 HIP917603:HIP917613 HSL917603:HSL917613 ICH917603:ICH917613 IMD917603:IMD917613 IVZ917603:IVZ917613 JFV917603:JFV917613 JPR917603:JPR917613 JZN917603:JZN917613 KJJ917603:KJJ917613 KTF917603:KTF917613 LDB917603:LDB917613 LMX917603:LMX917613 LWT917603:LWT917613 MGP917603:MGP917613 MQL917603:MQL917613 NAH917603:NAH917613 NKD917603:NKD917613 NTZ917603:NTZ917613 ODV917603:ODV917613 ONR917603:ONR917613 OXN917603:OXN917613 PHJ917603:PHJ917613 PRF917603:PRF917613 QBB917603:QBB917613 QKX917603:QKX917613 QUT917603:QUT917613 REP917603:REP917613 ROL917603:ROL917613 RYH917603:RYH917613 SID917603:SID917613 SRZ917603:SRZ917613 TBV917603:TBV917613 TLR917603:TLR917613 TVN917603:TVN917613 UFJ917603:UFJ917613 UPF917603:UPF917613 UZB917603:UZB917613 VIX917603:VIX917613 VST917603:VST917613 WCP917603:WCP917613 WML917603:WML917613 WWH917603:WWH917613 G983162:G983172 JV983139:JV983149 TR983139:TR983149 ADN983139:ADN983149 ANJ983139:ANJ983149 AXF983139:AXF983149 BHB983139:BHB983149 BQX983139:BQX983149 CAT983139:CAT983149 CKP983139:CKP983149 CUL983139:CUL983149 DEH983139:DEH983149 DOD983139:DOD983149 DXZ983139:DXZ983149 EHV983139:EHV983149 ERR983139:ERR983149 FBN983139:FBN983149 FLJ983139:FLJ983149 FVF983139:FVF983149 GFB983139:GFB983149 GOX983139:GOX983149 GYT983139:GYT983149 HIP983139:HIP983149 HSL983139:HSL983149 ICH983139:ICH983149 IMD983139:IMD983149 IVZ983139:IVZ983149 JFV983139:JFV983149 JPR983139:JPR983149 JZN983139:JZN983149 KJJ983139:KJJ983149 KTF983139:KTF983149 LDB983139:LDB983149 LMX983139:LMX983149 LWT983139:LWT983149 MGP983139:MGP983149 MQL983139:MQL983149 NAH983139:NAH983149 NKD983139:NKD983149 NTZ983139:NTZ983149 ODV983139:ODV983149 ONR983139:ONR983149 OXN983139:OXN983149 PHJ983139:PHJ983149 PRF983139:PRF983149 QBB983139:QBB983149 QKX983139:QKX983149 QUT983139:QUT983149 REP983139:REP983149 ROL983139:ROL983149 RYH983139:RYH983149 SID983139:SID983149 SRZ983139:SRZ983149 TBV983139:TBV983149 TLR983139:TLR983149 TVN983139:TVN983149 UFJ983139:UFJ983149 UPF983139:UPF983149 UZB983139:UZB983149 VIX983139:VIX983149 VST983139:VST983149 WCP983139:WCP983149 JJ8:JJ128 TF8:TF128 ADB8:ADB128 AMX8:AMX128 AWT8:AWT128 BGP8:BGP128 BQL8:BQL128 CAH8:CAH128 CKD8:CKD128 CTZ8:CTZ128 DDV8:DDV128 DNR8:DNR128 DXN8:DXN128 EHJ8:EHJ128 ERF8:ERF128 FBB8:FBB128 FKX8:FKX128 FUT8:FUT128 GEP8:GEP128 GOL8:GOL128 GYH8:GYH128 HID8:HID128 HRZ8:HRZ128 IBV8:IBV128 ILR8:ILR128 IVN8:IVN128 JFJ8:JFJ128 JPF8:JPF128 JZB8:JZB128 KIX8:KIX128 KST8:KST128 LCP8:LCP128 LML8:LML128 LWH8:LWH128 MGD8:MGD128 MPZ8:MPZ128 MZV8:MZV128 NJR8:NJR128 NTN8:NTN128 ODJ8:ODJ128 ONF8:ONF128 OXB8:OXB128 PGX8:PGX128 PQT8:PQT128 QAP8:QAP128 QKL8:QKL128 QUH8:QUH128 RED8:RED128 RNZ8:RNZ128 RXV8:RXV128 SHR8:SHR128 SRN8:SRN128 TBJ8:TBJ128 TLF8:TLF128 TVB8:TVB128 UEX8:UEX128 UOT8:UOT128 UYP8:UYP128 VIL8:VIL128 VSH8:VSH128 WCD8:WCD128 WLZ8:WLZ128 WVV8:WVV128" xr:uid="{00000000-0002-0000-0500-000003000000}">
      <formula1>$F$149:$F$164</formula1>
    </dataValidation>
    <dataValidation type="list" showInputMessage="1" showErrorMessage="1" sqref="WWK983139:WWK983149 K65658:K65668 JY65635:JY65645 TU65635:TU65645 ADQ65635:ADQ65645 ANM65635:ANM65645 AXI65635:AXI65645 BHE65635:BHE65645 BRA65635:BRA65645 CAW65635:CAW65645 CKS65635:CKS65645 CUO65635:CUO65645 DEK65635:DEK65645 DOG65635:DOG65645 DYC65635:DYC65645 EHY65635:EHY65645 ERU65635:ERU65645 FBQ65635:FBQ65645 FLM65635:FLM65645 FVI65635:FVI65645 GFE65635:GFE65645 GPA65635:GPA65645 GYW65635:GYW65645 HIS65635:HIS65645 HSO65635:HSO65645 ICK65635:ICK65645 IMG65635:IMG65645 IWC65635:IWC65645 JFY65635:JFY65645 JPU65635:JPU65645 JZQ65635:JZQ65645 KJM65635:KJM65645 KTI65635:KTI65645 LDE65635:LDE65645 LNA65635:LNA65645 LWW65635:LWW65645 MGS65635:MGS65645 MQO65635:MQO65645 NAK65635:NAK65645 NKG65635:NKG65645 NUC65635:NUC65645 ODY65635:ODY65645 ONU65635:ONU65645 OXQ65635:OXQ65645 PHM65635:PHM65645 PRI65635:PRI65645 QBE65635:QBE65645 QLA65635:QLA65645 QUW65635:QUW65645 RES65635:RES65645 ROO65635:ROO65645 RYK65635:RYK65645 SIG65635:SIG65645 SSC65635:SSC65645 TBY65635:TBY65645 TLU65635:TLU65645 TVQ65635:TVQ65645 UFM65635:UFM65645 UPI65635:UPI65645 UZE65635:UZE65645 VJA65635:VJA65645 VSW65635:VSW65645 WCS65635:WCS65645 WMO65635:WMO65645 WWK65635:WWK65645 K131194:K131204 JY131171:JY131181 TU131171:TU131181 ADQ131171:ADQ131181 ANM131171:ANM131181 AXI131171:AXI131181 BHE131171:BHE131181 BRA131171:BRA131181 CAW131171:CAW131181 CKS131171:CKS131181 CUO131171:CUO131181 DEK131171:DEK131181 DOG131171:DOG131181 DYC131171:DYC131181 EHY131171:EHY131181 ERU131171:ERU131181 FBQ131171:FBQ131181 FLM131171:FLM131181 FVI131171:FVI131181 GFE131171:GFE131181 GPA131171:GPA131181 GYW131171:GYW131181 HIS131171:HIS131181 HSO131171:HSO131181 ICK131171:ICK131181 IMG131171:IMG131181 IWC131171:IWC131181 JFY131171:JFY131181 JPU131171:JPU131181 JZQ131171:JZQ131181 KJM131171:KJM131181 KTI131171:KTI131181 LDE131171:LDE131181 LNA131171:LNA131181 LWW131171:LWW131181 MGS131171:MGS131181 MQO131171:MQO131181 NAK131171:NAK131181 NKG131171:NKG131181 NUC131171:NUC131181 ODY131171:ODY131181 ONU131171:ONU131181 OXQ131171:OXQ131181 PHM131171:PHM131181 PRI131171:PRI131181 QBE131171:QBE131181 QLA131171:QLA131181 QUW131171:QUW131181 RES131171:RES131181 ROO131171:ROO131181 RYK131171:RYK131181 SIG131171:SIG131181 SSC131171:SSC131181 TBY131171:TBY131181 TLU131171:TLU131181 TVQ131171:TVQ131181 UFM131171:UFM131181 UPI131171:UPI131181 UZE131171:UZE131181 VJA131171:VJA131181 VSW131171:VSW131181 WCS131171:WCS131181 WMO131171:WMO131181 WWK131171:WWK131181 K196730:K196740 JY196707:JY196717 TU196707:TU196717 ADQ196707:ADQ196717 ANM196707:ANM196717 AXI196707:AXI196717 BHE196707:BHE196717 BRA196707:BRA196717 CAW196707:CAW196717 CKS196707:CKS196717 CUO196707:CUO196717 DEK196707:DEK196717 DOG196707:DOG196717 DYC196707:DYC196717 EHY196707:EHY196717 ERU196707:ERU196717 FBQ196707:FBQ196717 FLM196707:FLM196717 FVI196707:FVI196717 GFE196707:GFE196717 GPA196707:GPA196717 GYW196707:GYW196717 HIS196707:HIS196717 HSO196707:HSO196717 ICK196707:ICK196717 IMG196707:IMG196717 IWC196707:IWC196717 JFY196707:JFY196717 JPU196707:JPU196717 JZQ196707:JZQ196717 KJM196707:KJM196717 KTI196707:KTI196717 LDE196707:LDE196717 LNA196707:LNA196717 LWW196707:LWW196717 MGS196707:MGS196717 MQO196707:MQO196717 NAK196707:NAK196717 NKG196707:NKG196717 NUC196707:NUC196717 ODY196707:ODY196717 ONU196707:ONU196717 OXQ196707:OXQ196717 PHM196707:PHM196717 PRI196707:PRI196717 QBE196707:QBE196717 QLA196707:QLA196717 QUW196707:QUW196717 RES196707:RES196717 ROO196707:ROO196717 RYK196707:RYK196717 SIG196707:SIG196717 SSC196707:SSC196717 TBY196707:TBY196717 TLU196707:TLU196717 TVQ196707:TVQ196717 UFM196707:UFM196717 UPI196707:UPI196717 UZE196707:UZE196717 VJA196707:VJA196717 VSW196707:VSW196717 WCS196707:WCS196717 WMO196707:WMO196717 WWK196707:WWK196717 K262266:K262276 JY262243:JY262253 TU262243:TU262253 ADQ262243:ADQ262253 ANM262243:ANM262253 AXI262243:AXI262253 BHE262243:BHE262253 BRA262243:BRA262253 CAW262243:CAW262253 CKS262243:CKS262253 CUO262243:CUO262253 DEK262243:DEK262253 DOG262243:DOG262253 DYC262243:DYC262253 EHY262243:EHY262253 ERU262243:ERU262253 FBQ262243:FBQ262253 FLM262243:FLM262253 FVI262243:FVI262253 GFE262243:GFE262253 GPA262243:GPA262253 GYW262243:GYW262253 HIS262243:HIS262253 HSO262243:HSO262253 ICK262243:ICK262253 IMG262243:IMG262253 IWC262243:IWC262253 JFY262243:JFY262253 JPU262243:JPU262253 JZQ262243:JZQ262253 KJM262243:KJM262253 KTI262243:KTI262253 LDE262243:LDE262253 LNA262243:LNA262253 LWW262243:LWW262253 MGS262243:MGS262253 MQO262243:MQO262253 NAK262243:NAK262253 NKG262243:NKG262253 NUC262243:NUC262253 ODY262243:ODY262253 ONU262243:ONU262253 OXQ262243:OXQ262253 PHM262243:PHM262253 PRI262243:PRI262253 QBE262243:QBE262253 QLA262243:QLA262253 QUW262243:QUW262253 RES262243:RES262253 ROO262243:ROO262253 RYK262243:RYK262253 SIG262243:SIG262253 SSC262243:SSC262253 TBY262243:TBY262253 TLU262243:TLU262253 TVQ262243:TVQ262253 UFM262243:UFM262253 UPI262243:UPI262253 UZE262243:UZE262253 VJA262243:VJA262253 VSW262243:VSW262253 WCS262243:WCS262253 WMO262243:WMO262253 WWK262243:WWK262253 K327802:K327812 JY327779:JY327789 TU327779:TU327789 ADQ327779:ADQ327789 ANM327779:ANM327789 AXI327779:AXI327789 BHE327779:BHE327789 BRA327779:BRA327789 CAW327779:CAW327789 CKS327779:CKS327789 CUO327779:CUO327789 DEK327779:DEK327789 DOG327779:DOG327789 DYC327779:DYC327789 EHY327779:EHY327789 ERU327779:ERU327789 FBQ327779:FBQ327789 FLM327779:FLM327789 FVI327779:FVI327789 GFE327779:GFE327789 GPA327779:GPA327789 GYW327779:GYW327789 HIS327779:HIS327789 HSO327779:HSO327789 ICK327779:ICK327789 IMG327779:IMG327789 IWC327779:IWC327789 JFY327779:JFY327789 JPU327779:JPU327789 JZQ327779:JZQ327789 KJM327779:KJM327789 KTI327779:KTI327789 LDE327779:LDE327789 LNA327779:LNA327789 LWW327779:LWW327789 MGS327779:MGS327789 MQO327779:MQO327789 NAK327779:NAK327789 NKG327779:NKG327789 NUC327779:NUC327789 ODY327779:ODY327789 ONU327779:ONU327789 OXQ327779:OXQ327789 PHM327779:PHM327789 PRI327779:PRI327789 QBE327779:QBE327789 QLA327779:QLA327789 QUW327779:QUW327789 RES327779:RES327789 ROO327779:ROO327789 RYK327779:RYK327789 SIG327779:SIG327789 SSC327779:SSC327789 TBY327779:TBY327789 TLU327779:TLU327789 TVQ327779:TVQ327789 UFM327779:UFM327789 UPI327779:UPI327789 UZE327779:UZE327789 VJA327779:VJA327789 VSW327779:VSW327789 WCS327779:WCS327789 WMO327779:WMO327789 WWK327779:WWK327789 K393338:K393348 JY393315:JY393325 TU393315:TU393325 ADQ393315:ADQ393325 ANM393315:ANM393325 AXI393315:AXI393325 BHE393315:BHE393325 BRA393315:BRA393325 CAW393315:CAW393325 CKS393315:CKS393325 CUO393315:CUO393325 DEK393315:DEK393325 DOG393315:DOG393325 DYC393315:DYC393325 EHY393315:EHY393325 ERU393315:ERU393325 FBQ393315:FBQ393325 FLM393315:FLM393325 FVI393315:FVI393325 GFE393315:GFE393325 GPA393315:GPA393325 GYW393315:GYW393325 HIS393315:HIS393325 HSO393315:HSO393325 ICK393315:ICK393325 IMG393315:IMG393325 IWC393315:IWC393325 JFY393315:JFY393325 JPU393315:JPU393325 JZQ393315:JZQ393325 KJM393315:KJM393325 KTI393315:KTI393325 LDE393315:LDE393325 LNA393315:LNA393325 LWW393315:LWW393325 MGS393315:MGS393325 MQO393315:MQO393325 NAK393315:NAK393325 NKG393315:NKG393325 NUC393315:NUC393325 ODY393315:ODY393325 ONU393315:ONU393325 OXQ393315:OXQ393325 PHM393315:PHM393325 PRI393315:PRI393325 QBE393315:QBE393325 QLA393315:QLA393325 QUW393315:QUW393325 RES393315:RES393325 ROO393315:ROO393325 RYK393315:RYK393325 SIG393315:SIG393325 SSC393315:SSC393325 TBY393315:TBY393325 TLU393315:TLU393325 TVQ393315:TVQ393325 UFM393315:UFM393325 UPI393315:UPI393325 UZE393315:UZE393325 VJA393315:VJA393325 VSW393315:VSW393325 WCS393315:WCS393325 WMO393315:WMO393325 WWK393315:WWK393325 K458874:K458884 JY458851:JY458861 TU458851:TU458861 ADQ458851:ADQ458861 ANM458851:ANM458861 AXI458851:AXI458861 BHE458851:BHE458861 BRA458851:BRA458861 CAW458851:CAW458861 CKS458851:CKS458861 CUO458851:CUO458861 DEK458851:DEK458861 DOG458851:DOG458861 DYC458851:DYC458861 EHY458851:EHY458861 ERU458851:ERU458861 FBQ458851:FBQ458861 FLM458851:FLM458861 FVI458851:FVI458861 GFE458851:GFE458861 GPA458851:GPA458861 GYW458851:GYW458861 HIS458851:HIS458861 HSO458851:HSO458861 ICK458851:ICK458861 IMG458851:IMG458861 IWC458851:IWC458861 JFY458851:JFY458861 JPU458851:JPU458861 JZQ458851:JZQ458861 KJM458851:KJM458861 KTI458851:KTI458861 LDE458851:LDE458861 LNA458851:LNA458861 LWW458851:LWW458861 MGS458851:MGS458861 MQO458851:MQO458861 NAK458851:NAK458861 NKG458851:NKG458861 NUC458851:NUC458861 ODY458851:ODY458861 ONU458851:ONU458861 OXQ458851:OXQ458861 PHM458851:PHM458861 PRI458851:PRI458861 QBE458851:QBE458861 QLA458851:QLA458861 QUW458851:QUW458861 RES458851:RES458861 ROO458851:ROO458861 RYK458851:RYK458861 SIG458851:SIG458861 SSC458851:SSC458861 TBY458851:TBY458861 TLU458851:TLU458861 TVQ458851:TVQ458861 UFM458851:UFM458861 UPI458851:UPI458861 UZE458851:UZE458861 VJA458851:VJA458861 VSW458851:VSW458861 WCS458851:WCS458861 WMO458851:WMO458861 WWK458851:WWK458861 K524410:K524420 JY524387:JY524397 TU524387:TU524397 ADQ524387:ADQ524397 ANM524387:ANM524397 AXI524387:AXI524397 BHE524387:BHE524397 BRA524387:BRA524397 CAW524387:CAW524397 CKS524387:CKS524397 CUO524387:CUO524397 DEK524387:DEK524397 DOG524387:DOG524397 DYC524387:DYC524397 EHY524387:EHY524397 ERU524387:ERU524397 FBQ524387:FBQ524397 FLM524387:FLM524397 FVI524387:FVI524397 GFE524387:GFE524397 GPA524387:GPA524397 GYW524387:GYW524397 HIS524387:HIS524397 HSO524387:HSO524397 ICK524387:ICK524397 IMG524387:IMG524397 IWC524387:IWC524397 JFY524387:JFY524397 JPU524387:JPU524397 JZQ524387:JZQ524397 KJM524387:KJM524397 KTI524387:KTI524397 LDE524387:LDE524397 LNA524387:LNA524397 LWW524387:LWW524397 MGS524387:MGS524397 MQO524387:MQO524397 NAK524387:NAK524397 NKG524387:NKG524397 NUC524387:NUC524397 ODY524387:ODY524397 ONU524387:ONU524397 OXQ524387:OXQ524397 PHM524387:PHM524397 PRI524387:PRI524397 QBE524387:QBE524397 QLA524387:QLA524397 QUW524387:QUW524397 RES524387:RES524397 ROO524387:ROO524397 RYK524387:RYK524397 SIG524387:SIG524397 SSC524387:SSC524397 TBY524387:TBY524397 TLU524387:TLU524397 TVQ524387:TVQ524397 UFM524387:UFM524397 UPI524387:UPI524397 UZE524387:UZE524397 VJA524387:VJA524397 VSW524387:VSW524397 WCS524387:WCS524397 WMO524387:WMO524397 WWK524387:WWK524397 K589946:K589956 JY589923:JY589933 TU589923:TU589933 ADQ589923:ADQ589933 ANM589923:ANM589933 AXI589923:AXI589933 BHE589923:BHE589933 BRA589923:BRA589933 CAW589923:CAW589933 CKS589923:CKS589933 CUO589923:CUO589933 DEK589923:DEK589933 DOG589923:DOG589933 DYC589923:DYC589933 EHY589923:EHY589933 ERU589923:ERU589933 FBQ589923:FBQ589933 FLM589923:FLM589933 FVI589923:FVI589933 GFE589923:GFE589933 GPA589923:GPA589933 GYW589923:GYW589933 HIS589923:HIS589933 HSO589923:HSO589933 ICK589923:ICK589933 IMG589923:IMG589933 IWC589923:IWC589933 JFY589923:JFY589933 JPU589923:JPU589933 JZQ589923:JZQ589933 KJM589923:KJM589933 KTI589923:KTI589933 LDE589923:LDE589933 LNA589923:LNA589933 LWW589923:LWW589933 MGS589923:MGS589933 MQO589923:MQO589933 NAK589923:NAK589933 NKG589923:NKG589933 NUC589923:NUC589933 ODY589923:ODY589933 ONU589923:ONU589933 OXQ589923:OXQ589933 PHM589923:PHM589933 PRI589923:PRI589933 QBE589923:QBE589933 QLA589923:QLA589933 QUW589923:QUW589933 RES589923:RES589933 ROO589923:ROO589933 RYK589923:RYK589933 SIG589923:SIG589933 SSC589923:SSC589933 TBY589923:TBY589933 TLU589923:TLU589933 TVQ589923:TVQ589933 UFM589923:UFM589933 UPI589923:UPI589933 UZE589923:UZE589933 VJA589923:VJA589933 VSW589923:VSW589933 WCS589923:WCS589933 WMO589923:WMO589933 WWK589923:WWK589933 K655482:K655492 JY655459:JY655469 TU655459:TU655469 ADQ655459:ADQ655469 ANM655459:ANM655469 AXI655459:AXI655469 BHE655459:BHE655469 BRA655459:BRA655469 CAW655459:CAW655469 CKS655459:CKS655469 CUO655459:CUO655469 DEK655459:DEK655469 DOG655459:DOG655469 DYC655459:DYC655469 EHY655459:EHY655469 ERU655459:ERU655469 FBQ655459:FBQ655469 FLM655459:FLM655469 FVI655459:FVI655469 GFE655459:GFE655469 GPA655459:GPA655469 GYW655459:GYW655469 HIS655459:HIS655469 HSO655459:HSO655469 ICK655459:ICK655469 IMG655459:IMG655469 IWC655459:IWC655469 JFY655459:JFY655469 JPU655459:JPU655469 JZQ655459:JZQ655469 KJM655459:KJM655469 KTI655459:KTI655469 LDE655459:LDE655469 LNA655459:LNA655469 LWW655459:LWW655469 MGS655459:MGS655469 MQO655459:MQO655469 NAK655459:NAK655469 NKG655459:NKG655469 NUC655459:NUC655469 ODY655459:ODY655469 ONU655459:ONU655469 OXQ655459:OXQ655469 PHM655459:PHM655469 PRI655459:PRI655469 QBE655459:QBE655469 QLA655459:QLA655469 QUW655459:QUW655469 RES655459:RES655469 ROO655459:ROO655469 RYK655459:RYK655469 SIG655459:SIG655469 SSC655459:SSC655469 TBY655459:TBY655469 TLU655459:TLU655469 TVQ655459:TVQ655469 UFM655459:UFM655469 UPI655459:UPI655469 UZE655459:UZE655469 VJA655459:VJA655469 VSW655459:VSW655469 WCS655459:WCS655469 WMO655459:WMO655469 WWK655459:WWK655469 K721018:K721028 JY720995:JY721005 TU720995:TU721005 ADQ720995:ADQ721005 ANM720995:ANM721005 AXI720995:AXI721005 BHE720995:BHE721005 BRA720995:BRA721005 CAW720995:CAW721005 CKS720995:CKS721005 CUO720995:CUO721005 DEK720995:DEK721005 DOG720995:DOG721005 DYC720995:DYC721005 EHY720995:EHY721005 ERU720995:ERU721005 FBQ720995:FBQ721005 FLM720995:FLM721005 FVI720995:FVI721005 GFE720995:GFE721005 GPA720995:GPA721005 GYW720995:GYW721005 HIS720995:HIS721005 HSO720995:HSO721005 ICK720995:ICK721005 IMG720995:IMG721005 IWC720995:IWC721005 JFY720995:JFY721005 JPU720995:JPU721005 JZQ720995:JZQ721005 KJM720995:KJM721005 KTI720995:KTI721005 LDE720995:LDE721005 LNA720995:LNA721005 LWW720995:LWW721005 MGS720995:MGS721005 MQO720995:MQO721005 NAK720995:NAK721005 NKG720995:NKG721005 NUC720995:NUC721005 ODY720995:ODY721005 ONU720995:ONU721005 OXQ720995:OXQ721005 PHM720995:PHM721005 PRI720995:PRI721005 QBE720995:QBE721005 QLA720995:QLA721005 QUW720995:QUW721005 RES720995:RES721005 ROO720995:ROO721005 RYK720995:RYK721005 SIG720995:SIG721005 SSC720995:SSC721005 TBY720995:TBY721005 TLU720995:TLU721005 TVQ720995:TVQ721005 UFM720995:UFM721005 UPI720995:UPI721005 UZE720995:UZE721005 VJA720995:VJA721005 VSW720995:VSW721005 WCS720995:WCS721005 WMO720995:WMO721005 WWK720995:WWK721005 K786554:K786564 JY786531:JY786541 TU786531:TU786541 ADQ786531:ADQ786541 ANM786531:ANM786541 AXI786531:AXI786541 BHE786531:BHE786541 BRA786531:BRA786541 CAW786531:CAW786541 CKS786531:CKS786541 CUO786531:CUO786541 DEK786531:DEK786541 DOG786531:DOG786541 DYC786531:DYC786541 EHY786531:EHY786541 ERU786531:ERU786541 FBQ786531:FBQ786541 FLM786531:FLM786541 FVI786531:FVI786541 GFE786531:GFE786541 GPA786531:GPA786541 GYW786531:GYW786541 HIS786531:HIS786541 HSO786531:HSO786541 ICK786531:ICK786541 IMG786531:IMG786541 IWC786531:IWC786541 JFY786531:JFY786541 JPU786531:JPU786541 JZQ786531:JZQ786541 KJM786531:KJM786541 KTI786531:KTI786541 LDE786531:LDE786541 LNA786531:LNA786541 LWW786531:LWW786541 MGS786531:MGS786541 MQO786531:MQO786541 NAK786531:NAK786541 NKG786531:NKG786541 NUC786531:NUC786541 ODY786531:ODY786541 ONU786531:ONU786541 OXQ786531:OXQ786541 PHM786531:PHM786541 PRI786531:PRI786541 QBE786531:QBE786541 QLA786531:QLA786541 QUW786531:QUW786541 RES786531:RES786541 ROO786531:ROO786541 RYK786531:RYK786541 SIG786531:SIG786541 SSC786531:SSC786541 TBY786531:TBY786541 TLU786531:TLU786541 TVQ786531:TVQ786541 UFM786531:UFM786541 UPI786531:UPI786541 UZE786531:UZE786541 VJA786531:VJA786541 VSW786531:VSW786541 WCS786531:WCS786541 WMO786531:WMO786541 WWK786531:WWK786541 K852090:K852100 JY852067:JY852077 TU852067:TU852077 ADQ852067:ADQ852077 ANM852067:ANM852077 AXI852067:AXI852077 BHE852067:BHE852077 BRA852067:BRA852077 CAW852067:CAW852077 CKS852067:CKS852077 CUO852067:CUO852077 DEK852067:DEK852077 DOG852067:DOG852077 DYC852067:DYC852077 EHY852067:EHY852077 ERU852067:ERU852077 FBQ852067:FBQ852077 FLM852067:FLM852077 FVI852067:FVI852077 GFE852067:GFE852077 GPA852067:GPA852077 GYW852067:GYW852077 HIS852067:HIS852077 HSO852067:HSO852077 ICK852067:ICK852077 IMG852067:IMG852077 IWC852067:IWC852077 JFY852067:JFY852077 JPU852067:JPU852077 JZQ852067:JZQ852077 KJM852067:KJM852077 KTI852067:KTI852077 LDE852067:LDE852077 LNA852067:LNA852077 LWW852067:LWW852077 MGS852067:MGS852077 MQO852067:MQO852077 NAK852067:NAK852077 NKG852067:NKG852077 NUC852067:NUC852077 ODY852067:ODY852077 ONU852067:ONU852077 OXQ852067:OXQ852077 PHM852067:PHM852077 PRI852067:PRI852077 QBE852067:QBE852077 QLA852067:QLA852077 QUW852067:QUW852077 RES852067:RES852077 ROO852067:ROO852077 RYK852067:RYK852077 SIG852067:SIG852077 SSC852067:SSC852077 TBY852067:TBY852077 TLU852067:TLU852077 TVQ852067:TVQ852077 UFM852067:UFM852077 UPI852067:UPI852077 UZE852067:UZE852077 VJA852067:VJA852077 VSW852067:VSW852077 WCS852067:WCS852077 WMO852067:WMO852077 WWK852067:WWK852077 K917626:K917636 JY917603:JY917613 TU917603:TU917613 ADQ917603:ADQ917613 ANM917603:ANM917613 AXI917603:AXI917613 BHE917603:BHE917613 BRA917603:BRA917613 CAW917603:CAW917613 CKS917603:CKS917613 CUO917603:CUO917613 DEK917603:DEK917613 DOG917603:DOG917613 DYC917603:DYC917613 EHY917603:EHY917613 ERU917603:ERU917613 FBQ917603:FBQ917613 FLM917603:FLM917613 FVI917603:FVI917613 GFE917603:GFE917613 GPA917603:GPA917613 GYW917603:GYW917613 HIS917603:HIS917613 HSO917603:HSO917613 ICK917603:ICK917613 IMG917603:IMG917613 IWC917603:IWC917613 JFY917603:JFY917613 JPU917603:JPU917613 JZQ917603:JZQ917613 KJM917603:KJM917613 KTI917603:KTI917613 LDE917603:LDE917613 LNA917603:LNA917613 LWW917603:LWW917613 MGS917603:MGS917613 MQO917603:MQO917613 NAK917603:NAK917613 NKG917603:NKG917613 NUC917603:NUC917613 ODY917603:ODY917613 ONU917603:ONU917613 OXQ917603:OXQ917613 PHM917603:PHM917613 PRI917603:PRI917613 QBE917603:QBE917613 QLA917603:QLA917613 QUW917603:QUW917613 RES917603:RES917613 ROO917603:ROO917613 RYK917603:RYK917613 SIG917603:SIG917613 SSC917603:SSC917613 TBY917603:TBY917613 TLU917603:TLU917613 TVQ917603:TVQ917613 UFM917603:UFM917613 UPI917603:UPI917613 UZE917603:UZE917613 VJA917603:VJA917613 VSW917603:VSW917613 WCS917603:WCS917613 WMO917603:WMO917613 WWK917603:WWK917613 K983162:K983172 JY983139:JY983149 TU983139:TU983149 ADQ983139:ADQ983149 ANM983139:ANM983149 AXI983139:AXI983149 BHE983139:BHE983149 BRA983139:BRA983149 CAW983139:CAW983149 CKS983139:CKS983149 CUO983139:CUO983149 DEK983139:DEK983149 DOG983139:DOG983149 DYC983139:DYC983149 EHY983139:EHY983149 ERU983139:ERU983149 FBQ983139:FBQ983149 FLM983139:FLM983149 FVI983139:FVI983149 GFE983139:GFE983149 GPA983139:GPA983149 GYW983139:GYW983149 HIS983139:HIS983149 HSO983139:HSO983149 ICK983139:ICK983149 IMG983139:IMG983149 IWC983139:IWC983149 JFY983139:JFY983149 JPU983139:JPU983149 JZQ983139:JZQ983149 KJM983139:KJM983149 KTI983139:KTI983149 LDE983139:LDE983149 LNA983139:LNA983149 LWW983139:LWW983149 MGS983139:MGS983149 MQO983139:MQO983149 NAK983139:NAK983149 NKG983139:NKG983149 NUC983139:NUC983149 ODY983139:ODY983149 ONU983139:ONU983149 OXQ983139:OXQ983149 PHM983139:PHM983149 PRI983139:PRI983149 QBE983139:QBE983149 QLA983139:QLA983149 QUW983139:QUW983149 RES983139:RES983149 ROO983139:ROO983149 RYK983139:RYK983149 SIG983139:SIG983149 SSC983139:SSC983149 TBY983139:TBY983149 TLU983139:TLU983149 TVQ983139:TVQ983149 UFM983139:UFM983149 UPI983139:UPI983149 UZE983139:UZE983149 VJA983139:VJA983149 VSW983139:VSW983149 WCS983139:WCS983149 WMO983139:WMO983149 JM8:JM128 TI8:TI128 ADE8:ADE128 ANA8:ANA128 AWW8:AWW128 BGS8:BGS128 BQO8:BQO128 CAK8:CAK128 CKG8:CKG128 CUC8:CUC128 DDY8:DDY128 DNU8:DNU128 DXQ8:DXQ128 EHM8:EHM128 ERI8:ERI128 FBE8:FBE128 FLA8:FLA128 FUW8:FUW128 GES8:GES128 GOO8:GOO128 GYK8:GYK128 HIG8:HIG128 HSC8:HSC128 IBY8:IBY128 ILU8:ILU128 IVQ8:IVQ128 JFM8:JFM128 JPI8:JPI128 JZE8:JZE128 KJA8:KJA128 KSW8:KSW128 LCS8:LCS128 LMO8:LMO128 LWK8:LWK128 MGG8:MGG128 MQC8:MQC128 MZY8:MZY128 NJU8:NJU128 NTQ8:NTQ128 ODM8:ODM128 ONI8:ONI128 OXE8:OXE128 PHA8:PHA128 PQW8:PQW128 QAS8:QAS128 QKO8:QKO128 QUK8:QUK128 REG8:REG128 ROC8:ROC128 RXY8:RXY128 SHU8:SHU128 SRQ8:SRQ128 TBM8:TBM128 TLI8:TLI128 TVE8:TVE128 UFA8:UFA128 UOW8:UOW128 UYS8:UYS128 VIO8:VIO128 VSK8:VSK128 WCG8:WCG128 WMC8:WMC128 WVY8:WVY128" xr:uid="{00000000-0002-0000-0500-000009000000}">
      <formula1>$M$149:$M$494</formula1>
    </dataValidation>
    <dataValidation type="list" showInputMessage="1" showErrorMessage="1" sqref="WWL983139:WWL983149 WMP983139:WMP983149 L65658:L65668 JZ65635:JZ65645 TV65635:TV65645 ADR65635:ADR65645 ANN65635:ANN65645 AXJ65635:AXJ65645 BHF65635:BHF65645 BRB65635:BRB65645 CAX65635:CAX65645 CKT65635:CKT65645 CUP65635:CUP65645 DEL65635:DEL65645 DOH65635:DOH65645 DYD65635:DYD65645 EHZ65635:EHZ65645 ERV65635:ERV65645 FBR65635:FBR65645 FLN65635:FLN65645 FVJ65635:FVJ65645 GFF65635:GFF65645 GPB65635:GPB65645 GYX65635:GYX65645 HIT65635:HIT65645 HSP65635:HSP65645 ICL65635:ICL65645 IMH65635:IMH65645 IWD65635:IWD65645 JFZ65635:JFZ65645 JPV65635:JPV65645 JZR65635:JZR65645 KJN65635:KJN65645 KTJ65635:KTJ65645 LDF65635:LDF65645 LNB65635:LNB65645 LWX65635:LWX65645 MGT65635:MGT65645 MQP65635:MQP65645 NAL65635:NAL65645 NKH65635:NKH65645 NUD65635:NUD65645 ODZ65635:ODZ65645 ONV65635:ONV65645 OXR65635:OXR65645 PHN65635:PHN65645 PRJ65635:PRJ65645 QBF65635:QBF65645 QLB65635:QLB65645 QUX65635:QUX65645 RET65635:RET65645 ROP65635:ROP65645 RYL65635:RYL65645 SIH65635:SIH65645 SSD65635:SSD65645 TBZ65635:TBZ65645 TLV65635:TLV65645 TVR65635:TVR65645 UFN65635:UFN65645 UPJ65635:UPJ65645 UZF65635:UZF65645 VJB65635:VJB65645 VSX65635:VSX65645 WCT65635:WCT65645 WMP65635:WMP65645 WWL65635:WWL65645 L131194:L131204 JZ131171:JZ131181 TV131171:TV131181 ADR131171:ADR131181 ANN131171:ANN131181 AXJ131171:AXJ131181 BHF131171:BHF131181 BRB131171:BRB131181 CAX131171:CAX131181 CKT131171:CKT131181 CUP131171:CUP131181 DEL131171:DEL131181 DOH131171:DOH131181 DYD131171:DYD131181 EHZ131171:EHZ131181 ERV131171:ERV131181 FBR131171:FBR131181 FLN131171:FLN131181 FVJ131171:FVJ131181 GFF131171:GFF131181 GPB131171:GPB131181 GYX131171:GYX131181 HIT131171:HIT131181 HSP131171:HSP131181 ICL131171:ICL131181 IMH131171:IMH131181 IWD131171:IWD131181 JFZ131171:JFZ131181 JPV131171:JPV131181 JZR131171:JZR131181 KJN131171:KJN131181 KTJ131171:KTJ131181 LDF131171:LDF131181 LNB131171:LNB131181 LWX131171:LWX131181 MGT131171:MGT131181 MQP131171:MQP131181 NAL131171:NAL131181 NKH131171:NKH131181 NUD131171:NUD131181 ODZ131171:ODZ131181 ONV131171:ONV131181 OXR131171:OXR131181 PHN131171:PHN131181 PRJ131171:PRJ131181 QBF131171:QBF131181 QLB131171:QLB131181 QUX131171:QUX131181 RET131171:RET131181 ROP131171:ROP131181 RYL131171:RYL131181 SIH131171:SIH131181 SSD131171:SSD131181 TBZ131171:TBZ131181 TLV131171:TLV131181 TVR131171:TVR131181 UFN131171:UFN131181 UPJ131171:UPJ131181 UZF131171:UZF131181 VJB131171:VJB131181 VSX131171:VSX131181 WCT131171:WCT131181 WMP131171:WMP131181 WWL131171:WWL131181 L196730:L196740 JZ196707:JZ196717 TV196707:TV196717 ADR196707:ADR196717 ANN196707:ANN196717 AXJ196707:AXJ196717 BHF196707:BHF196717 BRB196707:BRB196717 CAX196707:CAX196717 CKT196707:CKT196717 CUP196707:CUP196717 DEL196707:DEL196717 DOH196707:DOH196717 DYD196707:DYD196717 EHZ196707:EHZ196717 ERV196707:ERV196717 FBR196707:FBR196717 FLN196707:FLN196717 FVJ196707:FVJ196717 GFF196707:GFF196717 GPB196707:GPB196717 GYX196707:GYX196717 HIT196707:HIT196717 HSP196707:HSP196717 ICL196707:ICL196717 IMH196707:IMH196717 IWD196707:IWD196717 JFZ196707:JFZ196717 JPV196707:JPV196717 JZR196707:JZR196717 KJN196707:KJN196717 KTJ196707:KTJ196717 LDF196707:LDF196717 LNB196707:LNB196717 LWX196707:LWX196717 MGT196707:MGT196717 MQP196707:MQP196717 NAL196707:NAL196717 NKH196707:NKH196717 NUD196707:NUD196717 ODZ196707:ODZ196717 ONV196707:ONV196717 OXR196707:OXR196717 PHN196707:PHN196717 PRJ196707:PRJ196717 QBF196707:QBF196717 QLB196707:QLB196717 QUX196707:QUX196717 RET196707:RET196717 ROP196707:ROP196717 RYL196707:RYL196717 SIH196707:SIH196717 SSD196707:SSD196717 TBZ196707:TBZ196717 TLV196707:TLV196717 TVR196707:TVR196717 UFN196707:UFN196717 UPJ196707:UPJ196717 UZF196707:UZF196717 VJB196707:VJB196717 VSX196707:VSX196717 WCT196707:WCT196717 WMP196707:WMP196717 WWL196707:WWL196717 L262266:L262276 JZ262243:JZ262253 TV262243:TV262253 ADR262243:ADR262253 ANN262243:ANN262253 AXJ262243:AXJ262253 BHF262243:BHF262253 BRB262243:BRB262253 CAX262243:CAX262253 CKT262243:CKT262253 CUP262243:CUP262253 DEL262243:DEL262253 DOH262243:DOH262253 DYD262243:DYD262253 EHZ262243:EHZ262253 ERV262243:ERV262253 FBR262243:FBR262253 FLN262243:FLN262253 FVJ262243:FVJ262253 GFF262243:GFF262253 GPB262243:GPB262253 GYX262243:GYX262253 HIT262243:HIT262253 HSP262243:HSP262253 ICL262243:ICL262253 IMH262243:IMH262253 IWD262243:IWD262253 JFZ262243:JFZ262253 JPV262243:JPV262253 JZR262243:JZR262253 KJN262243:KJN262253 KTJ262243:KTJ262253 LDF262243:LDF262253 LNB262243:LNB262253 LWX262243:LWX262253 MGT262243:MGT262253 MQP262243:MQP262253 NAL262243:NAL262253 NKH262243:NKH262253 NUD262243:NUD262253 ODZ262243:ODZ262253 ONV262243:ONV262253 OXR262243:OXR262253 PHN262243:PHN262253 PRJ262243:PRJ262253 QBF262243:QBF262253 QLB262243:QLB262253 QUX262243:QUX262253 RET262243:RET262253 ROP262243:ROP262253 RYL262243:RYL262253 SIH262243:SIH262253 SSD262243:SSD262253 TBZ262243:TBZ262253 TLV262243:TLV262253 TVR262243:TVR262253 UFN262243:UFN262253 UPJ262243:UPJ262253 UZF262243:UZF262253 VJB262243:VJB262253 VSX262243:VSX262253 WCT262243:WCT262253 WMP262243:WMP262253 WWL262243:WWL262253 L327802:L327812 JZ327779:JZ327789 TV327779:TV327789 ADR327779:ADR327789 ANN327779:ANN327789 AXJ327779:AXJ327789 BHF327779:BHF327789 BRB327779:BRB327789 CAX327779:CAX327789 CKT327779:CKT327789 CUP327779:CUP327789 DEL327779:DEL327789 DOH327779:DOH327789 DYD327779:DYD327789 EHZ327779:EHZ327789 ERV327779:ERV327789 FBR327779:FBR327789 FLN327779:FLN327789 FVJ327779:FVJ327789 GFF327779:GFF327789 GPB327779:GPB327789 GYX327779:GYX327789 HIT327779:HIT327789 HSP327779:HSP327789 ICL327779:ICL327789 IMH327779:IMH327789 IWD327779:IWD327789 JFZ327779:JFZ327789 JPV327779:JPV327789 JZR327779:JZR327789 KJN327779:KJN327789 KTJ327779:KTJ327789 LDF327779:LDF327789 LNB327779:LNB327789 LWX327779:LWX327789 MGT327779:MGT327789 MQP327779:MQP327789 NAL327779:NAL327789 NKH327779:NKH327789 NUD327779:NUD327789 ODZ327779:ODZ327789 ONV327779:ONV327789 OXR327779:OXR327789 PHN327779:PHN327789 PRJ327779:PRJ327789 QBF327779:QBF327789 QLB327779:QLB327789 QUX327779:QUX327789 RET327779:RET327789 ROP327779:ROP327789 RYL327779:RYL327789 SIH327779:SIH327789 SSD327779:SSD327789 TBZ327779:TBZ327789 TLV327779:TLV327789 TVR327779:TVR327789 UFN327779:UFN327789 UPJ327779:UPJ327789 UZF327779:UZF327789 VJB327779:VJB327789 VSX327779:VSX327789 WCT327779:WCT327789 WMP327779:WMP327789 WWL327779:WWL327789 L393338:L393348 JZ393315:JZ393325 TV393315:TV393325 ADR393315:ADR393325 ANN393315:ANN393325 AXJ393315:AXJ393325 BHF393315:BHF393325 BRB393315:BRB393325 CAX393315:CAX393325 CKT393315:CKT393325 CUP393315:CUP393325 DEL393315:DEL393325 DOH393315:DOH393325 DYD393315:DYD393325 EHZ393315:EHZ393325 ERV393315:ERV393325 FBR393315:FBR393325 FLN393315:FLN393325 FVJ393315:FVJ393325 GFF393315:GFF393325 GPB393315:GPB393325 GYX393315:GYX393325 HIT393315:HIT393325 HSP393315:HSP393325 ICL393315:ICL393325 IMH393315:IMH393325 IWD393315:IWD393325 JFZ393315:JFZ393325 JPV393315:JPV393325 JZR393315:JZR393325 KJN393315:KJN393325 KTJ393315:KTJ393325 LDF393315:LDF393325 LNB393315:LNB393325 LWX393315:LWX393325 MGT393315:MGT393325 MQP393315:MQP393325 NAL393315:NAL393325 NKH393315:NKH393325 NUD393315:NUD393325 ODZ393315:ODZ393325 ONV393315:ONV393325 OXR393315:OXR393325 PHN393315:PHN393325 PRJ393315:PRJ393325 QBF393315:QBF393325 QLB393315:QLB393325 QUX393315:QUX393325 RET393315:RET393325 ROP393315:ROP393325 RYL393315:RYL393325 SIH393315:SIH393325 SSD393315:SSD393325 TBZ393315:TBZ393325 TLV393315:TLV393325 TVR393315:TVR393325 UFN393315:UFN393325 UPJ393315:UPJ393325 UZF393315:UZF393325 VJB393315:VJB393325 VSX393315:VSX393325 WCT393315:WCT393325 WMP393315:WMP393325 WWL393315:WWL393325 L458874:L458884 JZ458851:JZ458861 TV458851:TV458861 ADR458851:ADR458861 ANN458851:ANN458861 AXJ458851:AXJ458861 BHF458851:BHF458861 BRB458851:BRB458861 CAX458851:CAX458861 CKT458851:CKT458861 CUP458851:CUP458861 DEL458851:DEL458861 DOH458851:DOH458861 DYD458851:DYD458861 EHZ458851:EHZ458861 ERV458851:ERV458861 FBR458851:FBR458861 FLN458851:FLN458861 FVJ458851:FVJ458861 GFF458851:GFF458861 GPB458851:GPB458861 GYX458851:GYX458861 HIT458851:HIT458861 HSP458851:HSP458861 ICL458851:ICL458861 IMH458851:IMH458861 IWD458851:IWD458861 JFZ458851:JFZ458861 JPV458851:JPV458861 JZR458851:JZR458861 KJN458851:KJN458861 KTJ458851:KTJ458861 LDF458851:LDF458861 LNB458851:LNB458861 LWX458851:LWX458861 MGT458851:MGT458861 MQP458851:MQP458861 NAL458851:NAL458861 NKH458851:NKH458861 NUD458851:NUD458861 ODZ458851:ODZ458861 ONV458851:ONV458861 OXR458851:OXR458861 PHN458851:PHN458861 PRJ458851:PRJ458861 QBF458851:QBF458861 QLB458851:QLB458861 QUX458851:QUX458861 RET458851:RET458861 ROP458851:ROP458861 RYL458851:RYL458861 SIH458851:SIH458861 SSD458851:SSD458861 TBZ458851:TBZ458861 TLV458851:TLV458861 TVR458851:TVR458861 UFN458851:UFN458861 UPJ458851:UPJ458861 UZF458851:UZF458861 VJB458851:VJB458861 VSX458851:VSX458861 WCT458851:WCT458861 WMP458851:WMP458861 WWL458851:WWL458861 L524410:L524420 JZ524387:JZ524397 TV524387:TV524397 ADR524387:ADR524397 ANN524387:ANN524397 AXJ524387:AXJ524397 BHF524387:BHF524397 BRB524387:BRB524397 CAX524387:CAX524397 CKT524387:CKT524397 CUP524387:CUP524397 DEL524387:DEL524397 DOH524387:DOH524397 DYD524387:DYD524397 EHZ524387:EHZ524397 ERV524387:ERV524397 FBR524387:FBR524397 FLN524387:FLN524397 FVJ524387:FVJ524397 GFF524387:GFF524397 GPB524387:GPB524397 GYX524387:GYX524397 HIT524387:HIT524397 HSP524387:HSP524397 ICL524387:ICL524397 IMH524387:IMH524397 IWD524387:IWD524397 JFZ524387:JFZ524397 JPV524387:JPV524397 JZR524387:JZR524397 KJN524387:KJN524397 KTJ524387:KTJ524397 LDF524387:LDF524397 LNB524387:LNB524397 LWX524387:LWX524397 MGT524387:MGT524397 MQP524387:MQP524397 NAL524387:NAL524397 NKH524387:NKH524397 NUD524387:NUD524397 ODZ524387:ODZ524397 ONV524387:ONV524397 OXR524387:OXR524397 PHN524387:PHN524397 PRJ524387:PRJ524397 QBF524387:QBF524397 QLB524387:QLB524397 QUX524387:QUX524397 RET524387:RET524397 ROP524387:ROP524397 RYL524387:RYL524397 SIH524387:SIH524397 SSD524387:SSD524397 TBZ524387:TBZ524397 TLV524387:TLV524397 TVR524387:TVR524397 UFN524387:UFN524397 UPJ524387:UPJ524397 UZF524387:UZF524397 VJB524387:VJB524397 VSX524387:VSX524397 WCT524387:WCT524397 WMP524387:WMP524397 WWL524387:WWL524397 L589946:L589956 JZ589923:JZ589933 TV589923:TV589933 ADR589923:ADR589933 ANN589923:ANN589933 AXJ589923:AXJ589933 BHF589923:BHF589933 BRB589923:BRB589933 CAX589923:CAX589933 CKT589923:CKT589933 CUP589923:CUP589933 DEL589923:DEL589933 DOH589923:DOH589933 DYD589923:DYD589933 EHZ589923:EHZ589933 ERV589923:ERV589933 FBR589923:FBR589933 FLN589923:FLN589933 FVJ589923:FVJ589933 GFF589923:GFF589933 GPB589923:GPB589933 GYX589923:GYX589933 HIT589923:HIT589933 HSP589923:HSP589933 ICL589923:ICL589933 IMH589923:IMH589933 IWD589923:IWD589933 JFZ589923:JFZ589933 JPV589923:JPV589933 JZR589923:JZR589933 KJN589923:KJN589933 KTJ589923:KTJ589933 LDF589923:LDF589933 LNB589923:LNB589933 LWX589923:LWX589933 MGT589923:MGT589933 MQP589923:MQP589933 NAL589923:NAL589933 NKH589923:NKH589933 NUD589923:NUD589933 ODZ589923:ODZ589933 ONV589923:ONV589933 OXR589923:OXR589933 PHN589923:PHN589933 PRJ589923:PRJ589933 QBF589923:QBF589933 QLB589923:QLB589933 QUX589923:QUX589933 RET589923:RET589933 ROP589923:ROP589933 RYL589923:RYL589933 SIH589923:SIH589933 SSD589923:SSD589933 TBZ589923:TBZ589933 TLV589923:TLV589933 TVR589923:TVR589933 UFN589923:UFN589933 UPJ589923:UPJ589933 UZF589923:UZF589933 VJB589923:VJB589933 VSX589923:VSX589933 WCT589923:WCT589933 WMP589923:WMP589933 WWL589923:WWL589933 L655482:L655492 JZ655459:JZ655469 TV655459:TV655469 ADR655459:ADR655469 ANN655459:ANN655469 AXJ655459:AXJ655469 BHF655459:BHF655469 BRB655459:BRB655469 CAX655459:CAX655469 CKT655459:CKT655469 CUP655459:CUP655469 DEL655459:DEL655469 DOH655459:DOH655469 DYD655459:DYD655469 EHZ655459:EHZ655469 ERV655459:ERV655469 FBR655459:FBR655469 FLN655459:FLN655469 FVJ655459:FVJ655469 GFF655459:GFF655469 GPB655459:GPB655469 GYX655459:GYX655469 HIT655459:HIT655469 HSP655459:HSP655469 ICL655459:ICL655469 IMH655459:IMH655469 IWD655459:IWD655469 JFZ655459:JFZ655469 JPV655459:JPV655469 JZR655459:JZR655469 KJN655459:KJN655469 KTJ655459:KTJ655469 LDF655459:LDF655469 LNB655459:LNB655469 LWX655459:LWX655469 MGT655459:MGT655469 MQP655459:MQP655469 NAL655459:NAL655469 NKH655459:NKH655469 NUD655459:NUD655469 ODZ655459:ODZ655469 ONV655459:ONV655469 OXR655459:OXR655469 PHN655459:PHN655469 PRJ655459:PRJ655469 QBF655459:QBF655469 QLB655459:QLB655469 QUX655459:QUX655469 RET655459:RET655469 ROP655459:ROP655469 RYL655459:RYL655469 SIH655459:SIH655469 SSD655459:SSD655469 TBZ655459:TBZ655469 TLV655459:TLV655469 TVR655459:TVR655469 UFN655459:UFN655469 UPJ655459:UPJ655469 UZF655459:UZF655469 VJB655459:VJB655469 VSX655459:VSX655469 WCT655459:WCT655469 WMP655459:WMP655469 WWL655459:WWL655469 L721018:L721028 JZ720995:JZ721005 TV720995:TV721005 ADR720995:ADR721005 ANN720995:ANN721005 AXJ720995:AXJ721005 BHF720995:BHF721005 BRB720995:BRB721005 CAX720995:CAX721005 CKT720995:CKT721005 CUP720995:CUP721005 DEL720995:DEL721005 DOH720995:DOH721005 DYD720995:DYD721005 EHZ720995:EHZ721005 ERV720995:ERV721005 FBR720995:FBR721005 FLN720995:FLN721005 FVJ720995:FVJ721005 GFF720995:GFF721005 GPB720995:GPB721005 GYX720995:GYX721005 HIT720995:HIT721005 HSP720995:HSP721005 ICL720995:ICL721005 IMH720995:IMH721005 IWD720995:IWD721005 JFZ720995:JFZ721005 JPV720995:JPV721005 JZR720995:JZR721005 KJN720995:KJN721005 KTJ720995:KTJ721005 LDF720995:LDF721005 LNB720995:LNB721005 LWX720995:LWX721005 MGT720995:MGT721005 MQP720995:MQP721005 NAL720995:NAL721005 NKH720995:NKH721005 NUD720995:NUD721005 ODZ720995:ODZ721005 ONV720995:ONV721005 OXR720995:OXR721005 PHN720995:PHN721005 PRJ720995:PRJ721005 QBF720995:QBF721005 QLB720995:QLB721005 QUX720995:QUX721005 RET720995:RET721005 ROP720995:ROP721005 RYL720995:RYL721005 SIH720995:SIH721005 SSD720995:SSD721005 TBZ720995:TBZ721005 TLV720995:TLV721005 TVR720995:TVR721005 UFN720995:UFN721005 UPJ720995:UPJ721005 UZF720995:UZF721005 VJB720995:VJB721005 VSX720995:VSX721005 WCT720995:WCT721005 WMP720995:WMP721005 WWL720995:WWL721005 L786554:L786564 JZ786531:JZ786541 TV786531:TV786541 ADR786531:ADR786541 ANN786531:ANN786541 AXJ786531:AXJ786541 BHF786531:BHF786541 BRB786531:BRB786541 CAX786531:CAX786541 CKT786531:CKT786541 CUP786531:CUP786541 DEL786531:DEL786541 DOH786531:DOH786541 DYD786531:DYD786541 EHZ786531:EHZ786541 ERV786531:ERV786541 FBR786531:FBR786541 FLN786531:FLN786541 FVJ786531:FVJ786541 GFF786531:GFF786541 GPB786531:GPB786541 GYX786531:GYX786541 HIT786531:HIT786541 HSP786531:HSP786541 ICL786531:ICL786541 IMH786531:IMH786541 IWD786531:IWD786541 JFZ786531:JFZ786541 JPV786531:JPV786541 JZR786531:JZR786541 KJN786531:KJN786541 KTJ786531:KTJ786541 LDF786531:LDF786541 LNB786531:LNB786541 LWX786531:LWX786541 MGT786531:MGT786541 MQP786531:MQP786541 NAL786531:NAL786541 NKH786531:NKH786541 NUD786531:NUD786541 ODZ786531:ODZ786541 ONV786531:ONV786541 OXR786531:OXR786541 PHN786531:PHN786541 PRJ786531:PRJ786541 QBF786531:QBF786541 QLB786531:QLB786541 QUX786531:QUX786541 RET786531:RET786541 ROP786531:ROP786541 RYL786531:RYL786541 SIH786531:SIH786541 SSD786531:SSD786541 TBZ786531:TBZ786541 TLV786531:TLV786541 TVR786531:TVR786541 UFN786531:UFN786541 UPJ786531:UPJ786541 UZF786531:UZF786541 VJB786531:VJB786541 VSX786531:VSX786541 WCT786531:WCT786541 WMP786531:WMP786541 WWL786531:WWL786541 L852090:L852100 JZ852067:JZ852077 TV852067:TV852077 ADR852067:ADR852077 ANN852067:ANN852077 AXJ852067:AXJ852077 BHF852067:BHF852077 BRB852067:BRB852077 CAX852067:CAX852077 CKT852067:CKT852077 CUP852067:CUP852077 DEL852067:DEL852077 DOH852067:DOH852077 DYD852067:DYD852077 EHZ852067:EHZ852077 ERV852067:ERV852077 FBR852067:FBR852077 FLN852067:FLN852077 FVJ852067:FVJ852077 GFF852067:GFF852077 GPB852067:GPB852077 GYX852067:GYX852077 HIT852067:HIT852077 HSP852067:HSP852077 ICL852067:ICL852077 IMH852067:IMH852077 IWD852067:IWD852077 JFZ852067:JFZ852077 JPV852067:JPV852077 JZR852067:JZR852077 KJN852067:KJN852077 KTJ852067:KTJ852077 LDF852067:LDF852077 LNB852067:LNB852077 LWX852067:LWX852077 MGT852067:MGT852077 MQP852067:MQP852077 NAL852067:NAL852077 NKH852067:NKH852077 NUD852067:NUD852077 ODZ852067:ODZ852077 ONV852067:ONV852077 OXR852067:OXR852077 PHN852067:PHN852077 PRJ852067:PRJ852077 QBF852067:QBF852077 QLB852067:QLB852077 QUX852067:QUX852077 RET852067:RET852077 ROP852067:ROP852077 RYL852067:RYL852077 SIH852067:SIH852077 SSD852067:SSD852077 TBZ852067:TBZ852077 TLV852067:TLV852077 TVR852067:TVR852077 UFN852067:UFN852077 UPJ852067:UPJ852077 UZF852067:UZF852077 VJB852067:VJB852077 VSX852067:VSX852077 WCT852067:WCT852077 WMP852067:WMP852077 WWL852067:WWL852077 L917626:L917636 JZ917603:JZ917613 TV917603:TV917613 ADR917603:ADR917613 ANN917603:ANN917613 AXJ917603:AXJ917613 BHF917603:BHF917613 BRB917603:BRB917613 CAX917603:CAX917613 CKT917603:CKT917613 CUP917603:CUP917613 DEL917603:DEL917613 DOH917603:DOH917613 DYD917603:DYD917613 EHZ917603:EHZ917613 ERV917603:ERV917613 FBR917603:FBR917613 FLN917603:FLN917613 FVJ917603:FVJ917613 GFF917603:GFF917613 GPB917603:GPB917613 GYX917603:GYX917613 HIT917603:HIT917613 HSP917603:HSP917613 ICL917603:ICL917613 IMH917603:IMH917613 IWD917603:IWD917613 JFZ917603:JFZ917613 JPV917603:JPV917613 JZR917603:JZR917613 KJN917603:KJN917613 KTJ917603:KTJ917613 LDF917603:LDF917613 LNB917603:LNB917613 LWX917603:LWX917613 MGT917603:MGT917613 MQP917603:MQP917613 NAL917603:NAL917613 NKH917603:NKH917613 NUD917603:NUD917613 ODZ917603:ODZ917613 ONV917603:ONV917613 OXR917603:OXR917613 PHN917603:PHN917613 PRJ917603:PRJ917613 QBF917603:QBF917613 QLB917603:QLB917613 QUX917603:QUX917613 RET917603:RET917613 ROP917603:ROP917613 RYL917603:RYL917613 SIH917603:SIH917613 SSD917603:SSD917613 TBZ917603:TBZ917613 TLV917603:TLV917613 TVR917603:TVR917613 UFN917603:UFN917613 UPJ917603:UPJ917613 UZF917603:UZF917613 VJB917603:VJB917613 VSX917603:VSX917613 WCT917603:WCT917613 WMP917603:WMP917613 WWL917603:WWL917613 L983162:L983172 JZ983139:JZ983149 TV983139:TV983149 ADR983139:ADR983149 ANN983139:ANN983149 AXJ983139:AXJ983149 BHF983139:BHF983149 BRB983139:BRB983149 CAX983139:CAX983149 CKT983139:CKT983149 CUP983139:CUP983149 DEL983139:DEL983149 DOH983139:DOH983149 DYD983139:DYD983149 EHZ983139:EHZ983149 ERV983139:ERV983149 FBR983139:FBR983149 FLN983139:FLN983149 FVJ983139:FVJ983149 GFF983139:GFF983149 GPB983139:GPB983149 GYX983139:GYX983149 HIT983139:HIT983149 HSP983139:HSP983149 ICL983139:ICL983149 IMH983139:IMH983149 IWD983139:IWD983149 JFZ983139:JFZ983149 JPV983139:JPV983149 JZR983139:JZR983149 KJN983139:KJN983149 KTJ983139:KTJ983149 LDF983139:LDF983149 LNB983139:LNB983149 LWX983139:LWX983149 MGT983139:MGT983149 MQP983139:MQP983149 NAL983139:NAL983149 NKH983139:NKH983149 NUD983139:NUD983149 ODZ983139:ODZ983149 ONV983139:ONV983149 OXR983139:OXR983149 PHN983139:PHN983149 PRJ983139:PRJ983149 QBF983139:QBF983149 QLB983139:QLB983149 QUX983139:QUX983149 RET983139:RET983149 ROP983139:ROP983149 RYL983139:RYL983149 SIH983139:SIH983149 SSD983139:SSD983149 TBZ983139:TBZ983149 TLV983139:TLV983149 TVR983139:TVR983149 UFN983139:UFN983149 UPJ983139:UPJ983149 UZF983139:UZF983149 VJB983139:VJB983149 VSX983139:VSX983149 WCT983139:WCT983149 JN8:JN128 TJ8:TJ128 ADF8:ADF128 ANB8:ANB128 AWX8:AWX128 BGT8:BGT128 BQP8:BQP128 CAL8:CAL128 CKH8:CKH128 CUD8:CUD128 DDZ8:DDZ128 DNV8:DNV128 DXR8:DXR128 EHN8:EHN128 ERJ8:ERJ128 FBF8:FBF128 FLB8:FLB128 FUX8:FUX128 GET8:GET128 GOP8:GOP128 GYL8:GYL128 HIH8:HIH128 HSD8:HSD128 IBZ8:IBZ128 ILV8:ILV128 IVR8:IVR128 JFN8:JFN128 JPJ8:JPJ128 JZF8:JZF128 KJB8:KJB128 KSX8:KSX128 LCT8:LCT128 LMP8:LMP128 LWL8:LWL128 MGH8:MGH128 MQD8:MQD128 MZZ8:MZZ128 NJV8:NJV128 NTR8:NTR128 ODN8:ODN128 ONJ8:ONJ128 OXF8:OXF128 PHB8:PHB128 PQX8:PQX128 QAT8:QAT128 QKP8:QKP128 QUL8:QUL128 REH8:REH128 ROD8:ROD128 RXZ8:RXZ128 SHV8:SHV128 SRR8:SRR128 TBN8:TBN128 TLJ8:TLJ128 TVF8:TVF128 UFB8:UFB128 UOX8:UOX128 UYT8:UYT128 VIP8:VIP128 VSL8:VSL128 WCH8:WCH128 WMD8:WMD128 WVZ8:WVZ128" xr:uid="{00000000-0002-0000-0500-00000A000000}">
      <formula1>$L$149:$L$202</formula1>
    </dataValidation>
    <dataValidation type="list" showInputMessage="1" showErrorMessage="1" sqref="WWM983139:WWM983149 WMQ983139:WMQ983149 WCU983139:WCU983149 VSY983139:VSY983149 VJC983139:VJC983149 UZG983139:UZG983149 UPK983139:UPK983149 UFO983139:UFO983149 TVS983139:TVS983149 TLW983139:TLW983149 TCA983139:TCA983149 SSE983139:SSE983149 SII983139:SII983149 RYM983139:RYM983149 ROQ983139:ROQ983149 REU983139:REU983149 QUY983139:QUY983149 QLC983139:QLC983149 QBG983139:QBG983149 PRK983139:PRK983149 PHO983139:PHO983149 OXS983139:OXS983149 ONW983139:ONW983149 OEA983139:OEA983149 NUE983139:NUE983149 NKI983139:NKI983149 NAM983139:NAM983149 MQQ983139:MQQ983149 MGU983139:MGU983149 LWY983139:LWY983149 LNC983139:LNC983149 LDG983139:LDG983149 KTK983139:KTK983149 KJO983139:KJO983149 JZS983139:JZS983149 JPW983139:JPW983149 JGA983139:JGA983149 IWE983139:IWE983149 IMI983139:IMI983149 ICM983139:ICM983149 HSQ983139:HSQ983149 HIU983139:HIU983149 GYY983139:GYY983149 GPC983139:GPC983149 GFG983139:GFG983149 FVK983139:FVK983149 FLO983139:FLO983149 FBS983139:FBS983149 ERW983139:ERW983149 EIA983139:EIA983149 DYE983139:DYE983149 DOI983139:DOI983149 DEM983139:DEM983149 CUQ983139:CUQ983149 CKU983139:CKU983149 CAY983139:CAY983149 BRC983139:BRC983149 BHG983139:BHG983149 AXK983139:AXK983149 ANO983139:ANO983149 ADS983139:ADS983149 TW983139:TW983149 KA983139:KA983149 M983162:M983172 WWM917603:WWM917613 WMQ917603:WMQ917613 WCU917603:WCU917613 VSY917603:VSY917613 VJC917603:VJC917613 UZG917603:UZG917613 UPK917603:UPK917613 UFO917603:UFO917613 TVS917603:TVS917613 TLW917603:TLW917613 TCA917603:TCA917613 SSE917603:SSE917613 SII917603:SII917613 RYM917603:RYM917613 ROQ917603:ROQ917613 REU917603:REU917613 QUY917603:QUY917613 QLC917603:QLC917613 QBG917603:QBG917613 PRK917603:PRK917613 PHO917603:PHO917613 OXS917603:OXS917613 ONW917603:ONW917613 OEA917603:OEA917613 NUE917603:NUE917613 NKI917603:NKI917613 NAM917603:NAM917613 MQQ917603:MQQ917613 MGU917603:MGU917613 LWY917603:LWY917613 LNC917603:LNC917613 LDG917603:LDG917613 KTK917603:KTK917613 KJO917603:KJO917613 JZS917603:JZS917613 JPW917603:JPW917613 JGA917603:JGA917613 IWE917603:IWE917613 IMI917603:IMI917613 ICM917603:ICM917613 HSQ917603:HSQ917613 HIU917603:HIU917613 GYY917603:GYY917613 GPC917603:GPC917613 GFG917603:GFG917613 FVK917603:FVK917613 FLO917603:FLO917613 FBS917603:FBS917613 ERW917603:ERW917613 EIA917603:EIA917613 DYE917603:DYE917613 DOI917603:DOI917613 DEM917603:DEM917613 CUQ917603:CUQ917613 CKU917603:CKU917613 CAY917603:CAY917613 BRC917603:BRC917613 BHG917603:BHG917613 AXK917603:AXK917613 ANO917603:ANO917613 ADS917603:ADS917613 TW917603:TW917613 KA917603:KA917613 M917626:M917636 WWM852067:WWM852077 WMQ852067:WMQ852077 WCU852067:WCU852077 VSY852067:VSY852077 VJC852067:VJC852077 UZG852067:UZG852077 UPK852067:UPK852077 UFO852067:UFO852077 TVS852067:TVS852077 TLW852067:TLW852077 TCA852067:TCA852077 SSE852067:SSE852077 SII852067:SII852077 RYM852067:RYM852077 ROQ852067:ROQ852077 REU852067:REU852077 QUY852067:QUY852077 QLC852067:QLC852077 QBG852067:QBG852077 PRK852067:PRK852077 PHO852067:PHO852077 OXS852067:OXS852077 ONW852067:ONW852077 OEA852067:OEA852077 NUE852067:NUE852077 NKI852067:NKI852077 NAM852067:NAM852077 MQQ852067:MQQ852077 MGU852067:MGU852077 LWY852067:LWY852077 LNC852067:LNC852077 LDG852067:LDG852077 KTK852067:KTK852077 KJO852067:KJO852077 JZS852067:JZS852077 JPW852067:JPW852077 JGA852067:JGA852077 IWE852067:IWE852077 IMI852067:IMI852077 ICM852067:ICM852077 HSQ852067:HSQ852077 HIU852067:HIU852077 GYY852067:GYY852077 GPC852067:GPC852077 GFG852067:GFG852077 FVK852067:FVK852077 FLO852067:FLO852077 FBS852067:FBS852077 ERW852067:ERW852077 EIA852067:EIA852077 DYE852067:DYE852077 DOI852067:DOI852077 DEM852067:DEM852077 CUQ852067:CUQ852077 CKU852067:CKU852077 CAY852067:CAY852077 BRC852067:BRC852077 BHG852067:BHG852077 AXK852067:AXK852077 ANO852067:ANO852077 ADS852067:ADS852077 TW852067:TW852077 KA852067:KA852077 M852090:M852100 WWM786531:WWM786541 WMQ786531:WMQ786541 WCU786531:WCU786541 VSY786531:VSY786541 VJC786531:VJC786541 UZG786531:UZG786541 UPK786531:UPK786541 UFO786531:UFO786541 TVS786531:TVS786541 TLW786531:TLW786541 TCA786531:TCA786541 SSE786531:SSE786541 SII786531:SII786541 RYM786531:RYM786541 ROQ786531:ROQ786541 REU786531:REU786541 QUY786531:QUY786541 QLC786531:QLC786541 QBG786531:QBG786541 PRK786531:PRK786541 PHO786531:PHO786541 OXS786531:OXS786541 ONW786531:ONW786541 OEA786531:OEA786541 NUE786531:NUE786541 NKI786531:NKI786541 NAM786531:NAM786541 MQQ786531:MQQ786541 MGU786531:MGU786541 LWY786531:LWY786541 LNC786531:LNC786541 LDG786531:LDG786541 KTK786531:KTK786541 KJO786531:KJO786541 JZS786531:JZS786541 JPW786531:JPW786541 JGA786531:JGA786541 IWE786531:IWE786541 IMI786531:IMI786541 ICM786531:ICM786541 HSQ786531:HSQ786541 HIU786531:HIU786541 GYY786531:GYY786541 GPC786531:GPC786541 GFG786531:GFG786541 FVK786531:FVK786541 FLO786531:FLO786541 FBS786531:FBS786541 ERW786531:ERW786541 EIA786531:EIA786541 DYE786531:DYE786541 DOI786531:DOI786541 DEM786531:DEM786541 CUQ786531:CUQ786541 CKU786531:CKU786541 CAY786531:CAY786541 BRC786531:BRC786541 BHG786531:BHG786541 AXK786531:AXK786541 ANO786531:ANO786541 ADS786531:ADS786541 TW786531:TW786541 KA786531:KA786541 M786554:M786564 WWM720995:WWM721005 WMQ720995:WMQ721005 WCU720995:WCU721005 VSY720995:VSY721005 VJC720995:VJC721005 UZG720995:UZG721005 UPK720995:UPK721005 UFO720995:UFO721005 TVS720995:TVS721005 TLW720995:TLW721005 TCA720995:TCA721005 SSE720995:SSE721005 SII720995:SII721005 RYM720995:RYM721005 ROQ720995:ROQ721005 REU720995:REU721005 QUY720995:QUY721005 QLC720995:QLC721005 QBG720995:QBG721005 PRK720995:PRK721005 PHO720995:PHO721005 OXS720995:OXS721005 ONW720995:ONW721005 OEA720995:OEA721005 NUE720995:NUE721005 NKI720995:NKI721005 NAM720995:NAM721005 MQQ720995:MQQ721005 MGU720995:MGU721005 LWY720995:LWY721005 LNC720995:LNC721005 LDG720995:LDG721005 KTK720995:KTK721005 KJO720995:KJO721005 JZS720995:JZS721005 JPW720995:JPW721005 JGA720995:JGA721005 IWE720995:IWE721005 IMI720995:IMI721005 ICM720995:ICM721005 HSQ720995:HSQ721005 HIU720995:HIU721005 GYY720995:GYY721005 GPC720995:GPC721005 GFG720995:GFG721005 FVK720995:FVK721005 FLO720995:FLO721005 FBS720995:FBS721005 ERW720995:ERW721005 EIA720995:EIA721005 DYE720995:DYE721005 DOI720995:DOI721005 DEM720995:DEM721005 CUQ720995:CUQ721005 CKU720995:CKU721005 CAY720995:CAY721005 BRC720995:BRC721005 BHG720995:BHG721005 AXK720995:AXK721005 ANO720995:ANO721005 ADS720995:ADS721005 TW720995:TW721005 KA720995:KA721005 M721018:M721028 WWM655459:WWM655469 WMQ655459:WMQ655469 WCU655459:WCU655469 VSY655459:VSY655469 VJC655459:VJC655469 UZG655459:UZG655469 UPK655459:UPK655469 UFO655459:UFO655469 TVS655459:TVS655469 TLW655459:TLW655469 TCA655459:TCA655469 SSE655459:SSE655469 SII655459:SII655469 RYM655459:RYM655469 ROQ655459:ROQ655469 REU655459:REU655469 QUY655459:QUY655469 QLC655459:QLC655469 QBG655459:QBG655469 PRK655459:PRK655469 PHO655459:PHO655469 OXS655459:OXS655469 ONW655459:ONW655469 OEA655459:OEA655469 NUE655459:NUE655469 NKI655459:NKI655469 NAM655459:NAM655469 MQQ655459:MQQ655469 MGU655459:MGU655469 LWY655459:LWY655469 LNC655459:LNC655469 LDG655459:LDG655469 KTK655459:KTK655469 KJO655459:KJO655469 JZS655459:JZS655469 JPW655459:JPW655469 JGA655459:JGA655469 IWE655459:IWE655469 IMI655459:IMI655469 ICM655459:ICM655469 HSQ655459:HSQ655469 HIU655459:HIU655469 GYY655459:GYY655469 GPC655459:GPC655469 GFG655459:GFG655469 FVK655459:FVK655469 FLO655459:FLO655469 FBS655459:FBS655469 ERW655459:ERW655469 EIA655459:EIA655469 DYE655459:DYE655469 DOI655459:DOI655469 DEM655459:DEM655469 CUQ655459:CUQ655469 CKU655459:CKU655469 CAY655459:CAY655469 BRC655459:BRC655469 BHG655459:BHG655469 AXK655459:AXK655469 ANO655459:ANO655469 ADS655459:ADS655469 TW655459:TW655469 KA655459:KA655469 M655482:M655492 WWM589923:WWM589933 WMQ589923:WMQ589933 WCU589923:WCU589933 VSY589923:VSY589933 VJC589923:VJC589933 UZG589923:UZG589933 UPK589923:UPK589933 UFO589923:UFO589933 TVS589923:TVS589933 TLW589923:TLW589933 TCA589923:TCA589933 SSE589923:SSE589933 SII589923:SII589933 RYM589923:RYM589933 ROQ589923:ROQ589933 REU589923:REU589933 QUY589923:QUY589933 QLC589923:QLC589933 QBG589923:QBG589933 PRK589923:PRK589933 PHO589923:PHO589933 OXS589923:OXS589933 ONW589923:ONW589933 OEA589923:OEA589933 NUE589923:NUE589933 NKI589923:NKI589933 NAM589923:NAM589933 MQQ589923:MQQ589933 MGU589923:MGU589933 LWY589923:LWY589933 LNC589923:LNC589933 LDG589923:LDG589933 KTK589923:KTK589933 KJO589923:KJO589933 JZS589923:JZS589933 JPW589923:JPW589933 JGA589923:JGA589933 IWE589923:IWE589933 IMI589923:IMI589933 ICM589923:ICM589933 HSQ589923:HSQ589933 HIU589923:HIU589933 GYY589923:GYY589933 GPC589923:GPC589933 GFG589923:GFG589933 FVK589923:FVK589933 FLO589923:FLO589933 FBS589923:FBS589933 ERW589923:ERW589933 EIA589923:EIA589933 DYE589923:DYE589933 DOI589923:DOI589933 DEM589923:DEM589933 CUQ589923:CUQ589933 CKU589923:CKU589933 CAY589923:CAY589933 BRC589923:BRC589933 BHG589923:BHG589933 AXK589923:AXK589933 ANO589923:ANO589933 ADS589923:ADS589933 TW589923:TW589933 KA589923:KA589933 M589946:M589956 WWM524387:WWM524397 WMQ524387:WMQ524397 WCU524387:WCU524397 VSY524387:VSY524397 VJC524387:VJC524397 UZG524387:UZG524397 UPK524387:UPK524397 UFO524387:UFO524397 TVS524387:TVS524397 TLW524387:TLW524397 TCA524387:TCA524397 SSE524387:SSE524397 SII524387:SII524397 RYM524387:RYM524397 ROQ524387:ROQ524397 REU524387:REU524397 QUY524387:QUY524397 QLC524387:QLC524397 QBG524387:QBG524397 PRK524387:PRK524397 PHO524387:PHO524397 OXS524387:OXS524397 ONW524387:ONW524397 OEA524387:OEA524397 NUE524387:NUE524397 NKI524387:NKI524397 NAM524387:NAM524397 MQQ524387:MQQ524397 MGU524387:MGU524397 LWY524387:LWY524397 LNC524387:LNC524397 LDG524387:LDG524397 KTK524387:KTK524397 KJO524387:KJO524397 JZS524387:JZS524397 JPW524387:JPW524397 JGA524387:JGA524397 IWE524387:IWE524397 IMI524387:IMI524397 ICM524387:ICM524397 HSQ524387:HSQ524397 HIU524387:HIU524397 GYY524387:GYY524397 GPC524387:GPC524397 GFG524387:GFG524397 FVK524387:FVK524397 FLO524387:FLO524397 FBS524387:FBS524397 ERW524387:ERW524397 EIA524387:EIA524397 DYE524387:DYE524397 DOI524387:DOI524397 DEM524387:DEM524397 CUQ524387:CUQ524397 CKU524387:CKU524397 CAY524387:CAY524397 BRC524387:BRC524397 BHG524387:BHG524397 AXK524387:AXK524397 ANO524387:ANO524397 ADS524387:ADS524397 TW524387:TW524397 KA524387:KA524397 M524410:M524420 WWM458851:WWM458861 WMQ458851:WMQ458861 WCU458851:WCU458861 VSY458851:VSY458861 VJC458851:VJC458861 UZG458851:UZG458861 UPK458851:UPK458861 UFO458851:UFO458861 TVS458851:TVS458861 TLW458851:TLW458861 TCA458851:TCA458861 SSE458851:SSE458861 SII458851:SII458861 RYM458851:RYM458861 ROQ458851:ROQ458861 REU458851:REU458861 QUY458851:QUY458861 QLC458851:QLC458861 QBG458851:QBG458861 PRK458851:PRK458861 PHO458851:PHO458861 OXS458851:OXS458861 ONW458851:ONW458861 OEA458851:OEA458861 NUE458851:NUE458861 NKI458851:NKI458861 NAM458851:NAM458861 MQQ458851:MQQ458861 MGU458851:MGU458861 LWY458851:LWY458861 LNC458851:LNC458861 LDG458851:LDG458861 KTK458851:KTK458861 KJO458851:KJO458861 JZS458851:JZS458861 JPW458851:JPW458861 JGA458851:JGA458861 IWE458851:IWE458861 IMI458851:IMI458861 ICM458851:ICM458861 HSQ458851:HSQ458861 HIU458851:HIU458861 GYY458851:GYY458861 GPC458851:GPC458861 GFG458851:GFG458861 FVK458851:FVK458861 FLO458851:FLO458861 FBS458851:FBS458861 ERW458851:ERW458861 EIA458851:EIA458861 DYE458851:DYE458861 DOI458851:DOI458861 DEM458851:DEM458861 CUQ458851:CUQ458861 CKU458851:CKU458861 CAY458851:CAY458861 BRC458851:BRC458861 BHG458851:BHG458861 AXK458851:AXK458861 ANO458851:ANO458861 ADS458851:ADS458861 TW458851:TW458861 KA458851:KA458861 M458874:M458884 WWM393315:WWM393325 WMQ393315:WMQ393325 WCU393315:WCU393325 VSY393315:VSY393325 VJC393315:VJC393325 UZG393315:UZG393325 UPK393315:UPK393325 UFO393315:UFO393325 TVS393315:TVS393325 TLW393315:TLW393325 TCA393315:TCA393325 SSE393315:SSE393325 SII393315:SII393325 RYM393315:RYM393325 ROQ393315:ROQ393325 REU393315:REU393325 QUY393315:QUY393325 QLC393315:QLC393325 QBG393315:QBG393325 PRK393315:PRK393325 PHO393315:PHO393325 OXS393315:OXS393325 ONW393315:ONW393325 OEA393315:OEA393325 NUE393315:NUE393325 NKI393315:NKI393325 NAM393315:NAM393325 MQQ393315:MQQ393325 MGU393315:MGU393325 LWY393315:LWY393325 LNC393315:LNC393325 LDG393315:LDG393325 KTK393315:KTK393325 KJO393315:KJO393325 JZS393315:JZS393325 JPW393315:JPW393325 JGA393315:JGA393325 IWE393315:IWE393325 IMI393315:IMI393325 ICM393315:ICM393325 HSQ393315:HSQ393325 HIU393315:HIU393325 GYY393315:GYY393325 GPC393315:GPC393325 GFG393315:GFG393325 FVK393315:FVK393325 FLO393315:FLO393325 FBS393315:FBS393325 ERW393315:ERW393325 EIA393315:EIA393325 DYE393315:DYE393325 DOI393315:DOI393325 DEM393315:DEM393325 CUQ393315:CUQ393325 CKU393315:CKU393325 CAY393315:CAY393325 BRC393315:BRC393325 BHG393315:BHG393325 AXK393315:AXK393325 ANO393315:ANO393325 ADS393315:ADS393325 TW393315:TW393325 KA393315:KA393325 M393338:M393348 WWM327779:WWM327789 WMQ327779:WMQ327789 WCU327779:WCU327789 VSY327779:VSY327789 VJC327779:VJC327789 UZG327779:UZG327789 UPK327779:UPK327789 UFO327779:UFO327789 TVS327779:TVS327789 TLW327779:TLW327789 TCA327779:TCA327789 SSE327779:SSE327789 SII327779:SII327789 RYM327779:RYM327789 ROQ327779:ROQ327789 REU327779:REU327789 QUY327779:QUY327789 QLC327779:QLC327789 QBG327779:QBG327789 PRK327779:PRK327789 PHO327779:PHO327789 OXS327779:OXS327789 ONW327779:ONW327789 OEA327779:OEA327789 NUE327779:NUE327789 NKI327779:NKI327789 NAM327779:NAM327789 MQQ327779:MQQ327789 MGU327779:MGU327789 LWY327779:LWY327789 LNC327779:LNC327789 LDG327779:LDG327789 KTK327779:KTK327789 KJO327779:KJO327789 JZS327779:JZS327789 JPW327779:JPW327789 JGA327779:JGA327789 IWE327779:IWE327789 IMI327779:IMI327789 ICM327779:ICM327789 HSQ327779:HSQ327789 HIU327779:HIU327789 GYY327779:GYY327789 GPC327779:GPC327789 GFG327779:GFG327789 FVK327779:FVK327789 FLO327779:FLO327789 FBS327779:FBS327789 ERW327779:ERW327789 EIA327779:EIA327789 DYE327779:DYE327789 DOI327779:DOI327789 DEM327779:DEM327789 CUQ327779:CUQ327789 CKU327779:CKU327789 CAY327779:CAY327789 BRC327779:BRC327789 BHG327779:BHG327789 AXK327779:AXK327789 ANO327779:ANO327789 ADS327779:ADS327789 TW327779:TW327789 KA327779:KA327789 M327802:M327812 WWM262243:WWM262253 WMQ262243:WMQ262253 WCU262243:WCU262253 VSY262243:VSY262253 VJC262243:VJC262253 UZG262243:UZG262253 UPK262243:UPK262253 UFO262243:UFO262253 TVS262243:TVS262253 TLW262243:TLW262253 TCA262243:TCA262253 SSE262243:SSE262253 SII262243:SII262253 RYM262243:RYM262253 ROQ262243:ROQ262253 REU262243:REU262253 QUY262243:QUY262253 QLC262243:QLC262253 QBG262243:QBG262253 PRK262243:PRK262253 PHO262243:PHO262253 OXS262243:OXS262253 ONW262243:ONW262253 OEA262243:OEA262253 NUE262243:NUE262253 NKI262243:NKI262253 NAM262243:NAM262253 MQQ262243:MQQ262253 MGU262243:MGU262253 LWY262243:LWY262253 LNC262243:LNC262253 LDG262243:LDG262253 KTK262243:KTK262253 KJO262243:KJO262253 JZS262243:JZS262253 JPW262243:JPW262253 JGA262243:JGA262253 IWE262243:IWE262253 IMI262243:IMI262253 ICM262243:ICM262253 HSQ262243:HSQ262253 HIU262243:HIU262253 GYY262243:GYY262253 GPC262243:GPC262253 GFG262243:GFG262253 FVK262243:FVK262253 FLO262243:FLO262253 FBS262243:FBS262253 ERW262243:ERW262253 EIA262243:EIA262253 DYE262243:DYE262253 DOI262243:DOI262253 DEM262243:DEM262253 CUQ262243:CUQ262253 CKU262243:CKU262253 CAY262243:CAY262253 BRC262243:BRC262253 BHG262243:BHG262253 AXK262243:AXK262253 ANO262243:ANO262253 ADS262243:ADS262253 TW262243:TW262253 KA262243:KA262253 M262266:M262276 WWM196707:WWM196717 WMQ196707:WMQ196717 WCU196707:WCU196717 VSY196707:VSY196717 VJC196707:VJC196717 UZG196707:UZG196717 UPK196707:UPK196717 UFO196707:UFO196717 TVS196707:TVS196717 TLW196707:TLW196717 TCA196707:TCA196717 SSE196707:SSE196717 SII196707:SII196717 RYM196707:RYM196717 ROQ196707:ROQ196717 REU196707:REU196717 QUY196707:QUY196717 QLC196707:QLC196717 QBG196707:QBG196717 PRK196707:PRK196717 PHO196707:PHO196717 OXS196707:OXS196717 ONW196707:ONW196717 OEA196707:OEA196717 NUE196707:NUE196717 NKI196707:NKI196717 NAM196707:NAM196717 MQQ196707:MQQ196717 MGU196707:MGU196717 LWY196707:LWY196717 LNC196707:LNC196717 LDG196707:LDG196717 KTK196707:KTK196717 KJO196707:KJO196717 JZS196707:JZS196717 JPW196707:JPW196717 JGA196707:JGA196717 IWE196707:IWE196717 IMI196707:IMI196717 ICM196707:ICM196717 HSQ196707:HSQ196717 HIU196707:HIU196717 GYY196707:GYY196717 GPC196707:GPC196717 GFG196707:GFG196717 FVK196707:FVK196717 FLO196707:FLO196717 FBS196707:FBS196717 ERW196707:ERW196717 EIA196707:EIA196717 DYE196707:DYE196717 DOI196707:DOI196717 DEM196707:DEM196717 CUQ196707:CUQ196717 CKU196707:CKU196717 CAY196707:CAY196717 BRC196707:BRC196717 BHG196707:BHG196717 AXK196707:AXK196717 ANO196707:ANO196717 ADS196707:ADS196717 TW196707:TW196717 KA196707:KA196717 M196730:M196740 WWM131171:WWM131181 WMQ131171:WMQ131181 WCU131171:WCU131181 VSY131171:VSY131181 VJC131171:VJC131181 UZG131171:UZG131181 UPK131171:UPK131181 UFO131171:UFO131181 TVS131171:TVS131181 TLW131171:TLW131181 TCA131171:TCA131181 SSE131171:SSE131181 SII131171:SII131181 RYM131171:RYM131181 ROQ131171:ROQ131181 REU131171:REU131181 QUY131171:QUY131181 QLC131171:QLC131181 QBG131171:QBG131181 PRK131171:PRK131181 PHO131171:PHO131181 OXS131171:OXS131181 ONW131171:ONW131181 OEA131171:OEA131181 NUE131171:NUE131181 NKI131171:NKI131181 NAM131171:NAM131181 MQQ131171:MQQ131181 MGU131171:MGU131181 LWY131171:LWY131181 LNC131171:LNC131181 LDG131171:LDG131181 KTK131171:KTK131181 KJO131171:KJO131181 JZS131171:JZS131181 JPW131171:JPW131181 JGA131171:JGA131181 IWE131171:IWE131181 IMI131171:IMI131181 ICM131171:ICM131181 HSQ131171:HSQ131181 HIU131171:HIU131181 GYY131171:GYY131181 GPC131171:GPC131181 GFG131171:GFG131181 FVK131171:FVK131181 FLO131171:FLO131181 FBS131171:FBS131181 ERW131171:ERW131181 EIA131171:EIA131181 DYE131171:DYE131181 DOI131171:DOI131181 DEM131171:DEM131181 CUQ131171:CUQ131181 CKU131171:CKU131181 CAY131171:CAY131181 BRC131171:BRC131181 BHG131171:BHG131181 AXK131171:AXK131181 ANO131171:ANO131181 ADS131171:ADS131181 TW131171:TW131181 KA131171:KA131181 M131194:M131204 WWM65635:WWM65645 WMQ65635:WMQ65645 WCU65635:WCU65645 VSY65635:VSY65645 VJC65635:VJC65645 UZG65635:UZG65645 UPK65635:UPK65645 UFO65635:UFO65645 TVS65635:TVS65645 TLW65635:TLW65645 TCA65635:TCA65645 SSE65635:SSE65645 SII65635:SII65645 RYM65635:RYM65645 ROQ65635:ROQ65645 REU65635:REU65645 QUY65635:QUY65645 QLC65635:QLC65645 QBG65635:QBG65645 PRK65635:PRK65645 PHO65635:PHO65645 OXS65635:OXS65645 ONW65635:ONW65645 OEA65635:OEA65645 NUE65635:NUE65645 NKI65635:NKI65645 NAM65635:NAM65645 MQQ65635:MQQ65645 MGU65635:MGU65645 LWY65635:LWY65645 LNC65635:LNC65645 LDG65635:LDG65645 KTK65635:KTK65645 KJO65635:KJO65645 JZS65635:JZS65645 JPW65635:JPW65645 JGA65635:JGA65645 IWE65635:IWE65645 IMI65635:IMI65645 ICM65635:ICM65645 HSQ65635:HSQ65645 HIU65635:HIU65645 GYY65635:GYY65645 GPC65635:GPC65645 GFG65635:GFG65645 FVK65635:FVK65645 FLO65635:FLO65645 FBS65635:FBS65645 ERW65635:ERW65645 EIA65635:EIA65645 DYE65635:DYE65645 DOI65635:DOI65645 DEM65635:DEM65645 CUQ65635:CUQ65645 CKU65635:CKU65645 CAY65635:CAY65645 BRC65635:BRC65645 BHG65635:BHG65645 AXK65635:AXK65645 ANO65635:ANO65645 ADS65635:ADS65645 TW65635:TW65645 KA65635:KA65645 M65658:M65668 TK8:TK128 JO8:JO128 WWA8:WWA128 WME8:WME128 WCI8:WCI128 VSM8:VSM128 VIQ8:VIQ128 UYU8:UYU128 UOY8:UOY128 UFC8:UFC128 TVG8:TVG128 TLK8:TLK128 TBO8:TBO128 SRS8:SRS128 SHW8:SHW128 RYA8:RYA128 ROE8:ROE128 REI8:REI128 QUM8:QUM128 QKQ8:QKQ128 QAU8:QAU128 PQY8:PQY128 PHC8:PHC128 OXG8:OXG128 ONK8:ONK128 ODO8:ODO128 NTS8:NTS128 NJW8:NJW128 NAA8:NAA128 MQE8:MQE128 MGI8:MGI128 LWM8:LWM128 LMQ8:LMQ128 LCU8:LCU128 KSY8:KSY128 KJC8:KJC128 JZG8:JZG128 JPK8:JPK128 JFO8:JFO128 IVS8:IVS128 ILW8:ILW128 ICA8:ICA128 HSE8:HSE128 HII8:HII128 GYM8:GYM128 GOQ8:GOQ128 GEU8:GEU128 FUY8:FUY128 FLC8:FLC128 FBG8:FBG128 ERK8:ERK128 EHO8:EHO128 DXS8:DXS128 DNW8:DNW128 DEA8:DEA128 CUE8:CUE128 CKI8:CKI128 CAM8:CAM128 BQQ8:BQQ128 BGU8:BGU128 AWY8:AWY128 ANC8:ANC128 ADG8:ADG128" xr:uid="{00000000-0002-0000-0500-00000B000000}">
      <formula1>$K$149:$K$163</formula1>
    </dataValidation>
    <dataValidation type="list" showInputMessage="1" showErrorMessage="1" sqref="WWG983139:WWG983149 WMK983139:WMK983149 WCO983139:WCO983149 VSS983139:VSS983149 VIW983139:VIW983149 UZA983139:UZA983149 UPE983139:UPE983149 UFI983139:UFI983149 TVM983139:TVM983149 TLQ983139:TLQ983149 TBU983139:TBU983149 SRY983139:SRY983149 SIC983139:SIC983149 RYG983139:RYG983149 ROK983139:ROK983149 REO983139:REO983149 QUS983139:QUS983149 QKW983139:QKW983149 QBA983139:QBA983149 PRE983139:PRE983149 PHI983139:PHI983149 OXM983139:OXM983149 ONQ983139:ONQ983149 ODU983139:ODU983149 NTY983139:NTY983149 NKC983139:NKC983149 NAG983139:NAG983149 MQK983139:MQK983149 MGO983139:MGO983149 LWS983139:LWS983149 LMW983139:LMW983149 LDA983139:LDA983149 KTE983139:KTE983149 KJI983139:KJI983149 JZM983139:JZM983149 JPQ983139:JPQ983149 JFU983139:JFU983149 IVY983139:IVY983149 IMC983139:IMC983149 ICG983139:ICG983149 HSK983139:HSK983149 HIO983139:HIO983149 GYS983139:GYS983149 GOW983139:GOW983149 GFA983139:GFA983149 FVE983139:FVE983149 FLI983139:FLI983149 FBM983139:FBM983149 ERQ983139:ERQ983149 EHU983139:EHU983149 DXY983139:DXY983149 DOC983139:DOC983149 DEG983139:DEG983149 CUK983139:CUK983149 CKO983139:CKO983149 CAS983139:CAS983149 BQW983139:BQW983149 BHA983139:BHA983149 AXE983139:AXE983149 ANI983139:ANI983149 ADM983139:ADM983149 TQ983139:TQ983149 JU983139:JU983149 WWG917603:WWG917613 WMK917603:WMK917613 WCO917603:WCO917613 VSS917603:VSS917613 VIW917603:VIW917613 UZA917603:UZA917613 UPE917603:UPE917613 UFI917603:UFI917613 TVM917603:TVM917613 TLQ917603:TLQ917613 TBU917603:TBU917613 SRY917603:SRY917613 SIC917603:SIC917613 RYG917603:RYG917613 ROK917603:ROK917613 REO917603:REO917613 QUS917603:QUS917613 QKW917603:QKW917613 QBA917603:QBA917613 PRE917603:PRE917613 PHI917603:PHI917613 OXM917603:OXM917613 ONQ917603:ONQ917613 ODU917603:ODU917613 NTY917603:NTY917613 NKC917603:NKC917613 NAG917603:NAG917613 MQK917603:MQK917613 MGO917603:MGO917613 LWS917603:LWS917613 LMW917603:LMW917613 LDA917603:LDA917613 KTE917603:KTE917613 KJI917603:KJI917613 JZM917603:JZM917613 JPQ917603:JPQ917613 JFU917603:JFU917613 IVY917603:IVY917613 IMC917603:IMC917613 ICG917603:ICG917613 HSK917603:HSK917613 HIO917603:HIO917613 GYS917603:GYS917613 GOW917603:GOW917613 GFA917603:GFA917613 FVE917603:FVE917613 FLI917603:FLI917613 FBM917603:FBM917613 ERQ917603:ERQ917613 EHU917603:EHU917613 DXY917603:DXY917613 DOC917603:DOC917613 DEG917603:DEG917613 CUK917603:CUK917613 CKO917603:CKO917613 CAS917603:CAS917613 BQW917603:BQW917613 BHA917603:BHA917613 AXE917603:AXE917613 ANI917603:ANI917613 ADM917603:ADM917613 TQ917603:TQ917613 JU917603:JU917613 WWG852067:WWG852077 WMK852067:WMK852077 WCO852067:WCO852077 VSS852067:VSS852077 VIW852067:VIW852077 UZA852067:UZA852077 UPE852067:UPE852077 UFI852067:UFI852077 TVM852067:TVM852077 TLQ852067:TLQ852077 TBU852067:TBU852077 SRY852067:SRY852077 SIC852067:SIC852077 RYG852067:RYG852077 ROK852067:ROK852077 REO852067:REO852077 QUS852067:QUS852077 QKW852067:QKW852077 QBA852067:QBA852077 PRE852067:PRE852077 PHI852067:PHI852077 OXM852067:OXM852077 ONQ852067:ONQ852077 ODU852067:ODU852077 NTY852067:NTY852077 NKC852067:NKC852077 NAG852067:NAG852077 MQK852067:MQK852077 MGO852067:MGO852077 LWS852067:LWS852077 LMW852067:LMW852077 LDA852067:LDA852077 KTE852067:KTE852077 KJI852067:KJI852077 JZM852067:JZM852077 JPQ852067:JPQ852077 JFU852067:JFU852077 IVY852067:IVY852077 IMC852067:IMC852077 ICG852067:ICG852077 HSK852067:HSK852077 HIO852067:HIO852077 GYS852067:GYS852077 GOW852067:GOW852077 GFA852067:GFA852077 FVE852067:FVE852077 FLI852067:FLI852077 FBM852067:FBM852077 ERQ852067:ERQ852077 EHU852067:EHU852077 DXY852067:DXY852077 DOC852067:DOC852077 DEG852067:DEG852077 CUK852067:CUK852077 CKO852067:CKO852077 CAS852067:CAS852077 BQW852067:BQW852077 BHA852067:BHA852077 AXE852067:AXE852077 ANI852067:ANI852077 ADM852067:ADM852077 TQ852067:TQ852077 JU852067:JU852077 WWG786531:WWG786541 WMK786531:WMK786541 WCO786531:WCO786541 VSS786531:VSS786541 VIW786531:VIW786541 UZA786531:UZA786541 UPE786531:UPE786541 UFI786531:UFI786541 TVM786531:TVM786541 TLQ786531:TLQ786541 TBU786531:TBU786541 SRY786531:SRY786541 SIC786531:SIC786541 RYG786531:RYG786541 ROK786531:ROK786541 REO786531:REO786541 QUS786531:QUS786541 QKW786531:QKW786541 QBA786531:QBA786541 PRE786531:PRE786541 PHI786531:PHI786541 OXM786531:OXM786541 ONQ786531:ONQ786541 ODU786531:ODU786541 NTY786531:NTY786541 NKC786531:NKC786541 NAG786531:NAG786541 MQK786531:MQK786541 MGO786531:MGO786541 LWS786531:LWS786541 LMW786531:LMW786541 LDA786531:LDA786541 KTE786531:KTE786541 KJI786531:KJI786541 JZM786531:JZM786541 JPQ786531:JPQ786541 JFU786531:JFU786541 IVY786531:IVY786541 IMC786531:IMC786541 ICG786531:ICG786541 HSK786531:HSK786541 HIO786531:HIO786541 GYS786531:GYS786541 GOW786531:GOW786541 GFA786531:GFA786541 FVE786531:FVE786541 FLI786531:FLI786541 FBM786531:FBM786541 ERQ786531:ERQ786541 EHU786531:EHU786541 DXY786531:DXY786541 DOC786531:DOC786541 DEG786531:DEG786541 CUK786531:CUK786541 CKO786531:CKO786541 CAS786531:CAS786541 BQW786531:BQW786541 BHA786531:BHA786541 AXE786531:AXE786541 ANI786531:ANI786541 ADM786531:ADM786541 TQ786531:TQ786541 JU786531:JU786541 WWG720995:WWG721005 WMK720995:WMK721005 WCO720995:WCO721005 VSS720995:VSS721005 VIW720995:VIW721005 UZA720995:UZA721005 UPE720995:UPE721005 UFI720995:UFI721005 TVM720995:TVM721005 TLQ720995:TLQ721005 TBU720995:TBU721005 SRY720995:SRY721005 SIC720995:SIC721005 RYG720995:RYG721005 ROK720995:ROK721005 REO720995:REO721005 QUS720995:QUS721005 QKW720995:QKW721005 QBA720995:QBA721005 PRE720995:PRE721005 PHI720995:PHI721005 OXM720995:OXM721005 ONQ720995:ONQ721005 ODU720995:ODU721005 NTY720995:NTY721005 NKC720995:NKC721005 NAG720995:NAG721005 MQK720995:MQK721005 MGO720995:MGO721005 LWS720995:LWS721005 LMW720995:LMW721005 LDA720995:LDA721005 KTE720995:KTE721005 KJI720995:KJI721005 JZM720995:JZM721005 JPQ720995:JPQ721005 JFU720995:JFU721005 IVY720995:IVY721005 IMC720995:IMC721005 ICG720995:ICG721005 HSK720995:HSK721005 HIO720995:HIO721005 GYS720995:GYS721005 GOW720995:GOW721005 GFA720995:GFA721005 FVE720995:FVE721005 FLI720995:FLI721005 FBM720995:FBM721005 ERQ720995:ERQ721005 EHU720995:EHU721005 DXY720995:DXY721005 DOC720995:DOC721005 DEG720995:DEG721005 CUK720995:CUK721005 CKO720995:CKO721005 CAS720995:CAS721005 BQW720995:BQW721005 BHA720995:BHA721005 AXE720995:AXE721005 ANI720995:ANI721005 ADM720995:ADM721005 TQ720995:TQ721005 JU720995:JU721005 WWG655459:WWG655469 WMK655459:WMK655469 WCO655459:WCO655469 VSS655459:VSS655469 VIW655459:VIW655469 UZA655459:UZA655469 UPE655459:UPE655469 UFI655459:UFI655469 TVM655459:TVM655469 TLQ655459:TLQ655469 TBU655459:TBU655469 SRY655459:SRY655469 SIC655459:SIC655469 RYG655459:RYG655469 ROK655459:ROK655469 REO655459:REO655469 QUS655459:QUS655469 QKW655459:QKW655469 QBA655459:QBA655469 PRE655459:PRE655469 PHI655459:PHI655469 OXM655459:OXM655469 ONQ655459:ONQ655469 ODU655459:ODU655469 NTY655459:NTY655469 NKC655459:NKC655469 NAG655459:NAG655469 MQK655459:MQK655469 MGO655459:MGO655469 LWS655459:LWS655469 LMW655459:LMW655469 LDA655459:LDA655469 KTE655459:KTE655469 KJI655459:KJI655469 JZM655459:JZM655469 JPQ655459:JPQ655469 JFU655459:JFU655469 IVY655459:IVY655469 IMC655459:IMC655469 ICG655459:ICG655469 HSK655459:HSK655469 HIO655459:HIO655469 GYS655459:GYS655469 GOW655459:GOW655469 GFA655459:GFA655469 FVE655459:FVE655469 FLI655459:FLI655469 FBM655459:FBM655469 ERQ655459:ERQ655469 EHU655459:EHU655469 DXY655459:DXY655469 DOC655459:DOC655469 DEG655459:DEG655469 CUK655459:CUK655469 CKO655459:CKO655469 CAS655459:CAS655469 BQW655459:BQW655469 BHA655459:BHA655469 AXE655459:AXE655469 ANI655459:ANI655469 ADM655459:ADM655469 TQ655459:TQ655469 JU655459:JU655469 WWG589923:WWG589933 WMK589923:WMK589933 WCO589923:WCO589933 VSS589923:VSS589933 VIW589923:VIW589933 UZA589923:UZA589933 UPE589923:UPE589933 UFI589923:UFI589933 TVM589923:TVM589933 TLQ589923:TLQ589933 TBU589923:TBU589933 SRY589923:SRY589933 SIC589923:SIC589933 RYG589923:RYG589933 ROK589923:ROK589933 REO589923:REO589933 QUS589923:QUS589933 QKW589923:QKW589933 QBA589923:QBA589933 PRE589923:PRE589933 PHI589923:PHI589933 OXM589923:OXM589933 ONQ589923:ONQ589933 ODU589923:ODU589933 NTY589923:NTY589933 NKC589923:NKC589933 NAG589923:NAG589933 MQK589923:MQK589933 MGO589923:MGO589933 LWS589923:LWS589933 LMW589923:LMW589933 LDA589923:LDA589933 KTE589923:KTE589933 KJI589923:KJI589933 JZM589923:JZM589933 JPQ589923:JPQ589933 JFU589923:JFU589933 IVY589923:IVY589933 IMC589923:IMC589933 ICG589923:ICG589933 HSK589923:HSK589933 HIO589923:HIO589933 GYS589923:GYS589933 GOW589923:GOW589933 GFA589923:GFA589933 FVE589923:FVE589933 FLI589923:FLI589933 FBM589923:FBM589933 ERQ589923:ERQ589933 EHU589923:EHU589933 DXY589923:DXY589933 DOC589923:DOC589933 DEG589923:DEG589933 CUK589923:CUK589933 CKO589923:CKO589933 CAS589923:CAS589933 BQW589923:BQW589933 BHA589923:BHA589933 AXE589923:AXE589933 ANI589923:ANI589933 ADM589923:ADM589933 TQ589923:TQ589933 JU589923:JU589933 WWG524387:WWG524397 WMK524387:WMK524397 WCO524387:WCO524397 VSS524387:VSS524397 VIW524387:VIW524397 UZA524387:UZA524397 UPE524387:UPE524397 UFI524387:UFI524397 TVM524387:TVM524397 TLQ524387:TLQ524397 TBU524387:TBU524397 SRY524387:SRY524397 SIC524387:SIC524397 RYG524387:RYG524397 ROK524387:ROK524397 REO524387:REO524397 QUS524387:QUS524397 QKW524387:QKW524397 QBA524387:QBA524397 PRE524387:PRE524397 PHI524387:PHI524397 OXM524387:OXM524397 ONQ524387:ONQ524397 ODU524387:ODU524397 NTY524387:NTY524397 NKC524387:NKC524397 NAG524387:NAG524397 MQK524387:MQK524397 MGO524387:MGO524397 LWS524387:LWS524397 LMW524387:LMW524397 LDA524387:LDA524397 KTE524387:KTE524397 KJI524387:KJI524397 JZM524387:JZM524397 JPQ524387:JPQ524397 JFU524387:JFU524397 IVY524387:IVY524397 IMC524387:IMC524397 ICG524387:ICG524397 HSK524387:HSK524397 HIO524387:HIO524397 GYS524387:GYS524397 GOW524387:GOW524397 GFA524387:GFA524397 FVE524387:FVE524397 FLI524387:FLI524397 FBM524387:FBM524397 ERQ524387:ERQ524397 EHU524387:EHU524397 DXY524387:DXY524397 DOC524387:DOC524397 DEG524387:DEG524397 CUK524387:CUK524397 CKO524387:CKO524397 CAS524387:CAS524397 BQW524387:BQW524397 BHA524387:BHA524397 AXE524387:AXE524397 ANI524387:ANI524397 ADM524387:ADM524397 TQ524387:TQ524397 JU524387:JU524397 WWG458851:WWG458861 WMK458851:WMK458861 WCO458851:WCO458861 VSS458851:VSS458861 VIW458851:VIW458861 UZA458851:UZA458861 UPE458851:UPE458861 UFI458851:UFI458861 TVM458851:TVM458861 TLQ458851:TLQ458861 TBU458851:TBU458861 SRY458851:SRY458861 SIC458851:SIC458861 RYG458851:RYG458861 ROK458851:ROK458861 REO458851:REO458861 QUS458851:QUS458861 QKW458851:QKW458861 QBA458851:QBA458861 PRE458851:PRE458861 PHI458851:PHI458861 OXM458851:OXM458861 ONQ458851:ONQ458861 ODU458851:ODU458861 NTY458851:NTY458861 NKC458851:NKC458861 NAG458851:NAG458861 MQK458851:MQK458861 MGO458851:MGO458861 LWS458851:LWS458861 LMW458851:LMW458861 LDA458851:LDA458861 KTE458851:KTE458861 KJI458851:KJI458861 JZM458851:JZM458861 JPQ458851:JPQ458861 JFU458851:JFU458861 IVY458851:IVY458861 IMC458851:IMC458861 ICG458851:ICG458861 HSK458851:HSK458861 HIO458851:HIO458861 GYS458851:GYS458861 GOW458851:GOW458861 GFA458851:GFA458861 FVE458851:FVE458861 FLI458851:FLI458861 FBM458851:FBM458861 ERQ458851:ERQ458861 EHU458851:EHU458861 DXY458851:DXY458861 DOC458851:DOC458861 DEG458851:DEG458861 CUK458851:CUK458861 CKO458851:CKO458861 CAS458851:CAS458861 BQW458851:BQW458861 BHA458851:BHA458861 AXE458851:AXE458861 ANI458851:ANI458861 ADM458851:ADM458861 TQ458851:TQ458861 JU458851:JU458861 WWG393315:WWG393325 WMK393315:WMK393325 WCO393315:WCO393325 VSS393315:VSS393325 VIW393315:VIW393325 UZA393315:UZA393325 UPE393315:UPE393325 UFI393315:UFI393325 TVM393315:TVM393325 TLQ393315:TLQ393325 TBU393315:TBU393325 SRY393315:SRY393325 SIC393315:SIC393325 RYG393315:RYG393325 ROK393315:ROK393325 REO393315:REO393325 QUS393315:QUS393325 QKW393315:QKW393325 QBA393315:QBA393325 PRE393315:PRE393325 PHI393315:PHI393325 OXM393315:OXM393325 ONQ393315:ONQ393325 ODU393315:ODU393325 NTY393315:NTY393325 NKC393315:NKC393325 NAG393315:NAG393325 MQK393315:MQK393325 MGO393315:MGO393325 LWS393315:LWS393325 LMW393315:LMW393325 LDA393315:LDA393325 KTE393315:KTE393325 KJI393315:KJI393325 JZM393315:JZM393325 JPQ393315:JPQ393325 JFU393315:JFU393325 IVY393315:IVY393325 IMC393315:IMC393325 ICG393315:ICG393325 HSK393315:HSK393325 HIO393315:HIO393325 GYS393315:GYS393325 GOW393315:GOW393325 GFA393315:GFA393325 FVE393315:FVE393325 FLI393315:FLI393325 FBM393315:FBM393325 ERQ393315:ERQ393325 EHU393315:EHU393325 DXY393315:DXY393325 DOC393315:DOC393325 DEG393315:DEG393325 CUK393315:CUK393325 CKO393315:CKO393325 CAS393315:CAS393325 BQW393315:BQW393325 BHA393315:BHA393325 AXE393315:AXE393325 ANI393315:ANI393325 ADM393315:ADM393325 TQ393315:TQ393325 JU393315:JU393325 WWG327779:WWG327789 WMK327779:WMK327789 WCO327779:WCO327789 VSS327779:VSS327789 VIW327779:VIW327789 UZA327779:UZA327789 UPE327779:UPE327789 UFI327779:UFI327789 TVM327779:TVM327789 TLQ327779:TLQ327789 TBU327779:TBU327789 SRY327779:SRY327789 SIC327779:SIC327789 RYG327779:RYG327789 ROK327779:ROK327789 REO327779:REO327789 QUS327779:QUS327789 QKW327779:QKW327789 QBA327779:QBA327789 PRE327779:PRE327789 PHI327779:PHI327789 OXM327779:OXM327789 ONQ327779:ONQ327789 ODU327779:ODU327789 NTY327779:NTY327789 NKC327779:NKC327789 NAG327779:NAG327789 MQK327779:MQK327789 MGO327779:MGO327789 LWS327779:LWS327789 LMW327779:LMW327789 LDA327779:LDA327789 KTE327779:KTE327789 KJI327779:KJI327789 JZM327779:JZM327789 JPQ327779:JPQ327789 JFU327779:JFU327789 IVY327779:IVY327789 IMC327779:IMC327789 ICG327779:ICG327789 HSK327779:HSK327789 HIO327779:HIO327789 GYS327779:GYS327789 GOW327779:GOW327789 GFA327779:GFA327789 FVE327779:FVE327789 FLI327779:FLI327789 FBM327779:FBM327789 ERQ327779:ERQ327789 EHU327779:EHU327789 DXY327779:DXY327789 DOC327779:DOC327789 DEG327779:DEG327789 CUK327779:CUK327789 CKO327779:CKO327789 CAS327779:CAS327789 BQW327779:BQW327789 BHA327779:BHA327789 AXE327779:AXE327789 ANI327779:ANI327789 ADM327779:ADM327789 TQ327779:TQ327789 JU327779:JU327789 WWG262243:WWG262253 WMK262243:WMK262253 WCO262243:WCO262253 VSS262243:VSS262253 VIW262243:VIW262253 UZA262243:UZA262253 UPE262243:UPE262253 UFI262243:UFI262253 TVM262243:TVM262253 TLQ262243:TLQ262253 TBU262243:TBU262253 SRY262243:SRY262253 SIC262243:SIC262253 RYG262243:RYG262253 ROK262243:ROK262253 REO262243:REO262253 QUS262243:QUS262253 QKW262243:QKW262253 QBA262243:QBA262253 PRE262243:PRE262253 PHI262243:PHI262253 OXM262243:OXM262253 ONQ262243:ONQ262253 ODU262243:ODU262253 NTY262243:NTY262253 NKC262243:NKC262253 NAG262243:NAG262253 MQK262243:MQK262253 MGO262243:MGO262253 LWS262243:LWS262253 LMW262243:LMW262253 LDA262243:LDA262253 KTE262243:KTE262253 KJI262243:KJI262253 JZM262243:JZM262253 JPQ262243:JPQ262253 JFU262243:JFU262253 IVY262243:IVY262253 IMC262243:IMC262253 ICG262243:ICG262253 HSK262243:HSK262253 HIO262243:HIO262253 GYS262243:GYS262253 GOW262243:GOW262253 GFA262243:GFA262253 FVE262243:FVE262253 FLI262243:FLI262253 FBM262243:FBM262253 ERQ262243:ERQ262253 EHU262243:EHU262253 DXY262243:DXY262253 DOC262243:DOC262253 DEG262243:DEG262253 CUK262243:CUK262253 CKO262243:CKO262253 CAS262243:CAS262253 BQW262243:BQW262253 BHA262243:BHA262253 AXE262243:AXE262253 ANI262243:ANI262253 ADM262243:ADM262253 TQ262243:TQ262253 JU262243:JU262253 WWG196707:WWG196717 WMK196707:WMK196717 WCO196707:WCO196717 VSS196707:VSS196717 VIW196707:VIW196717 UZA196707:UZA196717 UPE196707:UPE196717 UFI196707:UFI196717 TVM196707:TVM196717 TLQ196707:TLQ196717 TBU196707:TBU196717 SRY196707:SRY196717 SIC196707:SIC196717 RYG196707:RYG196717 ROK196707:ROK196717 REO196707:REO196717 QUS196707:QUS196717 QKW196707:QKW196717 QBA196707:QBA196717 PRE196707:PRE196717 PHI196707:PHI196717 OXM196707:OXM196717 ONQ196707:ONQ196717 ODU196707:ODU196717 NTY196707:NTY196717 NKC196707:NKC196717 NAG196707:NAG196717 MQK196707:MQK196717 MGO196707:MGO196717 LWS196707:LWS196717 LMW196707:LMW196717 LDA196707:LDA196717 KTE196707:KTE196717 KJI196707:KJI196717 JZM196707:JZM196717 JPQ196707:JPQ196717 JFU196707:JFU196717 IVY196707:IVY196717 IMC196707:IMC196717 ICG196707:ICG196717 HSK196707:HSK196717 HIO196707:HIO196717 GYS196707:GYS196717 GOW196707:GOW196717 GFA196707:GFA196717 FVE196707:FVE196717 FLI196707:FLI196717 FBM196707:FBM196717 ERQ196707:ERQ196717 EHU196707:EHU196717 DXY196707:DXY196717 DOC196707:DOC196717 DEG196707:DEG196717 CUK196707:CUK196717 CKO196707:CKO196717 CAS196707:CAS196717 BQW196707:BQW196717 BHA196707:BHA196717 AXE196707:AXE196717 ANI196707:ANI196717 ADM196707:ADM196717 TQ196707:TQ196717 JU196707:JU196717 WWG131171:WWG131181 WMK131171:WMK131181 WCO131171:WCO131181 VSS131171:VSS131181 VIW131171:VIW131181 UZA131171:UZA131181 UPE131171:UPE131181 UFI131171:UFI131181 TVM131171:TVM131181 TLQ131171:TLQ131181 TBU131171:TBU131181 SRY131171:SRY131181 SIC131171:SIC131181 RYG131171:RYG131181 ROK131171:ROK131181 REO131171:REO131181 QUS131171:QUS131181 QKW131171:QKW131181 QBA131171:QBA131181 PRE131171:PRE131181 PHI131171:PHI131181 OXM131171:OXM131181 ONQ131171:ONQ131181 ODU131171:ODU131181 NTY131171:NTY131181 NKC131171:NKC131181 NAG131171:NAG131181 MQK131171:MQK131181 MGO131171:MGO131181 LWS131171:LWS131181 LMW131171:LMW131181 LDA131171:LDA131181 KTE131171:KTE131181 KJI131171:KJI131181 JZM131171:JZM131181 JPQ131171:JPQ131181 JFU131171:JFU131181 IVY131171:IVY131181 IMC131171:IMC131181 ICG131171:ICG131181 HSK131171:HSK131181 HIO131171:HIO131181 GYS131171:GYS131181 GOW131171:GOW131181 GFA131171:GFA131181 FVE131171:FVE131181 FLI131171:FLI131181 FBM131171:FBM131181 ERQ131171:ERQ131181 EHU131171:EHU131181 DXY131171:DXY131181 DOC131171:DOC131181 DEG131171:DEG131181 CUK131171:CUK131181 CKO131171:CKO131181 CAS131171:CAS131181 BQW131171:BQW131181 BHA131171:BHA131181 AXE131171:AXE131181 ANI131171:ANI131181 ADM131171:ADM131181 TQ131171:TQ131181 JU131171:JU131181 WWG65635:WWG65645 WMK65635:WMK65645 WCO65635:WCO65645 VSS65635:VSS65645 VIW65635:VIW65645 UZA65635:UZA65645 UPE65635:UPE65645 UFI65635:UFI65645 TVM65635:TVM65645 TLQ65635:TLQ65645 TBU65635:TBU65645 SRY65635:SRY65645 SIC65635:SIC65645 RYG65635:RYG65645 ROK65635:ROK65645 REO65635:REO65645 QUS65635:QUS65645 QKW65635:QKW65645 QBA65635:QBA65645 PRE65635:PRE65645 PHI65635:PHI65645 OXM65635:OXM65645 ONQ65635:ONQ65645 ODU65635:ODU65645 NTY65635:NTY65645 NKC65635:NKC65645 NAG65635:NAG65645 MQK65635:MQK65645 MGO65635:MGO65645 LWS65635:LWS65645 LMW65635:LMW65645 LDA65635:LDA65645 KTE65635:KTE65645 KJI65635:KJI65645 JZM65635:JZM65645 JPQ65635:JPQ65645 JFU65635:JFU65645 IVY65635:IVY65645 IMC65635:IMC65645 ICG65635:ICG65645 HSK65635:HSK65645 HIO65635:HIO65645 GYS65635:GYS65645 GOW65635:GOW65645 GFA65635:GFA65645 FVE65635:FVE65645 FLI65635:FLI65645 FBM65635:FBM65645 ERQ65635:ERQ65645 EHU65635:EHU65645 DXY65635:DXY65645 DOC65635:DOC65645 DEG65635:DEG65645 CUK65635:CUK65645 CKO65635:CKO65645 CAS65635:CAS65645 BQW65635:BQW65645 BHA65635:BHA65645 AXE65635:AXE65645 ANI65635:ANI65645 ADM65635:ADM65645 TQ65635:TQ65645 JU65635:JU65645 E983162:F983172 E65658:F65668 E131194:F131204 E196730:F196740 E262266:F262276 E327802:F327812 E393338:F393348 E458874:F458884 E524410:F524420 E589946:F589956 E655482:F655492 E721018:F721028 E786554:F786564 E852090:F852100 E917626:F917636 JI8:JI128 WVU8:WVU128 WLY8:WLY128 WCC8:WCC128 VSG8:VSG128 VIK8:VIK128 UYO8:UYO128 UOS8:UOS128 UEW8:UEW128 TVA8:TVA128 TLE8:TLE128 TBI8:TBI128 SRM8:SRM128 SHQ8:SHQ128 RXU8:RXU128 RNY8:RNY128 REC8:REC128 QUG8:QUG128 QKK8:QKK128 QAO8:QAO128 PQS8:PQS128 PGW8:PGW128 OXA8:OXA128 ONE8:ONE128 ODI8:ODI128 NTM8:NTM128 NJQ8:NJQ128 MZU8:MZU128 MPY8:MPY128 MGC8:MGC128 LWG8:LWG128 LMK8:LMK128 LCO8:LCO128 KSS8:KSS128 KIW8:KIW128 JZA8:JZA128 JPE8:JPE128 JFI8:JFI128 IVM8:IVM128 ILQ8:ILQ128 IBU8:IBU128 HRY8:HRY128 HIC8:HIC128 GYG8:GYG128 GOK8:GOK128 GEO8:GEO128 FUS8:FUS128 FKW8:FKW128 FBA8:FBA128 ERE8:ERE128 EHI8:EHI128 DXM8:DXM128 DNQ8:DNQ128 DDU8:DDU128 CTY8:CTY128 CKC8:CKC128 CAG8:CAG128 BQK8:BQK128 BGO8:BGO128 AWS8:AWS128 AMW8:AMW128 ADA8:ADA128 TE8:TE128" xr:uid="{00000000-0002-0000-0500-00000C000000}">
      <formula1>#REF!</formula1>
    </dataValidation>
    <dataValidation type="list" allowBlank="1" showInputMessage="1" showErrorMessage="1" sqref="AH8:AH137" xr:uid="{00000000-0002-0000-0500-000000000000}">
      <formula1>$AH$149:$AH$156</formula1>
    </dataValidation>
    <dataValidation type="list" allowBlank="1" showInputMessage="1" showErrorMessage="1" sqref="AG8:AG137" xr:uid="{00000000-0002-0000-0500-000001000000}">
      <formula1>$AG$149:$AG$156</formula1>
    </dataValidation>
    <dataValidation type="list" allowBlank="1" showInputMessage="1" showErrorMessage="1" sqref="F8:F137" xr:uid="{00000000-0002-0000-0500-000002000000}">
      <formula1>$F$149:$F$175</formula1>
    </dataValidation>
    <dataValidation type="list" allowBlank="1" showInputMessage="1" showErrorMessage="1" sqref="G8:G137" xr:uid="{00000000-0002-0000-0500-000004000000}">
      <formula1>$H$149:$H$172</formula1>
    </dataValidation>
    <dataValidation type="list" allowBlank="1" showInputMessage="1" showErrorMessage="1" sqref="E8:E137" xr:uid="{00000000-0002-0000-0500-000005000000}">
      <formula1>$E$149:$E$151</formula1>
    </dataValidation>
    <dataValidation type="list" allowBlank="1" showInputMessage="1" showErrorMessage="1" sqref="M8:M137" xr:uid="{00000000-0002-0000-0500-000006000000}">
      <formula1>$M$149:$M$493</formula1>
    </dataValidation>
    <dataValidation type="list" allowBlank="1" showInputMessage="1" showErrorMessage="1" sqref="L8:L137" xr:uid="{00000000-0002-0000-0500-000007000000}">
      <formula1>$L$149:$L$205</formula1>
    </dataValidation>
    <dataValidation type="list" allowBlank="1" showInputMessage="1" showErrorMessage="1" sqref="K8:K137" xr:uid="{00000000-0002-0000-0500-000008000000}">
      <formula1>$K$149:$K$164</formula1>
    </dataValidation>
  </dataValidations>
  <pageMargins left="0.7" right="0.7" top="0.75" bottom="0.75" header="0.3" footer="0.3"/>
  <pageSetup scale="9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N376"/>
  <sheetViews>
    <sheetView showGridLines="0" zoomScale="70" zoomScaleNormal="70" workbookViewId="0">
      <selection activeCell="F13" sqref="F13"/>
    </sheetView>
  </sheetViews>
  <sheetFormatPr baseColWidth="10" defaultColWidth="17.28515625" defaultRowHeight="11.25"/>
  <cols>
    <col min="1" max="1" width="2.140625" style="223" customWidth="1"/>
    <col min="2" max="2" width="23.42578125" style="223" customWidth="1"/>
    <col min="3" max="4" width="29.140625" style="223" customWidth="1"/>
    <col min="5" max="5" width="30.42578125" style="223" customWidth="1"/>
    <col min="6" max="7" width="15.7109375" style="223" customWidth="1"/>
    <col min="8" max="8" width="15.28515625" style="223" customWidth="1"/>
    <col min="9" max="9" width="17.42578125" style="223" customWidth="1"/>
    <col min="10" max="10" width="18.85546875" style="223" customWidth="1"/>
    <col min="11" max="11" width="18.140625" style="223" customWidth="1"/>
    <col min="12" max="12" width="12.140625" style="223" customWidth="1"/>
    <col min="13" max="13" width="12.28515625" style="223" customWidth="1"/>
    <col min="14" max="14" width="13.140625" style="223" customWidth="1"/>
    <col min="15" max="15" width="17.140625" style="223" customWidth="1"/>
    <col min="16" max="16384" width="17.28515625" style="223"/>
  </cols>
  <sheetData>
    <row r="1" spans="2:14" ht="23.45" customHeight="1">
      <c r="B1" s="476" t="s">
        <v>728</v>
      </c>
      <c r="C1" s="477"/>
      <c r="D1" s="477"/>
      <c r="E1" s="477"/>
      <c r="F1" s="477"/>
      <c r="G1" s="477"/>
      <c r="H1" s="477"/>
      <c r="I1" s="477"/>
      <c r="J1" s="477"/>
      <c r="K1" s="477"/>
      <c r="L1" s="477"/>
      <c r="M1" s="477"/>
      <c r="N1" s="477"/>
    </row>
    <row r="2" spans="2:14" ht="33.950000000000003" customHeight="1" thickBot="1">
      <c r="B2" s="473" t="s">
        <v>729</v>
      </c>
      <c r="C2" s="473"/>
      <c r="D2" s="473"/>
      <c r="E2" s="473"/>
      <c r="F2" s="473"/>
      <c r="G2" s="473"/>
      <c r="H2" s="473"/>
      <c r="I2" s="473"/>
      <c r="J2" s="473"/>
      <c r="K2" s="473"/>
      <c r="L2" s="473"/>
      <c r="M2" s="473"/>
      <c r="N2" s="473"/>
    </row>
    <row r="3" spans="2:14" ht="18" customHeight="1" thickBot="1">
      <c r="B3" s="478" t="s">
        <v>730</v>
      </c>
      <c r="C3" s="480" t="s">
        <v>731</v>
      </c>
      <c r="D3" s="484" t="s">
        <v>732</v>
      </c>
      <c r="E3" s="480" t="s">
        <v>733</v>
      </c>
      <c r="F3" s="434" t="s">
        <v>734</v>
      </c>
      <c r="G3" s="434" t="s">
        <v>735</v>
      </c>
      <c r="H3" s="434" t="s">
        <v>736</v>
      </c>
      <c r="I3" s="480" t="s">
        <v>737</v>
      </c>
      <c r="J3" s="480" t="s">
        <v>738</v>
      </c>
      <c r="K3" s="482" t="s">
        <v>739</v>
      </c>
      <c r="L3" s="474" t="s">
        <v>740</v>
      </c>
      <c r="M3" s="474"/>
      <c r="N3" s="475"/>
    </row>
    <row r="4" spans="2:14" ht="47.25" customHeight="1" thickBot="1">
      <c r="B4" s="479"/>
      <c r="C4" s="481"/>
      <c r="D4" s="485"/>
      <c r="E4" s="481"/>
      <c r="F4" s="435"/>
      <c r="G4" s="435"/>
      <c r="H4" s="435"/>
      <c r="I4" s="481"/>
      <c r="J4" s="481"/>
      <c r="K4" s="483"/>
      <c r="L4" s="224" t="s">
        <v>253</v>
      </c>
      <c r="M4" s="225" t="s">
        <v>254</v>
      </c>
      <c r="N4" s="226" t="s">
        <v>741</v>
      </c>
    </row>
    <row r="5" spans="2:14" ht="18.75" customHeight="1">
      <c r="B5" s="227" t="s">
        <v>818</v>
      </c>
      <c r="C5" s="228" t="s">
        <v>830</v>
      </c>
      <c r="D5" s="228" t="s">
        <v>829</v>
      </c>
      <c r="E5" s="229" t="s">
        <v>829</v>
      </c>
      <c r="F5" s="229" t="s">
        <v>354</v>
      </c>
      <c r="G5" s="229" t="s">
        <v>437</v>
      </c>
      <c r="H5" s="229" t="s">
        <v>604</v>
      </c>
      <c r="I5" s="230" t="s">
        <v>746</v>
      </c>
      <c r="J5" s="231" t="s">
        <v>836</v>
      </c>
      <c r="K5" s="231" t="s">
        <v>837</v>
      </c>
      <c r="L5" s="232">
        <v>0</v>
      </c>
      <c r="M5" s="233">
        <v>8</v>
      </c>
      <c r="N5" s="234">
        <f>SUM(L5:M5)</f>
        <v>8</v>
      </c>
    </row>
    <row r="6" spans="2:14" ht="18.75" customHeight="1">
      <c r="B6" s="235" t="s">
        <v>835</v>
      </c>
      <c r="C6" s="238" t="s">
        <v>831</v>
      </c>
      <c r="D6" s="302" t="s">
        <v>832</v>
      </c>
      <c r="E6" s="306" t="s">
        <v>832</v>
      </c>
      <c r="F6" s="237" t="s">
        <v>273</v>
      </c>
      <c r="G6" s="237" t="s">
        <v>400</v>
      </c>
      <c r="H6" s="237" t="s">
        <v>511</v>
      </c>
      <c r="I6" s="238" t="s">
        <v>744</v>
      </c>
      <c r="J6" s="231" t="s">
        <v>833</v>
      </c>
      <c r="K6" s="239" t="s">
        <v>834</v>
      </c>
      <c r="L6" s="240">
        <v>0</v>
      </c>
      <c r="M6" s="241">
        <v>150</v>
      </c>
      <c r="N6" s="242">
        <f t="shared" ref="N6:N26" si="0">SUM(L6:M6)</f>
        <v>150</v>
      </c>
    </row>
    <row r="7" spans="2:14" ht="18.75" customHeight="1">
      <c r="B7" s="243"/>
      <c r="C7" s="236"/>
      <c r="D7" s="236"/>
      <c r="E7" s="236"/>
      <c r="F7" s="236"/>
      <c r="G7" s="236"/>
      <c r="H7" s="236"/>
      <c r="I7" s="238"/>
      <c r="J7" s="238"/>
      <c r="K7" s="239"/>
      <c r="L7" s="240"/>
      <c r="M7" s="241"/>
      <c r="N7" s="242">
        <f t="shared" si="0"/>
        <v>0</v>
      </c>
    </row>
    <row r="8" spans="2:14" ht="19.7" customHeight="1">
      <c r="B8" s="244"/>
      <c r="C8" s="238"/>
      <c r="D8" s="238"/>
      <c r="E8" s="238"/>
      <c r="F8" s="238"/>
      <c r="G8" s="238"/>
      <c r="H8" s="238"/>
      <c r="I8" s="238"/>
      <c r="J8" s="238"/>
      <c r="K8" s="239"/>
      <c r="L8" s="240"/>
      <c r="M8" s="241"/>
      <c r="N8" s="242">
        <f t="shared" si="0"/>
        <v>0</v>
      </c>
    </row>
    <row r="9" spans="2:14" ht="19.7" customHeight="1">
      <c r="B9" s="244"/>
      <c r="C9" s="238"/>
      <c r="D9" s="238"/>
      <c r="E9" s="238"/>
      <c r="F9" s="238"/>
      <c r="G9" s="238"/>
      <c r="H9" s="238"/>
      <c r="I9" s="238"/>
      <c r="J9" s="238"/>
      <c r="K9" s="239"/>
      <c r="L9" s="240"/>
      <c r="M9" s="241"/>
      <c r="N9" s="242">
        <f t="shared" si="0"/>
        <v>0</v>
      </c>
    </row>
    <row r="10" spans="2:14" ht="19.7" customHeight="1">
      <c r="B10" s="244"/>
      <c r="C10" s="238"/>
      <c r="D10" s="238"/>
      <c r="E10" s="238"/>
      <c r="F10" s="238"/>
      <c r="G10" s="238"/>
      <c r="H10" s="238"/>
      <c r="I10" s="238"/>
      <c r="J10" s="238"/>
      <c r="K10" s="239"/>
      <c r="L10" s="240"/>
      <c r="M10" s="241"/>
      <c r="N10" s="242">
        <f t="shared" si="0"/>
        <v>0</v>
      </c>
    </row>
    <row r="11" spans="2:14" ht="19.7" customHeight="1">
      <c r="B11" s="244"/>
      <c r="C11" s="238"/>
      <c r="D11" s="238"/>
      <c r="E11" s="238"/>
      <c r="F11" s="238"/>
      <c r="G11" s="238"/>
      <c r="H11" s="238"/>
      <c r="I11" s="238"/>
      <c r="J11" s="238"/>
      <c r="K11" s="239"/>
      <c r="L11" s="240"/>
      <c r="M11" s="241"/>
      <c r="N11" s="242">
        <f t="shared" si="0"/>
        <v>0</v>
      </c>
    </row>
    <row r="12" spans="2:14" ht="19.7" customHeight="1">
      <c r="B12" s="244"/>
      <c r="C12" s="238"/>
      <c r="D12" s="238"/>
      <c r="E12" s="238"/>
      <c r="F12" s="238"/>
      <c r="G12" s="238"/>
      <c r="H12" s="238"/>
      <c r="I12" s="238"/>
      <c r="J12" s="238"/>
      <c r="K12" s="239"/>
      <c r="L12" s="240"/>
      <c r="M12" s="241"/>
      <c r="N12" s="242">
        <f t="shared" si="0"/>
        <v>0</v>
      </c>
    </row>
    <row r="13" spans="2:14" ht="19.7" customHeight="1">
      <c r="B13" s="244"/>
      <c r="C13" s="238"/>
      <c r="D13" s="238"/>
      <c r="E13" s="238"/>
      <c r="F13" s="238"/>
      <c r="G13" s="238"/>
      <c r="H13" s="238"/>
      <c r="I13" s="238"/>
      <c r="J13" s="238"/>
      <c r="K13" s="239"/>
      <c r="L13" s="240"/>
      <c r="M13" s="241"/>
      <c r="N13" s="242">
        <f t="shared" si="0"/>
        <v>0</v>
      </c>
    </row>
    <row r="14" spans="2:14" ht="19.7" customHeight="1">
      <c r="B14" s="244"/>
      <c r="C14" s="238"/>
      <c r="D14" s="238"/>
      <c r="E14" s="238"/>
      <c r="F14" s="238"/>
      <c r="G14" s="238"/>
      <c r="H14" s="238"/>
      <c r="I14" s="238"/>
      <c r="J14" s="238"/>
      <c r="K14" s="239"/>
      <c r="L14" s="240"/>
      <c r="M14" s="241"/>
      <c r="N14" s="242">
        <f t="shared" si="0"/>
        <v>0</v>
      </c>
    </row>
    <row r="15" spans="2:14" ht="19.7" customHeight="1">
      <c r="B15" s="244"/>
      <c r="C15" s="238"/>
      <c r="D15" s="238"/>
      <c r="E15" s="238"/>
      <c r="F15" s="238"/>
      <c r="G15" s="238"/>
      <c r="H15" s="238"/>
      <c r="I15" s="238"/>
      <c r="J15" s="238"/>
      <c r="K15" s="239"/>
      <c r="L15" s="240"/>
      <c r="M15" s="241"/>
      <c r="N15" s="242">
        <f t="shared" si="0"/>
        <v>0</v>
      </c>
    </row>
    <row r="16" spans="2:14" ht="19.7" customHeight="1">
      <c r="B16" s="244"/>
      <c r="C16" s="238"/>
      <c r="D16" s="238"/>
      <c r="E16" s="238"/>
      <c r="F16" s="238"/>
      <c r="G16" s="238"/>
      <c r="H16" s="238"/>
      <c r="I16" s="238"/>
      <c r="J16" s="238"/>
      <c r="K16" s="239"/>
      <c r="L16" s="240"/>
      <c r="M16" s="241"/>
      <c r="N16" s="242">
        <f t="shared" si="0"/>
        <v>0</v>
      </c>
    </row>
    <row r="17" spans="2:14" ht="19.7" customHeight="1">
      <c r="B17" s="244"/>
      <c r="C17" s="238"/>
      <c r="D17" s="238"/>
      <c r="E17" s="238"/>
      <c r="F17" s="238"/>
      <c r="G17" s="238"/>
      <c r="H17" s="238"/>
      <c r="I17" s="238"/>
      <c r="J17" s="238"/>
      <c r="K17" s="239"/>
      <c r="L17" s="240"/>
      <c r="M17" s="241"/>
      <c r="N17" s="242">
        <f t="shared" si="0"/>
        <v>0</v>
      </c>
    </row>
    <row r="18" spans="2:14" ht="19.7" customHeight="1">
      <c r="B18" s="244"/>
      <c r="C18" s="238"/>
      <c r="D18" s="238"/>
      <c r="E18" s="238"/>
      <c r="F18" s="238"/>
      <c r="G18" s="238"/>
      <c r="H18" s="238"/>
      <c r="I18" s="238"/>
      <c r="J18" s="238"/>
      <c r="K18" s="239"/>
      <c r="L18" s="240"/>
      <c r="M18" s="241"/>
      <c r="N18" s="242">
        <f t="shared" si="0"/>
        <v>0</v>
      </c>
    </row>
    <row r="19" spans="2:14" ht="19.7" customHeight="1">
      <c r="B19" s="244"/>
      <c r="C19" s="238"/>
      <c r="D19" s="238"/>
      <c r="E19" s="238"/>
      <c r="F19" s="238"/>
      <c r="G19" s="238"/>
      <c r="H19" s="238"/>
      <c r="I19" s="238"/>
      <c r="J19" s="238"/>
      <c r="K19" s="239"/>
      <c r="L19" s="240"/>
      <c r="M19" s="241"/>
      <c r="N19" s="242">
        <f t="shared" si="0"/>
        <v>0</v>
      </c>
    </row>
    <row r="20" spans="2:14" ht="19.7" customHeight="1">
      <c r="B20" s="244"/>
      <c r="C20" s="238"/>
      <c r="D20" s="238"/>
      <c r="E20" s="238"/>
      <c r="F20" s="238"/>
      <c r="G20" s="238"/>
      <c r="H20" s="238"/>
      <c r="I20" s="238"/>
      <c r="J20" s="238"/>
      <c r="K20" s="239"/>
      <c r="L20" s="240"/>
      <c r="M20" s="241"/>
      <c r="N20" s="242">
        <f t="shared" si="0"/>
        <v>0</v>
      </c>
    </row>
    <row r="21" spans="2:14" ht="19.7" customHeight="1">
      <c r="B21" s="244"/>
      <c r="C21" s="238"/>
      <c r="D21" s="238"/>
      <c r="E21" s="238"/>
      <c r="F21" s="238"/>
      <c r="G21" s="238"/>
      <c r="H21" s="238"/>
      <c r="I21" s="238"/>
      <c r="J21" s="238"/>
      <c r="K21" s="239"/>
      <c r="L21" s="240"/>
      <c r="M21" s="241"/>
      <c r="N21" s="242">
        <f t="shared" si="0"/>
        <v>0</v>
      </c>
    </row>
    <row r="22" spans="2:14" ht="21" customHeight="1">
      <c r="B22" s="244"/>
      <c r="C22" s="238"/>
      <c r="D22" s="238"/>
      <c r="E22" s="238"/>
      <c r="F22" s="238"/>
      <c r="G22" s="238"/>
      <c r="H22" s="238"/>
      <c r="I22" s="238"/>
      <c r="J22" s="238"/>
      <c r="K22" s="239"/>
      <c r="L22" s="240"/>
      <c r="M22" s="241"/>
      <c r="N22" s="242">
        <f t="shared" si="0"/>
        <v>0</v>
      </c>
    </row>
    <row r="23" spans="2:14" ht="19.7" customHeight="1">
      <c r="B23" s="244"/>
      <c r="C23" s="238"/>
      <c r="D23" s="238"/>
      <c r="E23" s="238"/>
      <c r="F23" s="238"/>
      <c r="G23" s="238"/>
      <c r="H23" s="238"/>
      <c r="I23" s="238"/>
      <c r="J23" s="238"/>
      <c r="K23" s="239"/>
      <c r="L23" s="240"/>
      <c r="M23" s="241"/>
      <c r="N23" s="242">
        <f t="shared" si="0"/>
        <v>0</v>
      </c>
    </row>
    <row r="24" spans="2:14" ht="19.7" customHeight="1">
      <c r="B24" s="244"/>
      <c r="C24" s="238"/>
      <c r="D24" s="238"/>
      <c r="E24" s="238"/>
      <c r="F24" s="238"/>
      <c r="G24" s="238"/>
      <c r="H24" s="238"/>
      <c r="I24" s="238"/>
      <c r="J24" s="238"/>
      <c r="K24" s="239"/>
      <c r="L24" s="240"/>
      <c r="M24" s="241"/>
      <c r="N24" s="242">
        <f t="shared" si="0"/>
        <v>0</v>
      </c>
    </row>
    <row r="25" spans="2:14" ht="18.75" customHeight="1">
      <c r="B25" s="244"/>
      <c r="C25" s="238"/>
      <c r="D25" s="238"/>
      <c r="E25" s="238"/>
      <c r="F25" s="238"/>
      <c r="G25" s="238"/>
      <c r="H25" s="238"/>
      <c r="I25" s="238"/>
      <c r="J25" s="238"/>
      <c r="K25" s="239"/>
      <c r="L25" s="240"/>
      <c r="M25" s="241"/>
      <c r="N25" s="242">
        <f t="shared" si="0"/>
        <v>0</v>
      </c>
    </row>
    <row r="26" spans="2:14" ht="19.7" customHeight="1" thickBot="1">
      <c r="B26" s="245"/>
      <c r="C26" s="246"/>
      <c r="D26" s="246"/>
      <c r="E26" s="246"/>
      <c r="F26" s="246"/>
      <c r="G26" s="246"/>
      <c r="H26" s="246"/>
      <c r="I26" s="246"/>
      <c r="J26" s="246"/>
      <c r="K26" s="247"/>
      <c r="L26" s="248"/>
      <c r="M26" s="249"/>
      <c r="N26" s="250">
        <f t="shared" si="0"/>
        <v>0</v>
      </c>
    </row>
    <row r="27" spans="2:14" ht="19.7" customHeight="1"/>
    <row r="29" spans="2:14">
      <c r="B29" s="251" t="s">
        <v>742</v>
      </c>
      <c r="C29" s="251" t="s">
        <v>743</v>
      </c>
      <c r="D29" s="251"/>
      <c r="E29" s="251"/>
      <c r="F29" s="177" t="s">
        <v>250</v>
      </c>
      <c r="G29" s="177" t="s">
        <v>251</v>
      </c>
      <c r="H29" s="180" t="s">
        <v>252</v>
      </c>
      <c r="I29" s="1"/>
    </row>
    <row r="30" spans="2:14">
      <c r="B30" s="251"/>
      <c r="E30" s="252"/>
      <c r="F30" s="1" t="s">
        <v>273</v>
      </c>
      <c r="G30" s="1" t="s">
        <v>274</v>
      </c>
      <c r="H30" s="184" t="s">
        <v>275</v>
      </c>
      <c r="I30" s="1"/>
    </row>
    <row r="31" spans="2:14">
      <c r="B31" s="223" t="s">
        <v>744</v>
      </c>
      <c r="C31" s="9" t="s">
        <v>745</v>
      </c>
      <c r="D31" s="9"/>
      <c r="E31" s="253"/>
      <c r="F31" s="1" t="s">
        <v>280</v>
      </c>
      <c r="G31" s="1" t="s">
        <v>280</v>
      </c>
      <c r="H31" s="184" t="s">
        <v>281</v>
      </c>
      <c r="I31" s="1"/>
    </row>
    <row r="32" spans="2:14">
      <c r="B32" s="223" t="s">
        <v>746</v>
      </c>
      <c r="C32" s="9" t="s">
        <v>747</v>
      </c>
      <c r="D32" s="9"/>
      <c r="E32" s="253"/>
      <c r="F32" s="1" t="s">
        <v>286</v>
      </c>
      <c r="G32" s="1" t="s">
        <v>287</v>
      </c>
      <c r="H32" s="184" t="s">
        <v>288</v>
      </c>
      <c r="I32" s="1"/>
    </row>
    <row r="33" spans="2:9">
      <c r="B33" s="223" t="s">
        <v>748</v>
      </c>
      <c r="C33" s="9" t="s">
        <v>749</v>
      </c>
      <c r="D33" s="9"/>
      <c r="E33" s="253"/>
      <c r="F33" s="1" t="s">
        <v>293</v>
      </c>
      <c r="G33" s="1" t="s">
        <v>294</v>
      </c>
      <c r="H33" s="184" t="s">
        <v>295</v>
      </c>
      <c r="I33" s="1"/>
    </row>
    <row r="34" spans="2:9">
      <c r="B34" s="9" t="s">
        <v>750</v>
      </c>
      <c r="C34" s="9" t="s">
        <v>751</v>
      </c>
      <c r="D34" s="9"/>
      <c r="E34" s="253"/>
      <c r="F34" s="1" t="s">
        <v>300</v>
      </c>
      <c r="G34" s="1" t="s">
        <v>301</v>
      </c>
      <c r="H34" s="184" t="s">
        <v>302</v>
      </c>
      <c r="I34" s="1"/>
    </row>
    <row r="35" spans="2:9">
      <c r="B35" s="9" t="s">
        <v>752</v>
      </c>
      <c r="C35" s="9" t="s">
        <v>753</v>
      </c>
      <c r="D35" s="9"/>
      <c r="E35" s="253"/>
      <c r="F35" s="1" t="s">
        <v>307</v>
      </c>
      <c r="G35" s="1" t="s">
        <v>308</v>
      </c>
      <c r="H35" s="184" t="s">
        <v>309</v>
      </c>
      <c r="I35" s="1"/>
    </row>
    <row r="36" spans="2:9">
      <c r="B36" s="9" t="s">
        <v>754</v>
      </c>
      <c r="C36" s="9" t="s">
        <v>755</v>
      </c>
      <c r="D36" s="9"/>
      <c r="E36" s="253"/>
      <c r="F36" s="1" t="s">
        <v>314</v>
      </c>
      <c r="G36" s="1" t="s">
        <v>315</v>
      </c>
      <c r="H36" s="184" t="s">
        <v>316</v>
      </c>
      <c r="I36" s="1"/>
    </row>
    <row r="37" spans="2:9">
      <c r="B37" s="9"/>
      <c r="E37" s="253"/>
      <c r="F37" s="1" t="s">
        <v>321</v>
      </c>
      <c r="G37" s="1" t="s">
        <v>322</v>
      </c>
      <c r="H37" s="184" t="s">
        <v>323</v>
      </c>
      <c r="I37" s="1"/>
    </row>
    <row r="38" spans="2:9">
      <c r="B38" s="9"/>
      <c r="E38" s="253"/>
      <c r="F38" s="1" t="s">
        <v>327</v>
      </c>
      <c r="G38" s="1" t="s">
        <v>328</v>
      </c>
      <c r="H38" s="184" t="s">
        <v>329</v>
      </c>
      <c r="I38" s="1"/>
    </row>
    <row r="39" spans="2:9">
      <c r="E39" s="253"/>
      <c r="F39" s="1" t="s">
        <v>332</v>
      </c>
      <c r="G39" s="1" t="s">
        <v>333</v>
      </c>
      <c r="H39" s="184" t="s">
        <v>334</v>
      </c>
      <c r="I39" s="1"/>
    </row>
    <row r="40" spans="2:9">
      <c r="E40" s="253"/>
      <c r="F40" s="1" t="s">
        <v>337</v>
      </c>
      <c r="G40" s="1" t="s">
        <v>338</v>
      </c>
      <c r="H40" s="184" t="s">
        <v>280</v>
      </c>
      <c r="I40" s="1"/>
    </row>
    <row r="41" spans="2:9">
      <c r="E41" s="253"/>
      <c r="F41" s="1" t="s">
        <v>341</v>
      </c>
      <c r="G41" s="1" t="s">
        <v>342</v>
      </c>
      <c r="H41" s="184" t="s">
        <v>343</v>
      </c>
      <c r="I41" s="1"/>
    </row>
    <row r="42" spans="2:9">
      <c r="E42" s="253"/>
      <c r="F42" s="1" t="s">
        <v>346</v>
      </c>
      <c r="G42" s="1" t="s">
        <v>347</v>
      </c>
      <c r="H42" s="184" t="s">
        <v>287</v>
      </c>
      <c r="I42" s="1"/>
    </row>
    <row r="43" spans="2:9">
      <c r="E43" s="253"/>
      <c r="F43" s="1" t="s">
        <v>350</v>
      </c>
      <c r="G43" s="1" t="s">
        <v>351</v>
      </c>
      <c r="H43" s="184" t="s">
        <v>294</v>
      </c>
      <c r="I43" s="1"/>
    </row>
    <row r="44" spans="2:9">
      <c r="E44" s="253"/>
      <c r="F44" s="1" t="s">
        <v>354</v>
      </c>
      <c r="G44" s="1" t="s">
        <v>355</v>
      </c>
      <c r="H44" s="184" t="s">
        <v>356</v>
      </c>
      <c r="I44" s="1"/>
    </row>
    <row r="45" spans="2:9">
      <c r="E45" s="253"/>
      <c r="F45" s="1" t="s">
        <v>359</v>
      </c>
      <c r="G45" s="1" t="s">
        <v>360</v>
      </c>
      <c r="H45" s="184" t="s">
        <v>361</v>
      </c>
      <c r="I45" s="1"/>
    </row>
    <row r="46" spans="2:9">
      <c r="E46" s="253"/>
      <c r="F46" s="1"/>
      <c r="G46" s="1" t="s">
        <v>364</v>
      </c>
      <c r="H46" s="184" t="s">
        <v>365</v>
      </c>
      <c r="I46" s="1"/>
    </row>
    <row r="47" spans="2:9">
      <c r="E47" s="253"/>
      <c r="F47" s="1"/>
      <c r="G47" s="1" t="s">
        <v>368</v>
      </c>
      <c r="H47" s="184" t="s">
        <v>369</v>
      </c>
      <c r="I47" s="1"/>
    </row>
    <row r="48" spans="2:9">
      <c r="E48" s="253"/>
      <c r="F48" s="1"/>
      <c r="G48" s="1" t="s">
        <v>372</v>
      </c>
      <c r="H48" s="184" t="s">
        <v>373</v>
      </c>
      <c r="I48" s="1"/>
    </row>
    <row r="49" spans="5:9">
      <c r="E49" s="253"/>
      <c r="F49" s="1"/>
      <c r="G49" s="1" t="s">
        <v>376</v>
      </c>
      <c r="H49" s="184" t="s">
        <v>377</v>
      </c>
      <c r="I49" s="1"/>
    </row>
    <row r="50" spans="5:9">
      <c r="E50" s="253"/>
      <c r="F50" s="1"/>
      <c r="G50" s="1" t="s">
        <v>380</v>
      </c>
      <c r="H50" s="184" t="s">
        <v>381</v>
      </c>
      <c r="I50" s="1"/>
    </row>
    <row r="51" spans="5:9">
      <c r="E51" s="253"/>
      <c r="F51" s="1"/>
      <c r="G51" s="1" t="s">
        <v>384</v>
      </c>
      <c r="H51" s="184" t="s">
        <v>385</v>
      </c>
      <c r="I51" s="1"/>
    </row>
    <row r="52" spans="5:9">
      <c r="E52" s="253"/>
      <c r="F52" s="1"/>
      <c r="G52" s="1" t="s">
        <v>388</v>
      </c>
      <c r="H52" s="184" t="s">
        <v>389</v>
      </c>
      <c r="I52" s="1"/>
    </row>
    <row r="53" spans="5:9">
      <c r="E53" s="253"/>
      <c r="F53" s="1"/>
      <c r="G53" s="1" t="s">
        <v>392</v>
      </c>
      <c r="H53" s="184" t="s">
        <v>393</v>
      </c>
      <c r="I53" s="1"/>
    </row>
    <row r="54" spans="5:9">
      <c r="E54" s="253"/>
      <c r="F54" s="1"/>
      <c r="G54" s="1" t="s">
        <v>396</v>
      </c>
      <c r="H54" s="184" t="s">
        <v>397</v>
      </c>
      <c r="I54" s="1"/>
    </row>
    <row r="55" spans="5:9">
      <c r="E55" s="253"/>
      <c r="F55" s="1"/>
      <c r="G55" s="1" t="s">
        <v>400</v>
      </c>
      <c r="H55" s="184" t="s">
        <v>401</v>
      </c>
      <c r="I55" s="1"/>
    </row>
    <row r="56" spans="5:9">
      <c r="E56" s="253"/>
      <c r="F56" s="1"/>
      <c r="G56" s="1" t="s">
        <v>403</v>
      </c>
      <c r="H56" s="184" t="s">
        <v>404</v>
      </c>
      <c r="I56" s="1"/>
    </row>
    <row r="57" spans="5:9">
      <c r="E57" s="253"/>
      <c r="F57" s="1"/>
      <c r="G57" s="1" t="s">
        <v>405</v>
      </c>
      <c r="H57" s="184" t="s">
        <v>406</v>
      </c>
      <c r="I57" s="1"/>
    </row>
    <row r="58" spans="5:9">
      <c r="E58" s="253"/>
      <c r="F58" s="1"/>
      <c r="G58" s="1" t="s">
        <v>407</v>
      </c>
      <c r="H58" s="184" t="s">
        <v>408</v>
      </c>
      <c r="I58" s="1"/>
    </row>
    <row r="59" spans="5:9">
      <c r="E59" s="253"/>
      <c r="F59" s="1"/>
      <c r="G59" s="1" t="s">
        <v>409</v>
      </c>
      <c r="H59" s="184" t="s">
        <v>410</v>
      </c>
      <c r="I59" s="1"/>
    </row>
    <row r="60" spans="5:9">
      <c r="E60" s="253"/>
      <c r="F60" s="1"/>
      <c r="G60" s="1" t="s">
        <v>411</v>
      </c>
      <c r="H60" s="184" t="s">
        <v>412</v>
      </c>
      <c r="I60" s="1"/>
    </row>
    <row r="61" spans="5:9">
      <c r="E61" s="253"/>
      <c r="F61" s="1"/>
      <c r="G61" s="1" t="s">
        <v>341</v>
      </c>
      <c r="H61" s="184" t="s">
        <v>413</v>
      </c>
      <c r="I61" s="1"/>
    </row>
    <row r="62" spans="5:9">
      <c r="E62" s="253"/>
      <c r="F62" s="1"/>
      <c r="G62" s="1" t="s">
        <v>414</v>
      </c>
      <c r="H62" s="184" t="s">
        <v>415</v>
      </c>
      <c r="I62" s="1"/>
    </row>
    <row r="63" spans="5:9">
      <c r="E63" s="253"/>
      <c r="F63" s="1"/>
      <c r="G63" s="1" t="s">
        <v>416</v>
      </c>
      <c r="H63" s="184" t="s">
        <v>333</v>
      </c>
      <c r="I63" s="1"/>
    </row>
    <row r="64" spans="5:9">
      <c r="E64" s="253"/>
      <c r="F64" s="1"/>
      <c r="G64" s="1" t="s">
        <v>417</v>
      </c>
      <c r="H64" s="184" t="s">
        <v>418</v>
      </c>
      <c r="I64" s="1"/>
    </row>
    <row r="65" spans="5:9">
      <c r="E65" s="253"/>
      <c r="F65" s="1"/>
      <c r="G65" s="1" t="s">
        <v>419</v>
      </c>
      <c r="H65" s="184" t="s">
        <v>420</v>
      </c>
      <c r="I65" s="1"/>
    </row>
    <row r="66" spans="5:9">
      <c r="E66" s="253"/>
      <c r="F66" s="1"/>
      <c r="G66" s="1" t="s">
        <v>422</v>
      </c>
      <c r="H66" s="184" t="s">
        <v>421</v>
      </c>
      <c r="I66" s="1"/>
    </row>
    <row r="67" spans="5:9">
      <c r="E67" s="253"/>
      <c r="F67" s="1"/>
      <c r="G67" s="1" t="s">
        <v>424</v>
      </c>
      <c r="H67" s="184" t="s">
        <v>423</v>
      </c>
      <c r="I67" s="1"/>
    </row>
    <row r="68" spans="5:9">
      <c r="E68" s="253"/>
      <c r="F68" s="1"/>
      <c r="G68" s="1" t="s">
        <v>425</v>
      </c>
      <c r="H68" s="184" t="s">
        <v>342</v>
      </c>
      <c r="I68" s="1"/>
    </row>
    <row r="69" spans="5:9">
      <c r="E69" s="253"/>
      <c r="F69" s="1"/>
      <c r="G69" s="1" t="s">
        <v>427</v>
      </c>
      <c r="H69" s="184" t="s">
        <v>426</v>
      </c>
      <c r="I69" s="1"/>
    </row>
    <row r="70" spans="5:9">
      <c r="E70" s="253"/>
      <c r="F70" s="1"/>
      <c r="G70" s="1" t="s">
        <v>429</v>
      </c>
      <c r="H70" s="184" t="s">
        <v>428</v>
      </c>
      <c r="I70" s="1"/>
    </row>
    <row r="71" spans="5:9">
      <c r="E71" s="253"/>
      <c r="F71" s="1"/>
      <c r="G71" s="1" t="s">
        <v>431</v>
      </c>
      <c r="H71" s="184" t="s">
        <v>430</v>
      </c>
      <c r="I71" s="1"/>
    </row>
    <row r="72" spans="5:9">
      <c r="E72" s="253"/>
      <c r="F72" s="1"/>
      <c r="G72" s="1" t="s">
        <v>433</v>
      </c>
      <c r="H72" s="184" t="s">
        <v>432</v>
      </c>
      <c r="I72" s="1"/>
    </row>
    <row r="73" spans="5:9">
      <c r="E73" s="253"/>
      <c r="F73" s="1"/>
      <c r="G73" s="1" t="s">
        <v>435</v>
      </c>
      <c r="H73" s="184" t="s">
        <v>434</v>
      </c>
      <c r="I73" s="1"/>
    </row>
    <row r="74" spans="5:9">
      <c r="E74" s="253"/>
      <c r="F74" s="1"/>
      <c r="G74" s="1" t="s">
        <v>437</v>
      </c>
      <c r="H74" s="184" t="s">
        <v>436</v>
      </c>
      <c r="I74" s="1"/>
    </row>
    <row r="75" spans="5:9">
      <c r="E75" s="253"/>
      <c r="F75" s="1"/>
      <c r="G75" s="1" t="s">
        <v>439</v>
      </c>
      <c r="H75" s="184" t="s">
        <v>438</v>
      </c>
      <c r="I75" s="1"/>
    </row>
    <row r="76" spans="5:9">
      <c r="E76" s="253"/>
      <c r="F76" s="1"/>
      <c r="G76" s="1" t="s">
        <v>441</v>
      </c>
      <c r="H76" s="184" t="s">
        <v>440</v>
      </c>
      <c r="I76" s="1"/>
    </row>
    <row r="77" spans="5:9">
      <c r="E77" s="253"/>
      <c r="F77" s="1"/>
      <c r="G77" s="1" t="s">
        <v>443</v>
      </c>
      <c r="H77" s="184" t="s">
        <v>442</v>
      </c>
      <c r="I77" s="1"/>
    </row>
    <row r="78" spans="5:9">
      <c r="E78" s="253"/>
      <c r="F78" s="1"/>
      <c r="G78" s="1" t="s">
        <v>445</v>
      </c>
      <c r="H78" s="184" t="s">
        <v>444</v>
      </c>
      <c r="I78" s="1"/>
    </row>
    <row r="79" spans="5:9">
      <c r="E79" s="253"/>
      <c r="F79" s="1"/>
      <c r="G79" s="1" t="s">
        <v>447</v>
      </c>
      <c r="H79" s="184" t="s">
        <v>446</v>
      </c>
      <c r="I79" s="1"/>
    </row>
    <row r="80" spans="5:9">
      <c r="E80" s="253"/>
      <c r="F80" s="1"/>
      <c r="G80" s="1" t="s">
        <v>449</v>
      </c>
      <c r="H80" s="184" t="s">
        <v>448</v>
      </c>
      <c r="I80" s="1"/>
    </row>
    <row r="81" spans="5:9">
      <c r="E81" s="253"/>
      <c r="F81" s="1"/>
      <c r="G81" s="1" t="s">
        <v>451</v>
      </c>
      <c r="H81" s="184" t="s">
        <v>450</v>
      </c>
      <c r="I81" s="1"/>
    </row>
    <row r="82" spans="5:9">
      <c r="E82" s="253"/>
      <c r="F82" s="1"/>
      <c r="G82" s="1" t="s">
        <v>300</v>
      </c>
      <c r="H82" s="184" t="s">
        <v>452</v>
      </c>
      <c r="I82" s="1"/>
    </row>
    <row r="83" spans="5:9">
      <c r="E83" s="253"/>
      <c r="F83" s="1"/>
      <c r="G83" s="1" t="s">
        <v>456</v>
      </c>
      <c r="H83" s="184" t="s">
        <v>453</v>
      </c>
      <c r="I83" s="1"/>
    </row>
    <row r="84" spans="5:9">
      <c r="E84" s="253"/>
      <c r="F84" s="1"/>
      <c r="G84" s="1" t="s">
        <v>756</v>
      </c>
      <c r="H84" s="184" t="s">
        <v>455</v>
      </c>
      <c r="I84" s="1"/>
    </row>
    <row r="85" spans="5:9">
      <c r="E85" s="253"/>
      <c r="F85" s="1"/>
      <c r="G85" s="1" t="s">
        <v>454</v>
      </c>
      <c r="H85" s="184" t="s">
        <v>457</v>
      </c>
      <c r="I85" s="1"/>
    </row>
    <row r="86" spans="5:9">
      <c r="E86" s="253"/>
      <c r="F86" s="1"/>
      <c r="G86" s="1"/>
      <c r="H86" s="184" t="s">
        <v>459</v>
      </c>
      <c r="I86" s="1"/>
    </row>
    <row r="87" spans="5:9">
      <c r="E87" s="253"/>
      <c r="F87" s="1"/>
      <c r="G87" s="1"/>
      <c r="H87" s="184" t="s">
        <v>460</v>
      </c>
      <c r="I87" s="1"/>
    </row>
    <row r="88" spans="5:9">
      <c r="E88" s="253"/>
      <c r="F88" s="1"/>
      <c r="G88" s="1"/>
      <c r="H88" s="184" t="s">
        <v>461</v>
      </c>
      <c r="I88" s="1"/>
    </row>
    <row r="89" spans="5:9">
      <c r="E89" s="253"/>
      <c r="F89" s="1"/>
      <c r="G89" s="1"/>
      <c r="H89" s="184" t="s">
        <v>462</v>
      </c>
      <c r="I89" s="1"/>
    </row>
    <row r="90" spans="5:9">
      <c r="E90" s="253"/>
      <c r="F90" s="1"/>
      <c r="G90" s="1"/>
      <c r="H90" s="184" t="s">
        <v>463</v>
      </c>
      <c r="I90" s="1"/>
    </row>
    <row r="91" spans="5:9">
      <c r="E91" s="253"/>
      <c r="F91" s="1"/>
      <c r="G91" s="1"/>
      <c r="H91" s="184" t="s">
        <v>360</v>
      </c>
      <c r="I91" s="1"/>
    </row>
    <row r="92" spans="5:9">
      <c r="E92" s="253"/>
      <c r="F92" s="1"/>
      <c r="G92" s="1"/>
      <c r="H92" s="184" t="s">
        <v>464</v>
      </c>
      <c r="I92" s="1"/>
    </row>
    <row r="93" spans="5:9">
      <c r="E93" s="253"/>
      <c r="F93" s="1"/>
      <c r="G93" s="1"/>
      <c r="H93" s="184" t="s">
        <v>465</v>
      </c>
      <c r="I93" s="1"/>
    </row>
    <row r="94" spans="5:9">
      <c r="E94" s="253"/>
      <c r="F94" s="1"/>
      <c r="G94" s="1"/>
      <c r="H94" s="184" t="s">
        <v>466</v>
      </c>
      <c r="I94" s="1"/>
    </row>
    <row r="95" spans="5:9">
      <c r="E95" s="253"/>
      <c r="F95" s="1"/>
      <c r="G95" s="1"/>
      <c r="H95" s="184" t="s">
        <v>467</v>
      </c>
      <c r="I95" s="1"/>
    </row>
    <row r="96" spans="5:9">
      <c r="E96" s="253"/>
      <c r="F96" s="1"/>
      <c r="G96" s="1"/>
      <c r="H96" s="184" t="s">
        <v>468</v>
      </c>
      <c r="I96" s="1"/>
    </row>
    <row r="97" spans="5:9">
      <c r="E97" s="253"/>
      <c r="F97" s="1"/>
      <c r="G97" s="1"/>
      <c r="H97" s="184" t="s">
        <v>469</v>
      </c>
      <c r="I97" s="1"/>
    </row>
    <row r="98" spans="5:9">
      <c r="E98" s="253"/>
      <c r="F98" s="1"/>
      <c r="G98" s="1"/>
      <c r="H98" s="184" t="s">
        <v>470</v>
      </c>
      <c r="I98" s="1"/>
    </row>
    <row r="99" spans="5:9">
      <c r="E99" s="253"/>
      <c r="F99" s="1"/>
      <c r="G99" s="1"/>
      <c r="H99" s="184" t="s">
        <v>471</v>
      </c>
      <c r="I99" s="1"/>
    </row>
    <row r="100" spans="5:9">
      <c r="E100" s="253"/>
      <c r="F100" s="1"/>
      <c r="G100" s="1"/>
      <c r="H100" s="184" t="s">
        <v>372</v>
      </c>
      <c r="I100" s="1"/>
    </row>
    <row r="101" spans="5:9">
      <c r="E101" s="253"/>
      <c r="F101" s="1"/>
      <c r="G101" s="1"/>
      <c r="H101" s="184" t="s">
        <v>472</v>
      </c>
      <c r="I101" s="1"/>
    </row>
    <row r="102" spans="5:9">
      <c r="E102" s="253"/>
      <c r="F102" s="1"/>
      <c r="G102" s="1"/>
      <c r="H102" s="184" t="s">
        <v>473</v>
      </c>
      <c r="I102" s="1"/>
    </row>
    <row r="103" spans="5:9">
      <c r="E103" s="253"/>
      <c r="F103" s="1"/>
      <c r="G103" s="1"/>
      <c r="H103" s="184" t="s">
        <v>474</v>
      </c>
      <c r="I103" s="1"/>
    </row>
    <row r="104" spans="5:9">
      <c r="E104" s="253"/>
      <c r="F104" s="1"/>
      <c r="G104" s="1"/>
      <c r="H104" s="184" t="s">
        <v>475</v>
      </c>
      <c r="I104" s="1"/>
    </row>
    <row r="105" spans="5:9">
      <c r="E105" s="253"/>
      <c r="F105" s="1"/>
      <c r="G105" s="1"/>
      <c r="H105" s="184" t="s">
        <v>476</v>
      </c>
      <c r="I105" s="1"/>
    </row>
    <row r="106" spans="5:9">
      <c r="E106" s="253"/>
      <c r="F106" s="1"/>
      <c r="G106" s="1"/>
      <c r="H106" s="184" t="s">
        <v>477</v>
      </c>
      <c r="I106" s="1"/>
    </row>
    <row r="107" spans="5:9">
      <c r="E107" s="253"/>
      <c r="F107" s="1"/>
      <c r="G107" s="1"/>
      <c r="H107" s="184" t="s">
        <v>478</v>
      </c>
      <c r="I107" s="1"/>
    </row>
    <row r="108" spans="5:9">
      <c r="E108" s="253"/>
      <c r="F108" s="1"/>
      <c r="G108" s="1"/>
      <c r="H108" s="184" t="s">
        <v>380</v>
      </c>
      <c r="I108" s="1"/>
    </row>
    <row r="109" spans="5:9">
      <c r="E109" s="253"/>
      <c r="F109" s="1"/>
      <c r="G109" s="1"/>
      <c r="H109" s="184" t="s">
        <v>479</v>
      </c>
      <c r="I109" s="1"/>
    </row>
    <row r="110" spans="5:9">
      <c r="E110" s="253"/>
      <c r="F110" s="1"/>
      <c r="G110" s="1"/>
      <c r="H110" s="184" t="s">
        <v>480</v>
      </c>
      <c r="I110" s="1"/>
    </row>
    <row r="111" spans="5:9">
      <c r="E111" s="253"/>
      <c r="F111" s="1"/>
      <c r="G111" s="1"/>
      <c r="H111" s="184" t="s">
        <v>481</v>
      </c>
      <c r="I111" s="1"/>
    </row>
    <row r="112" spans="5:9">
      <c r="E112" s="253"/>
      <c r="F112" s="1"/>
      <c r="G112" s="1"/>
      <c r="H112" s="184" t="s">
        <v>482</v>
      </c>
      <c r="I112" s="1"/>
    </row>
    <row r="113" spans="5:9">
      <c r="E113" s="253"/>
      <c r="F113" s="1"/>
      <c r="G113" s="1"/>
      <c r="H113" s="184" t="s">
        <v>483</v>
      </c>
      <c r="I113" s="1"/>
    </row>
    <row r="114" spans="5:9">
      <c r="E114" s="253"/>
      <c r="F114" s="1"/>
      <c r="G114" s="1"/>
      <c r="H114" s="184" t="s">
        <v>484</v>
      </c>
      <c r="I114" s="1"/>
    </row>
    <row r="115" spans="5:9">
      <c r="E115" s="253"/>
      <c r="F115" s="1"/>
      <c r="G115" s="1"/>
      <c r="H115" s="184" t="s">
        <v>485</v>
      </c>
      <c r="I115" s="1"/>
    </row>
    <row r="116" spans="5:9">
      <c r="E116" s="253"/>
      <c r="F116" s="1"/>
      <c r="G116" s="1"/>
      <c r="H116" s="184" t="s">
        <v>486</v>
      </c>
      <c r="I116" s="1"/>
    </row>
    <row r="117" spans="5:9">
      <c r="E117" s="253"/>
      <c r="F117" s="1"/>
      <c r="G117" s="1"/>
      <c r="H117" s="184" t="s">
        <v>487</v>
      </c>
      <c r="I117" s="1"/>
    </row>
    <row r="118" spans="5:9">
      <c r="E118" s="253"/>
      <c r="F118" s="1"/>
      <c r="G118" s="1"/>
      <c r="H118" s="184" t="s">
        <v>488</v>
      </c>
      <c r="I118" s="1"/>
    </row>
    <row r="119" spans="5:9">
      <c r="E119" s="253"/>
      <c r="F119" s="1"/>
      <c r="G119" s="1"/>
      <c r="H119" s="184" t="s">
        <v>489</v>
      </c>
      <c r="I119" s="1"/>
    </row>
    <row r="120" spans="5:9">
      <c r="E120" s="253"/>
      <c r="F120" s="1"/>
      <c r="G120" s="1"/>
      <c r="H120" s="184" t="s">
        <v>490</v>
      </c>
      <c r="I120" s="1"/>
    </row>
    <row r="121" spans="5:9">
      <c r="E121" s="253"/>
      <c r="F121" s="1"/>
      <c r="G121" s="1"/>
      <c r="H121" s="184" t="s">
        <v>491</v>
      </c>
      <c r="I121" s="1"/>
    </row>
    <row r="122" spans="5:9">
      <c r="E122" s="253"/>
      <c r="F122" s="1"/>
      <c r="G122" s="1"/>
      <c r="H122" s="184" t="s">
        <v>492</v>
      </c>
      <c r="I122" s="1"/>
    </row>
    <row r="123" spans="5:9">
      <c r="E123" s="253"/>
      <c r="F123" s="1"/>
      <c r="G123" s="1"/>
      <c r="H123" s="184" t="s">
        <v>493</v>
      </c>
      <c r="I123" s="1"/>
    </row>
    <row r="124" spans="5:9">
      <c r="E124" s="253"/>
      <c r="F124" s="1"/>
      <c r="G124" s="1"/>
      <c r="H124" s="184" t="s">
        <v>494</v>
      </c>
      <c r="I124" s="1"/>
    </row>
    <row r="125" spans="5:9">
      <c r="E125" s="253"/>
      <c r="F125" s="1"/>
      <c r="G125" s="1"/>
      <c r="H125" s="184" t="s">
        <v>495</v>
      </c>
      <c r="I125" s="1"/>
    </row>
    <row r="126" spans="5:9">
      <c r="E126" s="253"/>
      <c r="F126" s="1"/>
      <c r="G126" s="1"/>
      <c r="H126" s="184" t="s">
        <v>496</v>
      </c>
      <c r="I126" s="1"/>
    </row>
    <row r="127" spans="5:9">
      <c r="E127" s="253"/>
      <c r="F127" s="1"/>
      <c r="G127" s="1"/>
      <c r="H127" s="184" t="s">
        <v>497</v>
      </c>
      <c r="I127" s="1"/>
    </row>
    <row r="128" spans="5:9">
      <c r="E128" s="253"/>
      <c r="F128" s="1"/>
      <c r="G128" s="1"/>
      <c r="H128" s="184" t="s">
        <v>498</v>
      </c>
      <c r="I128" s="1"/>
    </row>
    <row r="129" spans="5:9">
      <c r="E129" s="253"/>
      <c r="F129" s="1"/>
      <c r="G129" s="1"/>
      <c r="H129" s="184" t="s">
        <v>499</v>
      </c>
      <c r="I129" s="1"/>
    </row>
    <row r="130" spans="5:9">
      <c r="E130" s="253"/>
      <c r="F130" s="1"/>
      <c r="G130" s="1"/>
      <c r="H130" s="184" t="s">
        <v>500</v>
      </c>
      <c r="I130" s="1"/>
    </row>
    <row r="131" spans="5:9">
      <c r="E131" s="253"/>
      <c r="F131" s="1"/>
      <c r="G131" s="1"/>
      <c r="H131" s="184" t="s">
        <v>501</v>
      </c>
      <c r="I131" s="1"/>
    </row>
    <row r="132" spans="5:9">
      <c r="E132" s="253"/>
      <c r="F132" s="1"/>
      <c r="G132" s="1"/>
      <c r="H132" s="184" t="s">
        <v>502</v>
      </c>
      <c r="I132" s="1"/>
    </row>
    <row r="133" spans="5:9">
      <c r="E133" s="253"/>
      <c r="F133" s="1"/>
      <c r="G133" s="1"/>
      <c r="H133" s="184" t="s">
        <v>503</v>
      </c>
      <c r="I133" s="1"/>
    </row>
    <row r="134" spans="5:9">
      <c r="E134" s="253"/>
      <c r="F134" s="1"/>
      <c r="G134" s="1"/>
      <c r="H134" s="184" t="s">
        <v>504</v>
      </c>
      <c r="I134" s="1"/>
    </row>
    <row r="135" spans="5:9">
      <c r="E135" s="253"/>
      <c r="F135" s="1"/>
      <c r="G135" s="1"/>
      <c r="H135" s="184" t="s">
        <v>505</v>
      </c>
      <c r="I135" s="1"/>
    </row>
    <row r="136" spans="5:9">
      <c r="E136" s="253"/>
      <c r="F136" s="1"/>
      <c r="G136" s="1"/>
      <c r="H136" s="184" t="s">
        <v>506</v>
      </c>
      <c r="I136" s="1"/>
    </row>
    <row r="137" spans="5:9">
      <c r="E137" s="253"/>
      <c r="F137" s="1"/>
      <c r="G137" s="1"/>
      <c r="H137" s="184" t="s">
        <v>507</v>
      </c>
      <c r="I137" s="1"/>
    </row>
    <row r="138" spans="5:9">
      <c r="E138" s="253"/>
      <c r="F138" s="1"/>
      <c r="G138" s="1"/>
      <c r="H138" s="184" t="s">
        <v>396</v>
      </c>
      <c r="I138" s="1"/>
    </row>
    <row r="139" spans="5:9">
      <c r="E139" s="253"/>
      <c r="F139" s="1"/>
      <c r="G139" s="1"/>
      <c r="H139" s="184" t="s">
        <v>508</v>
      </c>
      <c r="I139" s="1"/>
    </row>
    <row r="140" spans="5:9">
      <c r="E140" s="253"/>
      <c r="F140" s="1"/>
      <c r="G140" s="1"/>
      <c r="H140" s="184" t="s">
        <v>509</v>
      </c>
      <c r="I140" s="1"/>
    </row>
    <row r="141" spans="5:9">
      <c r="E141" s="253"/>
      <c r="F141" s="1"/>
      <c r="G141" s="1"/>
      <c r="H141" s="184" t="s">
        <v>510</v>
      </c>
      <c r="I141" s="1"/>
    </row>
    <row r="142" spans="5:9">
      <c r="E142" s="253"/>
      <c r="F142" s="1"/>
      <c r="G142" s="1"/>
      <c r="H142" s="184" t="s">
        <v>511</v>
      </c>
      <c r="I142" s="1"/>
    </row>
    <row r="143" spans="5:9">
      <c r="E143" s="253"/>
      <c r="F143" s="1"/>
      <c r="G143" s="1"/>
      <c r="H143" s="184" t="s">
        <v>512</v>
      </c>
      <c r="I143" s="1"/>
    </row>
    <row r="144" spans="5:9">
      <c r="E144" s="253"/>
      <c r="F144" s="1"/>
      <c r="G144" s="1"/>
      <c r="H144" s="184" t="s">
        <v>403</v>
      </c>
      <c r="I144" s="1"/>
    </row>
    <row r="145" spans="5:9">
      <c r="E145" s="253"/>
      <c r="F145" s="1"/>
      <c r="G145" s="1"/>
      <c r="H145" s="184" t="s">
        <v>513</v>
      </c>
      <c r="I145" s="1"/>
    </row>
    <row r="146" spans="5:9">
      <c r="E146" s="253"/>
      <c r="F146" s="1"/>
      <c r="G146" s="1"/>
      <c r="H146" s="184" t="s">
        <v>514</v>
      </c>
      <c r="I146" s="1"/>
    </row>
    <row r="147" spans="5:9">
      <c r="E147" s="253"/>
      <c r="F147" s="1"/>
      <c r="G147" s="1"/>
      <c r="H147" s="184" t="s">
        <v>515</v>
      </c>
      <c r="I147" s="1"/>
    </row>
    <row r="148" spans="5:9">
      <c r="E148" s="253"/>
      <c r="F148" s="1"/>
      <c r="G148" s="1"/>
      <c r="H148" s="184" t="s">
        <v>516</v>
      </c>
      <c r="I148" s="1"/>
    </row>
    <row r="149" spans="5:9">
      <c r="E149" s="253"/>
      <c r="F149" s="1"/>
      <c r="G149" s="1"/>
      <c r="H149" s="184" t="s">
        <v>517</v>
      </c>
      <c r="I149" s="1"/>
    </row>
    <row r="150" spans="5:9">
      <c r="E150" s="253"/>
      <c r="F150" s="1"/>
      <c r="G150" s="1"/>
      <c r="H150" s="184" t="s">
        <v>518</v>
      </c>
      <c r="I150" s="1"/>
    </row>
    <row r="151" spans="5:9">
      <c r="E151" s="253"/>
      <c r="F151" s="1"/>
      <c r="G151" s="1"/>
      <c r="H151" s="184" t="s">
        <v>519</v>
      </c>
      <c r="I151" s="1"/>
    </row>
    <row r="152" spans="5:9">
      <c r="E152" s="253"/>
      <c r="F152" s="1"/>
      <c r="G152" s="1"/>
      <c r="H152" s="184" t="s">
        <v>520</v>
      </c>
      <c r="I152" s="1"/>
    </row>
    <row r="153" spans="5:9">
      <c r="E153" s="253"/>
      <c r="F153" s="1"/>
      <c r="G153" s="1"/>
      <c r="H153" s="184" t="s">
        <v>521</v>
      </c>
      <c r="I153" s="1"/>
    </row>
    <row r="154" spans="5:9">
      <c r="E154" s="253"/>
      <c r="F154" s="1"/>
      <c r="G154" s="1"/>
      <c r="H154" s="184" t="s">
        <v>522</v>
      </c>
      <c r="I154" s="1"/>
    </row>
    <row r="155" spans="5:9">
      <c r="E155" s="253"/>
      <c r="F155" s="1"/>
      <c r="G155" s="1"/>
      <c r="H155" s="184" t="s">
        <v>523</v>
      </c>
      <c r="I155" s="1"/>
    </row>
    <row r="156" spans="5:9">
      <c r="E156" s="253"/>
      <c r="F156" s="1"/>
      <c r="G156" s="1"/>
      <c r="H156" s="184" t="s">
        <v>524</v>
      </c>
      <c r="I156" s="1"/>
    </row>
    <row r="157" spans="5:9">
      <c r="E157" s="253"/>
      <c r="F157" s="1"/>
      <c r="G157" s="1"/>
      <c r="H157" s="184" t="s">
        <v>525</v>
      </c>
      <c r="I157" s="1"/>
    </row>
    <row r="158" spans="5:9">
      <c r="E158" s="253"/>
      <c r="F158" s="1"/>
      <c r="G158" s="1"/>
      <c r="H158" s="184" t="s">
        <v>526</v>
      </c>
      <c r="I158" s="1"/>
    </row>
    <row r="159" spans="5:9">
      <c r="E159" s="253"/>
      <c r="F159" s="1"/>
      <c r="G159" s="1"/>
      <c r="H159" s="184" t="s">
        <v>527</v>
      </c>
      <c r="I159" s="1"/>
    </row>
    <row r="160" spans="5:9">
      <c r="E160" s="253"/>
      <c r="F160" s="1"/>
      <c r="G160" s="1"/>
      <c r="H160" s="184" t="s">
        <v>528</v>
      </c>
      <c r="I160" s="1"/>
    </row>
    <row r="161" spans="5:9">
      <c r="E161" s="253"/>
      <c r="F161" s="1"/>
      <c r="G161" s="1"/>
      <c r="H161" s="184" t="s">
        <v>529</v>
      </c>
      <c r="I161" s="1"/>
    </row>
    <row r="162" spans="5:9">
      <c r="E162" s="253"/>
      <c r="F162" s="1"/>
      <c r="G162" s="1"/>
      <c r="H162" s="184" t="s">
        <v>530</v>
      </c>
      <c r="I162" s="1"/>
    </row>
    <row r="163" spans="5:9">
      <c r="E163" s="253"/>
      <c r="F163" s="1"/>
      <c r="G163" s="1"/>
      <c r="H163" s="184" t="s">
        <v>531</v>
      </c>
      <c r="I163" s="1"/>
    </row>
    <row r="164" spans="5:9">
      <c r="E164" s="253"/>
      <c r="F164" s="1"/>
      <c r="G164" s="1"/>
      <c r="H164" s="184" t="s">
        <v>532</v>
      </c>
      <c r="I164" s="1"/>
    </row>
    <row r="165" spans="5:9">
      <c r="E165" s="253"/>
      <c r="F165" s="1"/>
      <c r="G165" s="1"/>
      <c r="H165" s="184" t="s">
        <v>533</v>
      </c>
      <c r="I165" s="1"/>
    </row>
    <row r="166" spans="5:9">
      <c r="E166" s="253"/>
      <c r="F166" s="1"/>
      <c r="G166" s="1"/>
      <c r="H166" s="184" t="s">
        <v>534</v>
      </c>
      <c r="I166" s="1"/>
    </row>
    <row r="167" spans="5:9">
      <c r="E167" s="253"/>
      <c r="F167" s="1"/>
      <c r="G167" s="1"/>
      <c r="H167" s="184" t="s">
        <v>535</v>
      </c>
      <c r="I167" s="1"/>
    </row>
    <row r="168" spans="5:9">
      <c r="E168" s="253"/>
      <c r="F168" s="1"/>
      <c r="G168" s="1"/>
      <c r="H168" s="184" t="s">
        <v>536</v>
      </c>
      <c r="I168" s="1"/>
    </row>
    <row r="169" spans="5:9">
      <c r="E169" s="253"/>
      <c r="F169" s="1"/>
      <c r="G169" s="1"/>
      <c r="H169" s="184" t="s">
        <v>537</v>
      </c>
      <c r="I169" s="1"/>
    </row>
    <row r="170" spans="5:9">
      <c r="E170" s="253"/>
      <c r="F170" s="1"/>
      <c r="G170" s="1"/>
      <c r="H170" s="184" t="s">
        <v>407</v>
      </c>
      <c r="I170" s="1"/>
    </row>
    <row r="171" spans="5:9">
      <c r="E171" s="253"/>
      <c r="F171" s="1"/>
      <c r="G171" s="1"/>
      <c r="H171" s="184" t="s">
        <v>538</v>
      </c>
      <c r="I171" s="1"/>
    </row>
    <row r="172" spans="5:9">
      <c r="E172" s="253"/>
      <c r="F172" s="1"/>
      <c r="G172" s="1"/>
      <c r="H172" s="184" t="s">
        <v>539</v>
      </c>
      <c r="I172" s="1"/>
    </row>
    <row r="173" spans="5:9">
      <c r="E173" s="253"/>
      <c r="F173" s="1"/>
      <c r="G173" s="1"/>
      <c r="H173" s="184" t="s">
        <v>409</v>
      </c>
      <c r="I173" s="1"/>
    </row>
    <row r="174" spans="5:9">
      <c r="E174" s="253"/>
      <c r="F174" s="1"/>
      <c r="G174" s="1"/>
      <c r="H174" s="184" t="s">
        <v>540</v>
      </c>
      <c r="I174" s="1"/>
    </row>
    <row r="175" spans="5:9">
      <c r="E175" s="253"/>
      <c r="F175" s="1"/>
      <c r="G175" s="1"/>
      <c r="H175" s="184" t="s">
        <v>541</v>
      </c>
      <c r="I175" s="1"/>
    </row>
    <row r="176" spans="5:9">
      <c r="E176" s="253"/>
      <c r="F176" s="1"/>
      <c r="G176" s="1"/>
      <c r="H176" s="184" t="s">
        <v>542</v>
      </c>
      <c r="I176" s="1"/>
    </row>
    <row r="177" spans="5:9">
      <c r="E177" s="253"/>
      <c r="F177" s="1"/>
      <c r="G177" s="1"/>
      <c r="H177" s="184" t="s">
        <v>543</v>
      </c>
      <c r="I177" s="1"/>
    </row>
    <row r="178" spans="5:9">
      <c r="E178" s="253"/>
      <c r="F178" s="1"/>
      <c r="G178" s="1"/>
      <c r="H178" s="184" t="s">
        <v>544</v>
      </c>
      <c r="I178" s="1"/>
    </row>
    <row r="179" spans="5:9">
      <c r="E179" s="253"/>
      <c r="F179" s="1"/>
      <c r="G179" s="1"/>
      <c r="H179" s="184" t="s">
        <v>545</v>
      </c>
      <c r="I179" s="1"/>
    </row>
    <row r="180" spans="5:9">
      <c r="E180" s="253"/>
      <c r="F180" s="1"/>
      <c r="G180" s="1"/>
      <c r="H180" s="184" t="s">
        <v>546</v>
      </c>
      <c r="I180" s="1"/>
    </row>
    <row r="181" spans="5:9">
      <c r="E181" s="253"/>
      <c r="F181" s="1"/>
      <c r="G181" s="1"/>
      <c r="H181" s="184" t="s">
        <v>547</v>
      </c>
      <c r="I181" s="1"/>
    </row>
    <row r="182" spans="5:9">
      <c r="E182" s="253"/>
      <c r="F182" s="1"/>
      <c r="G182" s="1"/>
      <c r="H182" s="184" t="s">
        <v>411</v>
      </c>
      <c r="I182" s="1"/>
    </row>
    <row r="183" spans="5:9">
      <c r="E183" s="253"/>
      <c r="F183" s="1"/>
      <c r="G183" s="1"/>
      <c r="H183" s="184" t="s">
        <v>548</v>
      </c>
      <c r="I183" s="1"/>
    </row>
    <row r="184" spans="5:9">
      <c r="E184" s="253"/>
      <c r="F184" s="1"/>
      <c r="G184" s="1"/>
      <c r="H184" s="184" t="s">
        <v>332</v>
      </c>
      <c r="I184" s="1"/>
    </row>
    <row r="185" spans="5:9">
      <c r="E185" s="253"/>
      <c r="F185" s="1"/>
      <c r="G185" s="1"/>
      <c r="H185" s="184" t="s">
        <v>549</v>
      </c>
      <c r="I185" s="1"/>
    </row>
    <row r="186" spans="5:9">
      <c r="E186" s="253"/>
      <c r="F186" s="1"/>
      <c r="G186" s="1"/>
      <c r="H186" s="184" t="s">
        <v>550</v>
      </c>
      <c r="I186" s="1"/>
    </row>
    <row r="187" spans="5:9">
      <c r="E187" s="253"/>
      <c r="F187" s="1"/>
      <c r="G187" s="1"/>
      <c r="H187" s="184" t="s">
        <v>551</v>
      </c>
      <c r="I187" s="1"/>
    </row>
    <row r="188" spans="5:9">
      <c r="E188" s="253"/>
      <c r="F188" s="1"/>
      <c r="G188" s="1"/>
      <c r="H188" s="184" t="s">
        <v>552</v>
      </c>
      <c r="I188" s="1"/>
    </row>
    <row r="189" spans="5:9">
      <c r="E189" s="253"/>
      <c r="F189" s="1"/>
      <c r="G189" s="1"/>
      <c r="H189" s="184" t="s">
        <v>553</v>
      </c>
      <c r="I189" s="1"/>
    </row>
    <row r="190" spans="5:9">
      <c r="E190" s="253"/>
      <c r="F190" s="1"/>
      <c r="G190" s="1"/>
      <c r="H190" s="184" t="s">
        <v>554</v>
      </c>
      <c r="I190" s="1"/>
    </row>
    <row r="191" spans="5:9">
      <c r="E191" s="253"/>
      <c r="F191" s="1"/>
      <c r="G191" s="1"/>
      <c r="H191" s="184" t="s">
        <v>555</v>
      </c>
      <c r="I191" s="1"/>
    </row>
    <row r="192" spans="5:9">
      <c r="E192" s="253"/>
      <c r="F192" s="1"/>
      <c r="G192" s="1"/>
      <c r="H192" s="184" t="s">
        <v>556</v>
      </c>
      <c r="I192" s="1"/>
    </row>
    <row r="193" spans="5:9">
      <c r="E193" s="253"/>
      <c r="F193" s="1"/>
      <c r="G193" s="1"/>
      <c r="H193" s="184" t="s">
        <v>557</v>
      </c>
      <c r="I193" s="1"/>
    </row>
    <row r="194" spans="5:9">
      <c r="E194" s="253"/>
      <c r="F194" s="1"/>
      <c r="G194" s="1"/>
      <c r="H194" s="184" t="s">
        <v>558</v>
      </c>
      <c r="I194" s="1"/>
    </row>
    <row r="195" spans="5:9">
      <c r="E195" s="253"/>
      <c r="F195" s="1"/>
      <c r="G195" s="1"/>
      <c r="H195" s="184" t="s">
        <v>559</v>
      </c>
      <c r="I195" s="1"/>
    </row>
    <row r="196" spans="5:9">
      <c r="E196" s="253"/>
      <c r="F196" s="1"/>
      <c r="G196" s="1"/>
      <c r="H196" s="184" t="s">
        <v>560</v>
      </c>
      <c r="I196" s="1"/>
    </row>
    <row r="197" spans="5:9">
      <c r="E197" s="253"/>
      <c r="F197" s="1"/>
      <c r="G197" s="1"/>
      <c r="H197" s="184" t="s">
        <v>561</v>
      </c>
      <c r="I197" s="1"/>
    </row>
    <row r="198" spans="5:9">
      <c r="E198" s="253"/>
      <c r="F198" s="1"/>
      <c r="G198" s="1"/>
      <c r="H198" s="184" t="s">
        <v>562</v>
      </c>
      <c r="I198" s="1"/>
    </row>
    <row r="199" spans="5:9">
      <c r="E199" s="253"/>
      <c r="F199" s="1"/>
      <c r="G199" s="1"/>
      <c r="H199" s="184" t="s">
        <v>314</v>
      </c>
      <c r="I199" s="1"/>
    </row>
    <row r="200" spans="5:9">
      <c r="E200" s="253"/>
      <c r="F200" s="1"/>
      <c r="G200" s="1"/>
      <c r="H200" s="184" t="s">
        <v>563</v>
      </c>
      <c r="I200" s="1"/>
    </row>
    <row r="201" spans="5:9">
      <c r="E201" s="253"/>
      <c r="F201" s="1"/>
      <c r="G201" s="1"/>
      <c r="H201" s="184" t="s">
        <v>564</v>
      </c>
      <c r="I201" s="1"/>
    </row>
    <row r="202" spans="5:9">
      <c r="E202" s="253"/>
      <c r="F202" s="1"/>
      <c r="G202" s="1"/>
      <c r="H202" s="184" t="s">
        <v>565</v>
      </c>
      <c r="I202" s="1"/>
    </row>
    <row r="203" spans="5:9">
      <c r="E203" s="253"/>
      <c r="F203" s="1"/>
      <c r="G203" s="1"/>
      <c r="H203" s="184" t="s">
        <v>419</v>
      </c>
      <c r="I203" s="1"/>
    </row>
    <row r="204" spans="5:9">
      <c r="E204" s="253"/>
      <c r="F204" s="1"/>
      <c r="G204" s="1"/>
      <c r="H204" s="184" t="s">
        <v>566</v>
      </c>
      <c r="I204" s="1"/>
    </row>
    <row r="205" spans="5:9">
      <c r="E205" s="253"/>
      <c r="F205" s="1"/>
      <c r="G205" s="1"/>
      <c r="H205" s="184" t="s">
        <v>567</v>
      </c>
      <c r="I205" s="1"/>
    </row>
    <row r="206" spans="5:9">
      <c r="E206" s="253"/>
      <c r="F206" s="1"/>
      <c r="G206" s="1"/>
      <c r="H206" s="184" t="s">
        <v>568</v>
      </c>
      <c r="I206" s="1"/>
    </row>
    <row r="207" spans="5:9">
      <c r="E207" s="253"/>
      <c r="F207" s="1"/>
      <c r="G207" s="1"/>
      <c r="H207" s="184" t="s">
        <v>569</v>
      </c>
      <c r="I207" s="1"/>
    </row>
    <row r="208" spans="5:9">
      <c r="E208" s="253"/>
      <c r="F208" s="1"/>
      <c r="G208" s="1"/>
      <c r="H208" s="184" t="s">
        <v>570</v>
      </c>
      <c r="I208" s="1"/>
    </row>
    <row r="209" spans="5:9">
      <c r="E209" s="253"/>
      <c r="F209" s="1"/>
      <c r="G209" s="1"/>
      <c r="H209" s="184" t="s">
        <v>571</v>
      </c>
      <c r="I209" s="1"/>
    </row>
    <row r="210" spans="5:9">
      <c r="E210" s="253"/>
      <c r="F210" s="1"/>
      <c r="G210" s="1"/>
      <c r="H210" s="184" t="s">
        <v>572</v>
      </c>
      <c r="I210" s="1"/>
    </row>
    <row r="211" spans="5:9">
      <c r="E211" s="253"/>
      <c r="F211" s="1"/>
      <c r="G211" s="1"/>
      <c r="H211" s="184" t="s">
        <v>573</v>
      </c>
      <c r="I211" s="1"/>
    </row>
    <row r="212" spans="5:9">
      <c r="E212" s="253"/>
      <c r="F212" s="1"/>
      <c r="G212" s="1"/>
      <c r="H212" s="184" t="s">
        <v>574</v>
      </c>
      <c r="I212" s="1"/>
    </row>
    <row r="213" spans="5:9">
      <c r="E213" s="253"/>
      <c r="F213" s="1"/>
      <c r="G213" s="1"/>
      <c r="H213" s="184" t="s">
        <v>575</v>
      </c>
      <c r="I213" s="1"/>
    </row>
    <row r="214" spans="5:9">
      <c r="E214" s="253"/>
      <c r="F214" s="1"/>
      <c r="G214" s="1"/>
      <c r="H214" s="184" t="s">
        <v>576</v>
      </c>
      <c r="I214" s="1"/>
    </row>
    <row r="215" spans="5:9">
      <c r="E215" s="253"/>
      <c r="F215" s="1"/>
      <c r="G215" s="1"/>
      <c r="H215" s="184" t="s">
        <v>577</v>
      </c>
      <c r="I215" s="1"/>
    </row>
    <row r="216" spans="5:9">
      <c r="E216" s="253"/>
      <c r="F216" s="1"/>
      <c r="G216" s="1"/>
      <c r="H216" s="184" t="s">
        <v>578</v>
      </c>
      <c r="I216" s="1"/>
    </row>
    <row r="217" spans="5:9">
      <c r="E217" s="253"/>
      <c r="F217" s="1"/>
      <c r="G217" s="1"/>
      <c r="H217" s="184" t="s">
        <v>579</v>
      </c>
      <c r="I217" s="1"/>
    </row>
    <row r="218" spans="5:9">
      <c r="E218" s="253"/>
      <c r="F218" s="1"/>
      <c r="G218" s="1"/>
      <c r="H218" s="184" t="s">
        <v>580</v>
      </c>
      <c r="I218" s="1"/>
    </row>
    <row r="219" spans="5:9">
      <c r="E219" s="253"/>
      <c r="F219" s="1"/>
      <c r="G219" s="1"/>
      <c r="H219" s="184" t="s">
        <v>581</v>
      </c>
      <c r="I219" s="1"/>
    </row>
    <row r="220" spans="5:9">
      <c r="E220" s="253"/>
      <c r="F220" s="1"/>
      <c r="G220" s="1"/>
      <c r="H220" s="184" t="s">
        <v>582</v>
      </c>
      <c r="I220" s="1"/>
    </row>
    <row r="221" spans="5:9">
      <c r="E221" s="253"/>
      <c r="F221" s="1"/>
      <c r="G221" s="1"/>
      <c r="H221" s="184" t="s">
        <v>583</v>
      </c>
      <c r="I221" s="1"/>
    </row>
    <row r="222" spans="5:9">
      <c r="E222" s="253"/>
      <c r="F222" s="1"/>
      <c r="G222" s="1"/>
      <c r="H222" s="184" t="s">
        <v>422</v>
      </c>
      <c r="I222" s="1"/>
    </row>
    <row r="223" spans="5:9">
      <c r="E223" s="253"/>
      <c r="F223" s="1"/>
      <c r="G223" s="1"/>
      <c r="H223" s="184" t="s">
        <v>584</v>
      </c>
      <c r="I223" s="1"/>
    </row>
    <row r="224" spans="5:9">
      <c r="E224" s="253"/>
      <c r="F224" s="1"/>
      <c r="G224" s="1"/>
      <c r="H224" s="184" t="s">
        <v>585</v>
      </c>
      <c r="I224" s="1"/>
    </row>
    <row r="225" spans="5:9">
      <c r="E225" s="253"/>
      <c r="F225" s="1"/>
      <c r="G225" s="1"/>
      <c r="H225" s="184" t="s">
        <v>586</v>
      </c>
      <c r="I225" s="1"/>
    </row>
    <row r="226" spans="5:9">
      <c r="E226" s="253"/>
      <c r="F226" s="1"/>
      <c r="G226" s="1"/>
      <c r="H226" s="184" t="s">
        <v>587</v>
      </c>
      <c r="I226" s="1"/>
    </row>
    <row r="227" spans="5:9">
      <c r="E227" s="253"/>
      <c r="F227" s="1"/>
      <c r="G227" s="1"/>
      <c r="H227" s="184" t="s">
        <v>588</v>
      </c>
      <c r="I227" s="1"/>
    </row>
    <row r="228" spans="5:9">
      <c r="E228" s="253"/>
      <c r="F228" s="1"/>
      <c r="G228" s="1"/>
      <c r="H228" s="184" t="s">
        <v>589</v>
      </c>
      <c r="I228" s="1"/>
    </row>
    <row r="229" spans="5:9">
      <c r="E229" s="253"/>
      <c r="F229" s="1"/>
      <c r="G229" s="1"/>
      <c r="H229" s="184" t="s">
        <v>590</v>
      </c>
      <c r="I229" s="1"/>
    </row>
    <row r="230" spans="5:9">
      <c r="E230" s="253"/>
      <c r="F230" s="1"/>
      <c r="G230" s="1"/>
      <c r="H230" s="184" t="s">
        <v>591</v>
      </c>
      <c r="I230" s="1"/>
    </row>
    <row r="231" spans="5:9">
      <c r="E231" s="253"/>
      <c r="F231" s="1"/>
      <c r="G231" s="1"/>
      <c r="H231" s="184" t="s">
        <v>592</v>
      </c>
      <c r="I231" s="1"/>
    </row>
    <row r="232" spans="5:9">
      <c r="E232" s="253"/>
      <c r="F232" s="1"/>
      <c r="G232" s="1"/>
      <c r="H232" s="184" t="s">
        <v>593</v>
      </c>
      <c r="I232" s="1"/>
    </row>
    <row r="233" spans="5:9">
      <c r="E233" s="253"/>
      <c r="F233" s="1"/>
      <c r="G233" s="1"/>
      <c r="H233" s="184" t="s">
        <v>594</v>
      </c>
      <c r="I233" s="1"/>
    </row>
    <row r="234" spans="5:9">
      <c r="E234" s="253"/>
      <c r="F234" s="1"/>
      <c r="G234" s="1"/>
      <c r="H234" s="184" t="s">
        <v>595</v>
      </c>
      <c r="I234" s="1"/>
    </row>
    <row r="235" spans="5:9">
      <c r="E235" s="253"/>
      <c r="F235" s="1"/>
      <c r="G235" s="1"/>
      <c r="H235" s="184" t="s">
        <v>596</v>
      </c>
      <c r="I235" s="1"/>
    </row>
    <row r="236" spans="5:9">
      <c r="E236" s="253"/>
      <c r="F236" s="1"/>
      <c r="G236" s="1"/>
      <c r="H236" s="184" t="s">
        <v>597</v>
      </c>
      <c r="I236" s="1"/>
    </row>
    <row r="237" spans="5:9">
      <c r="E237" s="253"/>
      <c r="F237" s="1"/>
      <c r="G237" s="1"/>
      <c r="H237" s="184" t="s">
        <v>598</v>
      </c>
      <c r="I237" s="1"/>
    </row>
    <row r="238" spans="5:9">
      <c r="E238" s="253"/>
      <c r="F238" s="1"/>
      <c r="G238" s="1"/>
      <c r="H238" s="184" t="s">
        <v>599</v>
      </c>
      <c r="I238" s="1"/>
    </row>
    <row r="239" spans="5:9">
      <c r="E239" s="253"/>
      <c r="F239" s="1"/>
      <c r="G239" s="1"/>
      <c r="H239" s="184" t="s">
        <v>600</v>
      </c>
      <c r="I239" s="1"/>
    </row>
    <row r="240" spans="5:9">
      <c r="E240" s="253"/>
      <c r="F240" s="1"/>
      <c r="G240" s="1"/>
      <c r="H240" s="184" t="s">
        <v>601</v>
      </c>
      <c r="I240" s="1"/>
    </row>
    <row r="241" spans="5:9">
      <c r="E241" s="253"/>
      <c r="F241" s="1"/>
      <c r="G241" s="1"/>
      <c r="H241" s="184" t="s">
        <v>602</v>
      </c>
      <c r="I241" s="1"/>
    </row>
    <row r="242" spans="5:9">
      <c r="E242" s="253"/>
      <c r="F242" s="1"/>
      <c r="G242" s="1"/>
      <c r="H242" s="184" t="s">
        <v>603</v>
      </c>
      <c r="I242" s="1"/>
    </row>
    <row r="243" spans="5:9">
      <c r="E243" s="253"/>
      <c r="F243" s="1"/>
      <c r="G243" s="1"/>
      <c r="H243" s="184" t="s">
        <v>604</v>
      </c>
      <c r="I243" s="1"/>
    </row>
    <row r="244" spans="5:9">
      <c r="E244" s="253"/>
      <c r="F244" s="1"/>
      <c r="G244" s="1"/>
      <c r="H244" s="184" t="s">
        <v>605</v>
      </c>
      <c r="I244" s="1"/>
    </row>
    <row r="245" spans="5:9">
      <c r="E245" s="253"/>
      <c r="F245" s="1"/>
      <c r="G245" s="1"/>
      <c r="H245" s="184" t="s">
        <v>606</v>
      </c>
      <c r="I245" s="1"/>
    </row>
    <row r="246" spans="5:9">
      <c r="E246" s="253"/>
      <c r="F246" s="1"/>
      <c r="G246" s="1"/>
      <c r="H246" s="184" t="s">
        <v>427</v>
      </c>
      <c r="I246" s="1"/>
    </row>
    <row r="247" spans="5:9">
      <c r="E247" s="253"/>
      <c r="F247" s="1"/>
      <c r="G247" s="1"/>
      <c r="H247" s="184" t="s">
        <v>607</v>
      </c>
      <c r="I247" s="1"/>
    </row>
    <row r="248" spans="5:9">
      <c r="E248" s="253"/>
      <c r="F248" s="1"/>
      <c r="G248" s="1"/>
      <c r="H248" s="184" t="s">
        <v>608</v>
      </c>
      <c r="I248" s="1"/>
    </row>
    <row r="249" spans="5:9">
      <c r="E249" s="253"/>
      <c r="F249" s="1"/>
      <c r="G249" s="1"/>
      <c r="H249" s="184" t="s">
        <v>609</v>
      </c>
      <c r="I249" s="1"/>
    </row>
    <row r="250" spans="5:9">
      <c r="E250" s="253"/>
      <c r="F250" s="1"/>
      <c r="G250" s="1"/>
      <c r="H250" s="184" t="s">
        <v>610</v>
      </c>
      <c r="I250" s="1"/>
    </row>
    <row r="251" spans="5:9">
      <c r="E251" s="253"/>
      <c r="F251" s="1"/>
      <c r="G251" s="1"/>
      <c r="H251" s="184" t="s">
        <v>611</v>
      </c>
      <c r="I251" s="1"/>
    </row>
    <row r="252" spans="5:9">
      <c r="E252" s="253"/>
      <c r="F252" s="1"/>
      <c r="G252" s="1"/>
      <c r="H252" s="184" t="s">
        <v>612</v>
      </c>
      <c r="I252" s="1"/>
    </row>
    <row r="253" spans="5:9">
      <c r="E253" s="253"/>
      <c r="F253" s="1"/>
      <c r="G253" s="1"/>
      <c r="H253" s="184" t="s">
        <v>613</v>
      </c>
      <c r="I253" s="1"/>
    </row>
    <row r="254" spans="5:9">
      <c r="E254" s="253"/>
      <c r="F254" s="1"/>
      <c r="G254" s="1"/>
      <c r="H254" s="184" t="s">
        <v>614</v>
      </c>
      <c r="I254" s="1"/>
    </row>
    <row r="255" spans="5:9">
      <c r="E255" s="253"/>
      <c r="F255" s="1"/>
      <c r="G255" s="1"/>
      <c r="H255" s="184" t="s">
        <v>615</v>
      </c>
      <c r="I255" s="1"/>
    </row>
    <row r="256" spans="5:9">
      <c r="E256" s="253"/>
      <c r="F256" s="1"/>
      <c r="G256" s="1"/>
      <c r="H256" s="184" t="s">
        <v>616</v>
      </c>
      <c r="I256" s="1"/>
    </row>
    <row r="257" spans="5:9">
      <c r="E257" s="253"/>
      <c r="F257" s="1"/>
      <c r="G257" s="1"/>
      <c r="H257" s="184" t="s">
        <v>617</v>
      </c>
      <c r="I257" s="1"/>
    </row>
    <row r="258" spans="5:9">
      <c r="E258" s="253"/>
      <c r="F258" s="1"/>
      <c r="G258" s="1"/>
      <c r="H258" s="184" t="s">
        <v>618</v>
      </c>
      <c r="I258" s="1"/>
    </row>
    <row r="259" spans="5:9">
      <c r="E259" s="253"/>
      <c r="F259" s="1"/>
      <c r="G259" s="1"/>
      <c r="H259" s="184" t="s">
        <v>619</v>
      </c>
      <c r="I259" s="1"/>
    </row>
    <row r="260" spans="5:9">
      <c r="E260" s="253"/>
      <c r="F260" s="1"/>
      <c r="G260" s="1"/>
      <c r="H260" s="184" t="s">
        <v>620</v>
      </c>
      <c r="I260" s="1"/>
    </row>
    <row r="261" spans="5:9">
      <c r="E261" s="253"/>
      <c r="F261" s="1"/>
      <c r="G261" s="1"/>
      <c r="H261" s="184" t="s">
        <v>621</v>
      </c>
      <c r="I261" s="1"/>
    </row>
    <row r="262" spans="5:9">
      <c r="E262" s="253"/>
      <c r="F262" s="1"/>
      <c r="G262" s="1"/>
      <c r="H262" s="184" t="s">
        <v>622</v>
      </c>
      <c r="I262" s="1"/>
    </row>
    <row r="263" spans="5:9">
      <c r="E263" s="253"/>
      <c r="F263" s="1"/>
      <c r="G263" s="1"/>
      <c r="H263" s="184" t="s">
        <v>623</v>
      </c>
      <c r="I263" s="1"/>
    </row>
    <row r="264" spans="5:9">
      <c r="E264" s="253"/>
      <c r="F264" s="1"/>
      <c r="G264" s="1"/>
      <c r="H264" s="184" t="s">
        <v>624</v>
      </c>
      <c r="I264" s="1"/>
    </row>
    <row r="265" spans="5:9">
      <c r="E265" s="253"/>
      <c r="F265" s="1"/>
      <c r="G265" s="1"/>
      <c r="H265" s="184" t="s">
        <v>625</v>
      </c>
      <c r="I265" s="1"/>
    </row>
    <row r="266" spans="5:9">
      <c r="E266" s="253"/>
      <c r="F266" s="1"/>
      <c r="G266" s="1"/>
      <c r="H266" s="184" t="s">
        <v>626</v>
      </c>
      <c r="I266" s="1"/>
    </row>
    <row r="267" spans="5:9">
      <c r="E267" s="253"/>
      <c r="F267" s="1"/>
      <c r="G267" s="1"/>
      <c r="H267" s="184" t="s">
        <v>627</v>
      </c>
      <c r="I267" s="1"/>
    </row>
    <row r="268" spans="5:9">
      <c r="E268" s="253"/>
      <c r="F268" s="1"/>
      <c r="G268" s="1"/>
      <c r="H268" s="184" t="s">
        <v>628</v>
      </c>
      <c r="I268" s="1"/>
    </row>
    <row r="269" spans="5:9">
      <c r="E269" s="253"/>
      <c r="F269" s="1"/>
      <c r="G269" s="1"/>
      <c r="H269" s="184" t="s">
        <v>629</v>
      </c>
      <c r="I269" s="1"/>
    </row>
    <row r="270" spans="5:9">
      <c r="E270" s="253"/>
      <c r="F270" s="1"/>
      <c r="G270" s="1"/>
      <c r="H270" s="184" t="s">
        <v>630</v>
      </c>
      <c r="I270" s="1"/>
    </row>
    <row r="271" spans="5:9">
      <c r="E271" s="253"/>
      <c r="F271" s="1"/>
      <c r="G271" s="1"/>
      <c r="H271" s="184" t="s">
        <v>631</v>
      </c>
      <c r="I271" s="1"/>
    </row>
    <row r="272" spans="5:9">
      <c r="E272" s="253"/>
      <c r="F272" s="1"/>
      <c r="G272" s="1"/>
      <c r="H272" s="184" t="s">
        <v>632</v>
      </c>
      <c r="I272" s="1"/>
    </row>
    <row r="273" spans="5:9">
      <c r="E273" s="253"/>
      <c r="F273" s="1"/>
      <c r="G273" s="1"/>
      <c r="H273" s="184" t="s">
        <v>633</v>
      </c>
      <c r="I273" s="1"/>
    </row>
    <row r="274" spans="5:9">
      <c r="E274" s="253"/>
      <c r="F274" s="1"/>
      <c r="G274" s="1"/>
      <c r="H274" s="184" t="s">
        <v>634</v>
      </c>
      <c r="I274" s="1"/>
    </row>
    <row r="275" spans="5:9">
      <c r="E275" s="253"/>
      <c r="F275" s="1"/>
      <c r="G275" s="1"/>
      <c r="H275" s="184" t="s">
        <v>635</v>
      </c>
      <c r="I275" s="1"/>
    </row>
    <row r="276" spans="5:9">
      <c r="E276" s="253"/>
      <c r="F276" s="1"/>
      <c r="G276" s="1"/>
      <c r="H276" s="184" t="s">
        <v>636</v>
      </c>
      <c r="I276" s="1"/>
    </row>
    <row r="277" spans="5:9">
      <c r="E277" s="253"/>
      <c r="F277" s="1"/>
      <c r="G277" s="1"/>
      <c r="H277" s="184" t="s">
        <v>637</v>
      </c>
      <c r="I277" s="1"/>
    </row>
    <row r="278" spans="5:9">
      <c r="E278" s="253"/>
      <c r="F278" s="1"/>
      <c r="G278" s="1"/>
      <c r="H278" s="184" t="s">
        <v>638</v>
      </c>
      <c r="I278" s="1"/>
    </row>
    <row r="279" spans="5:9">
      <c r="E279" s="253"/>
      <c r="F279" s="1"/>
      <c r="G279" s="1"/>
      <c r="H279" s="184" t="s">
        <v>639</v>
      </c>
      <c r="I279" s="1"/>
    </row>
    <row r="280" spans="5:9">
      <c r="E280" s="253"/>
      <c r="F280" s="1"/>
      <c r="G280" s="1"/>
      <c r="H280" s="184" t="s">
        <v>640</v>
      </c>
      <c r="I280" s="1"/>
    </row>
    <row r="281" spans="5:9">
      <c r="E281" s="253"/>
      <c r="F281" s="1"/>
      <c r="G281" s="1"/>
      <c r="H281" s="184" t="s">
        <v>641</v>
      </c>
      <c r="I281" s="1"/>
    </row>
    <row r="282" spans="5:9">
      <c r="E282" s="253"/>
      <c r="F282" s="1"/>
      <c r="G282" s="1"/>
      <c r="H282" s="184" t="s">
        <v>642</v>
      </c>
      <c r="I282" s="1"/>
    </row>
    <row r="283" spans="5:9">
      <c r="E283" s="253"/>
      <c r="F283" s="1"/>
      <c r="G283" s="1"/>
      <c r="H283" s="184" t="s">
        <v>429</v>
      </c>
      <c r="I283" s="1"/>
    </row>
    <row r="284" spans="5:9">
      <c r="E284" s="253"/>
      <c r="F284" s="1"/>
      <c r="G284" s="1"/>
      <c r="H284" s="184" t="s">
        <v>643</v>
      </c>
      <c r="I284" s="1"/>
    </row>
    <row r="285" spans="5:9">
      <c r="E285" s="253"/>
      <c r="F285" s="1"/>
      <c r="G285" s="1"/>
      <c r="H285" s="184" t="s">
        <v>644</v>
      </c>
      <c r="I285" s="1"/>
    </row>
    <row r="286" spans="5:9">
      <c r="E286" s="253"/>
      <c r="F286" s="1"/>
      <c r="G286" s="1"/>
      <c r="H286" s="184" t="s">
        <v>645</v>
      </c>
      <c r="I286" s="1"/>
    </row>
    <row r="287" spans="5:9">
      <c r="E287" s="253"/>
      <c r="F287" s="1"/>
      <c r="G287" s="1"/>
      <c r="H287" s="184" t="s">
        <v>646</v>
      </c>
      <c r="I287" s="1"/>
    </row>
    <row r="288" spans="5:9">
      <c r="E288" s="253"/>
      <c r="F288" s="1"/>
      <c r="G288" s="1"/>
      <c r="H288" s="184" t="s">
        <v>647</v>
      </c>
      <c r="I288" s="1"/>
    </row>
    <row r="289" spans="5:9">
      <c r="E289" s="253"/>
      <c r="F289" s="1"/>
      <c r="G289" s="1"/>
      <c r="H289" s="184" t="s">
        <v>648</v>
      </c>
      <c r="I289" s="1"/>
    </row>
    <row r="290" spans="5:9">
      <c r="E290" s="253"/>
      <c r="F290" s="1"/>
      <c r="G290" s="1"/>
      <c r="H290" s="184" t="s">
        <v>649</v>
      </c>
      <c r="I290" s="1"/>
    </row>
    <row r="291" spans="5:9">
      <c r="E291" s="253"/>
      <c r="F291" s="1"/>
      <c r="G291" s="1"/>
      <c r="H291" s="184" t="s">
        <v>650</v>
      </c>
      <c r="I291" s="1"/>
    </row>
    <row r="292" spans="5:9">
      <c r="E292" s="253"/>
      <c r="F292" s="1"/>
      <c r="G292" s="1"/>
      <c r="H292" s="184" t="s">
        <v>651</v>
      </c>
      <c r="I292" s="1"/>
    </row>
    <row r="293" spans="5:9">
      <c r="E293" s="253"/>
      <c r="F293" s="1"/>
      <c r="G293" s="1"/>
      <c r="H293" s="184" t="s">
        <v>652</v>
      </c>
      <c r="I293" s="1"/>
    </row>
    <row r="294" spans="5:9">
      <c r="E294" s="253"/>
      <c r="F294" s="1"/>
      <c r="G294" s="1"/>
      <c r="H294" s="184" t="s">
        <v>653</v>
      </c>
      <c r="I294" s="1"/>
    </row>
    <row r="295" spans="5:9">
      <c r="E295" s="253"/>
      <c r="F295" s="1"/>
      <c r="G295" s="1"/>
      <c r="H295" s="184" t="s">
        <v>654</v>
      </c>
      <c r="I295" s="1"/>
    </row>
    <row r="296" spans="5:9">
      <c r="E296" s="253"/>
      <c r="F296" s="1"/>
      <c r="G296" s="1"/>
      <c r="H296" s="184" t="s">
        <v>655</v>
      </c>
      <c r="I296" s="1"/>
    </row>
    <row r="297" spans="5:9">
      <c r="E297" s="253"/>
      <c r="F297" s="1"/>
      <c r="G297" s="1"/>
      <c r="H297" s="184" t="s">
        <v>656</v>
      </c>
      <c r="I297" s="1"/>
    </row>
    <row r="298" spans="5:9">
      <c r="E298" s="253"/>
      <c r="F298" s="1"/>
      <c r="G298" s="1"/>
      <c r="H298" s="184" t="s">
        <v>657</v>
      </c>
      <c r="I298" s="1"/>
    </row>
    <row r="299" spans="5:9">
      <c r="E299" s="253"/>
      <c r="F299" s="1"/>
      <c r="G299" s="1"/>
      <c r="H299" s="184" t="s">
        <v>658</v>
      </c>
      <c r="I299" s="1"/>
    </row>
    <row r="300" spans="5:9">
      <c r="E300" s="253"/>
      <c r="F300" s="1"/>
      <c r="G300" s="1"/>
      <c r="H300" s="184" t="s">
        <v>659</v>
      </c>
      <c r="I300" s="1"/>
    </row>
    <row r="301" spans="5:9">
      <c r="E301" s="253"/>
      <c r="F301" s="1"/>
      <c r="G301" s="1"/>
      <c r="H301" s="184" t="s">
        <v>660</v>
      </c>
      <c r="I301" s="1"/>
    </row>
    <row r="302" spans="5:9">
      <c r="E302" s="253"/>
      <c r="F302" s="1"/>
      <c r="G302" s="1"/>
      <c r="H302" s="184" t="s">
        <v>661</v>
      </c>
      <c r="I302" s="1"/>
    </row>
    <row r="303" spans="5:9">
      <c r="E303" s="253"/>
      <c r="F303" s="1"/>
      <c r="G303" s="1"/>
      <c r="H303" s="184" t="s">
        <v>662</v>
      </c>
      <c r="I303" s="1"/>
    </row>
    <row r="304" spans="5:9">
      <c r="E304" s="253"/>
      <c r="F304" s="1"/>
      <c r="G304" s="1"/>
      <c r="H304" s="184" t="s">
        <v>663</v>
      </c>
      <c r="I304" s="1"/>
    </row>
    <row r="305" spans="5:9">
      <c r="E305" s="253"/>
      <c r="F305" s="1"/>
      <c r="G305" s="1"/>
      <c r="H305" s="184" t="s">
        <v>664</v>
      </c>
      <c r="I305" s="1"/>
    </row>
    <row r="306" spans="5:9">
      <c r="E306" s="253"/>
      <c r="F306" s="1"/>
      <c r="G306" s="1"/>
      <c r="H306" s="184" t="s">
        <v>665</v>
      </c>
      <c r="I306" s="1"/>
    </row>
    <row r="307" spans="5:9">
      <c r="E307" s="253"/>
      <c r="F307" s="1"/>
      <c r="G307" s="1"/>
      <c r="H307" s="184" t="s">
        <v>666</v>
      </c>
      <c r="I307" s="1"/>
    </row>
    <row r="308" spans="5:9">
      <c r="E308" s="253"/>
      <c r="F308" s="1"/>
      <c r="G308" s="1"/>
      <c r="H308" s="184" t="s">
        <v>667</v>
      </c>
      <c r="I308" s="1"/>
    </row>
    <row r="309" spans="5:9">
      <c r="E309" s="253"/>
      <c r="F309" s="1"/>
      <c r="G309" s="1"/>
      <c r="H309" s="184" t="s">
        <v>668</v>
      </c>
      <c r="I309" s="1"/>
    </row>
    <row r="310" spans="5:9">
      <c r="E310" s="253"/>
      <c r="F310" s="1"/>
      <c r="G310" s="1"/>
      <c r="H310" s="184" t="s">
        <v>433</v>
      </c>
      <c r="I310" s="1"/>
    </row>
    <row r="311" spans="5:9">
      <c r="E311" s="253"/>
      <c r="F311" s="1"/>
      <c r="G311" s="1"/>
      <c r="H311" s="184" t="s">
        <v>669</v>
      </c>
      <c r="I311" s="1"/>
    </row>
    <row r="312" spans="5:9">
      <c r="E312" s="253"/>
      <c r="F312" s="1"/>
      <c r="G312" s="1"/>
      <c r="H312" s="184" t="s">
        <v>670</v>
      </c>
      <c r="I312" s="1"/>
    </row>
    <row r="313" spans="5:9">
      <c r="E313" s="253"/>
      <c r="F313" s="1"/>
      <c r="G313" s="1"/>
      <c r="H313" s="184" t="s">
        <v>671</v>
      </c>
      <c r="I313" s="1"/>
    </row>
    <row r="314" spans="5:9">
      <c r="E314" s="253"/>
      <c r="F314" s="1"/>
      <c r="G314" s="1"/>
      <c r="H314" s="184" t="s">
        <v>672</v>
      </c>
      <c r="I314" s="1"/>
    </row>
    <row r="315" spans="5:9">
      <c r="E315" s="253"/>
      <c r="F315" s="1"/>
      <c r="G315" s="1"/>
      <c r="H315" s="184" t="s">
        <v>673</v>
      </c>
      <c r="I315" s="1"/>
    </row>
    <row r="316" spans="5:9">
      <c r="E316" s="253"/>
      <c r="F316" s="1"/>
      <c r="G316" s="1"/>
      <c r="H316" s="184" t="s">
        <v>674</v>
      </c>
      <c r="I316" s="1"/>
    </row>
    <row r="317" spans="5:9">
      <c r="E317" s="253"/>
      <c r="F317" s="1"/>
      <c r="G317" s="1"/>
      <c r="H317" s="184" t="s">
        <v>675</v>
      </c>
      <c r="I317" s="1"/>
    </row>
    <row r="318" spans="5:9">
      <c r="E318" s="253"/>
      <c r="F318" s="1"/>
      <c r="G318" s="1"/>
      <c r="H318" s="184" t="s">
        <v>676</v>
      </c>
      <c r="I318" s="1"/>
    </row>
    <row r="319" spans="5:9">
      <c r="E319" s="253"/>
      <c r="F319" s="1"/>
      <c r="G319" s="1"/>
      <c r="H319" s="184" t="s">
        <v>677</v>
      </c>
      <c r="I319" s="1"/>
    </row>
    <row r="320" spans="5:9">
      <c r="E320" s="253"/>
      <c r="F320" s="1"/>
      <c r="G320" s="1"/>
      <c r="H320" s="184" t="s">
        <v>678</v>
      </c>
      <c r="I320" s="1"/>
    </row>
    <row r="321" spans="5:9">
      <c r="E321" s="253"/>
      <c r="F321" s="1"/>
      <c r="G321" s="1"/>
      <c r="H321" s="184" t="s">
        <v>679</v>
      </c>
      <c r="I321" s="1"/>
    </row>
    <row r="322" spans="5:9">
      <c r="E322" s="253"/>
      <c r="F322" s="1"/>
      <c r="G322" s="1"/>
      <c r="H322" s="184" t="s">
        <v>680</v>
      </c>
      <c r="I322" s="1"/>
    </row>
    <row r="323" spans="5:9">
      <c r="E323" s="253"/>
      <c r="F323" s="1"/>
      <c r="G323" s="1"/>
      <c r="H323" s="184" t="s">
        <v>681</v>
      </c>
      <c r="I323" s="1"/>
    </row>
    <row r="324" spans="5:9">
      <c r="E324" s="253"/>
      <c r="F324" s="1"/>
      <c r="G324" s="1"/>
      <c r="H324" s="184" t="s">
        <v>682</v>
      </c>
      <c r="I324" s="1"/>
    </row>
    <row r="325" spans="5:9">
      <c r="E325" s="253"/>
      <c r="F325" s="1"/>
      <c r="G325" s="1"/>
      <c r="H325" s="184" t="s">
        <v>683</v>
      </c>
      <c r="I325" s="1"/>
    </row>
    <row r="326" spans="5:9">
      <c r="E326" s="253"/>
      <c r="F326" s="1"/>
      <c r="G326" s="1"/>
      <c r="H326" s="184" t="s">
        <v>684</v>
      </c>
      <c r="I326" s="1"/>
    </row>
    <row r="327" spans="5:9">
      <c r="E327" s="253"/>
      <c r="F327" s="1"/>
      <c r="G327" s="1"/>
      <c r="H327" s="184" t="s">
        <v>685</v>
      </c>
      <c r="I327" s="1"/>
    </row>
    <row r="328" spans="5:9">
      <c r="E328" s="253"/>
      <c r="F328" s="1"/>
      <c r="G328" s="1"/>
      <c r="H328" s="184" t="s">
        <v>686</v>
      </c>
      <c r="I328" s="1"/>
    </row>
    <row r="329" spans="5:9">
      <c r="E329" s="253"/>
      <c r="F329" s="1"/>
      <c r="G329" s="1"/>
      <c r="H329" s="184" t="s">
        <v>687</v>
      </c>
      <c r="I329" s="1"/>
    </row>
    <row r="330" spans="5:9">
      <c r="E330" s="253"/>
      <c r="F330" s="1"/>
      <c r="G330" s="1"/>
      <c r="H330" s="184" t="s">
        <v>688</v>
      </c>
      <c r="I330" s="1"/>
    </row>
    <row r="331" spans="5:9">
      <c r="E331" s="253"/>
      <c r="F331" s="1"/>
      <c r="G331" s="1"/>
      <c r="H331" s="184" t="s">
        <v>689</v>
      </c>
      <c r="I331" s="1"/>
    </row>
    <row r="332" spans="5:9">
      <c r="E332" s="253"/>
      <c r="F332" s="1"/>
      <c r="G332" s="1"/>
      <c r="H332" s="184" t="s">
        <v>690</v>
      </c>
      <c r="I332" s="1"/>
    </row>
    <row r="333" spans="5:9">
      <c r="E333" s="253"/>
      <c r="F333" s="1"/>
      <c r="G333" s="1"/>
      <c r="H333" s="184" t="s">
        <v>691</v>
      </c>
      <c r="I333" s="1"/>
    </row>
    <row r="334" spans="5:9">
      <c r="E334" s="253"/>
      <c r="F334" s="1"/>
      <c r="G334" s="1"/>
      <c r="H334" s="184" t="s">
        <v>692</v>
      </c>
      <c r="I334" s="1"/>
    </row>
    <row r="335" spans="5:9">
      <c r="E335" s="253"/>
      <c r="F335" s="1"/>
      <c r="G335" s="1"/>
      <c r="H335" s="184" t="s">
        <v>693</v>
      </c>
      <c r="I335" s="1"/>
    </row>
    <row r="336" spans="5:9">
      <c r="E336" s="253"/>
      <c r="F336" s="1"/>
      <c r="G336" s="1"/>
      <c r="H336" s="184" t="s">
        <v>694</v>
      </c>
      <c r="I336" s="1"/>
    </row>
    <row r="337" spans="5:9">
      <c r="E337" s="253"/>
      <c r="F337" s="1"/>
      <c r="G337" s="1"/>
      <c r="H337" s="184" t="s">
        <v>695</v>
      </c>
      <c r="I337" s="1"/>
    </row>
    <row r="338" spans="5:9">
      <c r="E338" s="253"/>
      <c r="F338" s="1"/>
      <c r="G338" s="1"/>
      <c r="H338" s="184" t="s">
        <v>437</v>
      </c>
      <c r="I338" s="1"/>
    </row>
    <row r="339" spans="5:9">
      <c r="E339" s="253"/>
      <c r="F339" s="1"/>
      <c r="G339" s="1"/>
      <c r="H339" s="184" t="s">
        <v>696</v>
      </c>
      <c r="I339" s="1"/>
    </row>
    <row r="340" spans="5:9">
      <c r="E340" s="253"/>
      <c r="F340" s="1"/>
      <c r="G340" s="1"/>
      <c r="H340" s="184" t="s">
        <v>697</v>
      </c>
      <c r="I340" s="1"/>
    </row>
    <row r="341" spans="5:9">
      <c r="E341" s="253"/>
      <c r="F341" s="1"/>
      <c r="G341" s="1"/>
      <c r="H341" s="184" t="s">
        <v>439</v>
      </c>
      <c r="I341" s="1"/>
    </row>
    <row r="342" spans="5:9">
      <c r="E342" s="253"/>
      <c r="F342" s="1"/>
      <c r="G342" s="1"/>
      <c r="H342" s="184" t="s">
        <v>441</v>
      </c>
      <c r="I342" s="1"/>
    </row>
    <row r="343" spans="5:9">
      <c r="E343" s="253"/>
      <c r="F343" s="1"/>
      <c r="G343" s="1"/>
      <c r="H343" s="184" t="s">
        <v>698</v>
      </c>
      <c r="I343" s="1"/>
    </row>
    <row r="344" spans="5:9">
      <c r="E344" s="253"/>
      <c r="F344" s="1"/>
      <c r="G344" s="1"/>
      <c r="H344" s="184" t="s">
        <v>699</v>
      </c>
      <c r="I344" s="1"/>
    </row>
    <row r="345" spans="5:9">
      <c r="E345" s="253"/>
      <c r="F345" s="1"/>
      <c r="G345" s="1"/>
      <c r="H345" s="184" t="s">
        <v>700</v>
      </c>
      <c r="I345" s="1"/>
    </row>
    <row r="346" spans="5:9">
      <c r="E346" s="253"/>
      <c r="F346" s="1"/>
      <c r="G346" s="1"/>
      <c r="H346" s="184" t="s">
        <v>701</v>
      </c>
      <c r="I346" s="1"/>
    </row>
    <row r="347" spans="5:9">
      <c r="E347" s="253"/>
      <c r="F347" s="1"/>
      <c r="G347" s="1"/>
      <c r="H347" s="184" t="s">
        <v>702</v>
      </c>
      <c r="I347" s="1"/>
    </row>
    <row r="348" spans="5:9">
      <c r="E348" s="253"/>
      <c r="F348" s="1"/>
      <c r="G348" s="1"/>
      <c r="H348" s="184" t="s">
        <v>703</v>
      </c>
      <c r="I348" s="1"/>
    </row>
    <row r="349" spans="5:9">
      <c r="E349" s="253"/>
      <c r="F349" s="1"/>
      <c r="G349" s="1"/>
      <c r="H349" s="184" t="s">
        <v>704</v>
      </c>
      <c r="I349" s="1"/>
    </row>
    <row r="350" spans="5:9">
      <c r="E350" s="253"/>
      <c r="F350" s="1"/>
      <c r="G350" s="1"/>
      <c r="H350" s="184" t="s">
        <v>705</v>
      </c>
      <c r="I350" s="1"/>
    </row>
    <row r="351" spans="5:9">
      <c r="E351" s="253"/>
      <c r="F351" s="1"/>
      <c r="G351" s="1"/>
      <c r="H351" s="184" t="s">
        <v>706</v>
      </c>
      <c r="I351" s="1"/>
    </row>
    <row r="352" spans="5:9">
      <c r="E352" s="253"/>
      <c r="F352" s="1"/>
      <c r="G352" s="1"/>
      <c r="H352" s="184" t="s">
        <v>447</v>
      </c>
      <c r="I352" s="1"/>
    </row>
    <row r="353" spans="5:9">
      <c r="E353" s="253"/>
      <c r="F353" s="1"/>
      <c r="G353" s="1"/>
      <c r="H353" s="184" t="s">
        <v>707</v>
      </c>
      <c r="I353" s="1"/>
    </row>
    <row r="354" spans="5:9">
      <c r="E354" s="253"/>
      <c r="F354" s="1"/>
      <c r="G354" s="1"/>
      <c r="H354" s="184" t="s">
        <v>708</v>
      </c>
      <c r="I354" s="1"/>
    </row>
    <row r="355" spans="5:9">
      <c r="E355" s="253"/>
      <c r="F355" s="1"/>
      <c r="G355" s="1"/>
      <c r="H355" s="184" t="s">
        <v>709</v>
      </c>
      <c r="I355" s="1"/>
    </row>
    <row r="356" spans="5:9">
      <c r="E356" s="253"/>
      <c r="F356" s="1"/>
      <c r="G356" s="1"/>
      <c r="H356" s="184" t="s">
        <v>710</v>
      </c>
      <c r="I356" s="1"/>
    </row>
    <row r="357" spans="5:9">
      <c r="E357" s="253"/>
      <c r="F357" s="1"/>
      <c r="G357" s="1"/>
      <c r="H357" s="184" t="s">
        <v>711</v>
      </c>
      <c r="I357" s="1"/>
    </row>
    <row r="358" spans="5:9">
      <c r="E358" s="253"/>
      <c r="F358" s="1"/>
      <c r="G358" s="1"/>
      <c r="H358" s="184" t="s">
        <v>712</v>
      </c>
      <c r="I358" s="1"/>
    </row>
    <row r="359" spans="5:9">
      <c r="E359" s="253"/>
      <c r="F359" s="1"/>
      <c r="G359" s="1"/>
      <c r="H359" s="184" t="s">
        <v>713</v>
      </c>
      <c r="I359" s="1"/>
    </row>
    <row r="360" spans="5:9">
      <c r="E360" s="253"/>
      <c r="F360" s="1"/>
      <c r="G360" s="1"/>
      <c r="H360" s="184" t="s">
        <v>451</v>
      </c>
      <c r="I360" s="1"/>
    </row>
    <row r="361" spans="5:9">
      <c r="E361" s="253"/>
      <c r="F361" s="1"/>
      <c r="G361" s="1"/>
      <c r="H361" s="184" t="s">
        <v>714</v>
      </c>
      <c r="I361" s="1"/>
    </row>
    <row r="362" spans="5:9">
      <c r="E362" s="253"/>
      <c r="F362" s="1"/>
      <c r="G362" s="1"/>
      <c r="H362" s="184" t="s">
        <v>300</v>
      </c>
      <c r="I362" s="1"/>
    </row>
    <row r="363" spans="5:9">
      <c r="E363" s="253"/>
      <c r="F363" s="1"/>
      <c r="G363" s="1"/>
      <c r="H363" s="184" t="s">
        <v>715</v>
      </c>
      <c r="I363" s="1"/>
    </row>
    <row r="364" spans="5:9">
      <c r="E364" s="253"/>
      <c r="F364" s="1"/>
      <c r="G364" s="1"/>
      <c r="H364" s="184" t="s">
        <v>716</v>
      </c>
      <c r="I364" s="1"/>
    </row>
    <row r="365" spans="5:9">
      <c r="E365" s="253"/>
      <c r="F365" s="1"/>
      <c r="G365" s="1"/>
      <c r="H365" s="184" t="s">
        <v>717</v>
      </c>
      <c r="I365" s="1"/>
    </row>
    <row r="366" spans="5:9">
      <c r="E366" s="253"/>
      <c r="F366" s="1"/>
      <c r="G366" s="1"/>
      <c r="H366" s="184" t="s">
        <v>718</v>
      </c>
      <c r="I366" s="1"/>
    </row>
    <row r="367" spans="5:9">
      <c r="E367" s="253"/>
      <c r="F367" s="1"/>
      <c r="G367" s="1"/>
      <c r="H367" s="184" t="s">
        <v>719</v>
      </c>
      <c r="I367" s="1"/>
    </row>
    <row r="368" spans="5:9">
      <c r="E368" s="253"/>
      <c r="F368" s="1"/>
      <c r="G368" s="1"/>
      <c r="H368" s="184" t="s">
        <v>720</v>
      </c>
      <c r="I368" s="1"/>
    </row>
    <row r="369" spans="5:9">
      <c r="E369" s="253"/>
      <c r="F369" s="1"/>
      <c r="G369" s="1"/>
      <c r="H369" s="184" t="s">
        <v>721</v>
      </c>
      <c r="I369" s="1"/>
    </row>
    <row r="370" spans="5:9">
      <c r="E370" s="253"/>
      <c r="F370" s="1"/>
      <c r="G370" s="1"/>
      <c r="H370" s="184" t="s">
        <v>722</v>
      </c>
      <c r="I370" s="1"/>
    </row>
    <row r="371" spans="5:9">
      <c r="E371" s="253"/>
      <c r="F371" s="1"/>
      <c r="G371" s="1"/>
      <c r="H371" s="184" t="s">
        <v>723</v>
      </c>
      <c r="I371" s="1"/>
    </row>
    <row r="372" spans="5:9">
      <c r="E372" s="253"/>
      <c r="F372" s="1"/>
      <c r="G372" s="1"/>
      <c r="H372" s="184" t="s">
        <v>724</v>
      </c>
      <c r="I372" s="1"/>
    </row>
    <row r="373" spans="5:9">
      <c r="E373" s="253"/>
      <c r="F373" s="1"/>
      <c r="G373" s="1"/>
      <c r="H373" s="184" t="s">
        <v>725</v>
      </c>
      <c r="I373" s="1"/>
    </row>
    <row r="374" spans="5:9">
      <c r="E374" s="253"/>
      <c r="F374" s="1"/>
      <c r="G374" s="1"/>
      <c r="H374" s="184" t="s">
        <v>726</v>
      </c>
      <c r="I374" s="1"/>
    </row>
    <row r="375" spans="5:9">
      <c r="E375" s="253"/>
      <c r="F375" s="1"/>
      <c r="G375" s="1"/>
      <c r="H375" s="184" t="s">
        <v>727</v>
      </c>
      <c r="I375" s="1"/>
    </row>
    <row r="376" spans="5:9">
      <c r="E376" s="253"/>
      <c r="F376" s="253"/>
      <c r="G376" s="253"/>
      <c r="H376" s="253"/>
    </row>
  </sheetData>
  <mergeCells count="13">
    <mergeCell ref="B2:N2"/>
    <mergeCell ref="L3:N3"/>
    <mergeCell ref="B1:N1"/>
    <mergeCell ref="B3:B4"/>
    <mergeCell ref="C3:C4"/>
    <mergeCell ref="E3:E4"/>
    <mergeCell ref="F3:F4"/>
    <mergeCell ref="G3:G4"/>
    <mergeCell ref="H3:H4"/>
    <mergeCell ref="I3:I4"/>
    <mergeCell ref="J3:J4"/>
    <mergeCell ref="K3:K4"/>
    <mergeCell ref="D3:D4"/>
  </mergeCells>
  <dataValidations count="7">
    <dataValidation type="list" allowBlank="1" showInputMessage="1" showErrorMessage="1" sqref="H5:H26" xr:uid="{00000000-0002-0000-0600-000000000000}">
      <formula1>$H$30:$H$375</formula1>
    </dataValidation>
    <dataValidation type="list" allowBlank="1" showInputMessage="1" showErrorMessage="1" sqref="G5:G26" xr:uid="{00000000-0002-0000-0600-000001000000}">
      <formula1>$G$30:$G$85</formula1>
    </dataValidation>
    <dataValidation type="list" allowBlank="1" showInputMessage="1" showErrorMessage="1" sqref="F5:F26" xr:uid="{00000000-0002-0000-0600-000002000000}">
      <formula1>$F$30:$F$45</formula1>
    </dataValidation>
    <dataValidation type="list" allowBlank="1" showInputMessage="1" showErrorMessage="1" sqref="I5:I26" xr:uid="{00000000-0002-0000-0600-000003000000}">
      <formula1>$B$31:$B$36</formula1>
    </dataValidation>
    <dataValidation type="list" allowBlank="1" showInputMessage="1" showErrorMessage="1" sqref="J7:J26" xr:uid="{00000000-0002-0000-0600-000004000000}">
      <formula1>$C$31:$C$36</formula1>
    </dataValidation>
    <dataValidation type="list" allowBlank="1" showInputMessage="1" showErrorMessage="1" sqref="J27" xr:uid="{00000000-0002-0000-0600-000005000000}">
      <formula1>#REF!</formula1>
    </dataValidation>
    <dataValidation type="list" allowBlank="1" showInputMessage="1" showErrorMessage="1" sqref="I27" xr:uid="{00000000-0002-0000-0600-000006000000}">
      <formula1>$B$31:$B$34</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J24"/>
  <sheetViews>
    <sheetView showGridLines="0" topLeftCell="A7" zoomScale="95" zoomScaleNormal="95" workbookViewId="0">
      <selection activeCell="I19" sqref="I19"/>
    </sheetView>
  </sheetViews>
  <sheetFormatPr baseColWidth="10" defaultColWidth="11.42578125" defaultRowHeight="11.25"/>
  <cols>
    <col min="1" max="1" width="3.140625" style="88" customWidth="1"/>
    <col min="2" max="2" width="46.28515625" style="88" customWidth="1"/>
    <col min="3" max="3" width="45.140625" style="88" customWidth="1"/>
    <col min="4" max="4" width="18.42578125" style="88" customWidth="1"/>
    <col min="5" max="5" width="18.140625" style="88" customWidth="1"/>
    <col min="6" max="6" width="24.85546875" style="88" customWidth="1"/>
    <col min="7" max="7" width="37.85546875" style="88" customWidth="1"/>
    <col min="8" max="16384" width="11.42578125" style="88"/>
  </cols>
  <sheetData>
    <row r="1" spans="2:10" ht="24" customHeight="1">
      <c r="B1" s="377" t="s">
        <v>757</v>
      </c>
      <c r="C1" s="377"/>
      <c r="D1" s="377"/>
      <c r="E1" s="377"/>
      <c r="F1" s="377"/>
      <c r="G1" s="377"/>
    </row>
    <row r="2" spans="2:10" ht="24" customHeight="1">
      <c r="B2" s="383" t="s">
        <v>758</v>
      </c>
      <c r="C2" s="383"/>
      <c r="D2" s="383"/>
      <c r="E2" s="383"/>
      <c r="F2" s="383"/>
      <c r="G2" s="383"/>
    </row>
    <row r="3" spans="2:10" ht="25.5" customHeight="1">
      <c r="B3" s="486" t="s">
        <v>759</v>
      </c>
      <c r="C3" s="486"/>
      <c r="D3" s="486"/>
      <c r="E3" s="486"/>
      <c r="F3" s="486"/>
      <c r="G3" s="486"/>
    </row>
    <row r="4" spans="2:10" ht="24" customHeight="1">
      <c r="B4" s="254" t="s">
        <v>760</v>
      </c>
      <c r="C4" s="254" t="s">
        <v>761</v>
      </c>
      <c r="D4" s="254" t="s">
        <v>762</v>
      </c>
      <c r="E4" s="254" t="s">
        <v>763</v>
      </c>
      <c r="F4" s="490" t="s">
        <v>764</v>
      </c>
      <c r="G4" s="490"/>
    </row>
    <row r="5" spans="2:10" ht="123" customHeight="1">
      <c r="B5" s="262" t="s">
        <v>800</v>
      </c>
      <c r="C5" s="164" t="s">
        <v>765</v>
      </c>
      <c r="D5" s="164"/>
      <c r="E5" s="255"/>
      <c r="F5" s="489"/>
      <c r="G5" s="489"/>
    </row>
    <row r="6" spans="2:10" ht="102" customHeight="1">
      <c r="B6" s="262" t="s">
        <v>801</v>
      </c>
      <c r="C6" s="256" t="s">
        <v>766</v>
      </c>
      <c r="D6" s="256"/>
      <c r="E6" s="255"/>
      <c r="F6" s="489"/>
      <c r="G6" s="489"/>
    </row>
    <row r="7" spans="2:10" ht="17.45" customHeight="1">
      <c r="B7" s="488" t="s">
        <v>767</v>
      </c>
      <c r="C7" s="488"/>
      <c r="D7" s="488"/>
      <c r="E7" s="488"/>
      <c r="F7" s="488"/>
    </row>
    <row r="8" spans="2:10" ht="25.5" customHeight="1">
      <c r="B8" s="486" t="s">
        <v>768</v>
      </c>
      <c r="C8" s="486"/>
      <c r="D8" s="486"/>
      <c r="E8" s="486"/>
      <c r="F8" s="486"/>
      <c r="G8" s="486"/>
    </row>
    <row r="9" spans="2:10" ht="24" customHeight="1">
      <c r="B9" s="254" t="s">
        <v>769</v>
      </c>
      <c r="C9" s="254" t="s">
        <v>761</v>
      </c>
      <c r="D9" s="254" t="s">
        <v>770</v>
      </c>
      <c r="E9" s="254" t="s">
        <v>762</v>
      </c>
      <c r="F9" s="254" t="s">
        <v>763</v>
      </c>
      <c r="G9" s="254" t="s">
        <v>771</v>
      </c>
    </row>
    <row r="10" spans="2:10" ht="51.95" customHeight="1">
      <c r="B10" s="263" t="s">
        <v>772</v>
      </c>
      <c r="C10" s="256" t="s">
        <v>773</v>
      </c>
      <c r="D10" s="268" t="s">
        <v>774</v>
      </c>
      <c r="E10" s="258"/>
      <c r="F10" s="259"/>
      <c r="G10" s="100"/>
    </row>
    <row r="11" spans="2:10" ht="51.95" customHeight="1">
      <c r="B11" s="264" t="s">
        <v>775</v>
      </c>
      <c r="C11" s="256" t="s">
        <v>776</v>
      </c>
      <c r="D11" s="269" t="s">
        <v>777</v>
      </c>
      <c r="E11" s="260"/>
      <c r="F11" s="261"/>
      <c r="G11" s="99"/>
    </row>
    <row r="12" spans="2:10" ht="51.95" customHeight="1">
      <c r="B12" s="264" t="s">
        <v>778</v>
      </c>
      <c r="C12" s="270" t="s">
        <v>779</v>
      </c>
      <c r="D12" s="270" t="s">
        <v>780</v>
      </c>
      <c r="E12" s="260"/>
      <c r="F12" s="261"/>
      <c r="G12" s="99"/>
    </row>
    <row r="13" spans="2:10" ht="51.95" customHeight="1">
      <c r="B13" s="264" t="s">
        <v>781</v>
      </c>
      <c r="C13" s="270" t="s">
        <v>782</v>
      </c>
      <c r="D13" s="269" t="s">
        <v>783</v>
      </c>
      <c r="E13" s="260"/>
      <c r="F13" s="261"/>
      <c r="G13" s="99"/>
      <c r="H13" s="487"/>
      <c r="I13" s="487"/>
      <c r="J13" s="487"/>
    </row>
    <row r="14" spans="2:10" ht="51.95" customHeight="1">
      <c r="B14" s="264" t="s">
        <v>784</v>
      </c>
      <c r="C14" s="283" t="s">
        <v>785</v>
      </c>
      <c r="D14" s="269" t="s">
        <v>783</v>
      </c>
      <c r="E14" s="260"/>
      <c r="F14" s="261"/>
      <c r="G14" s="99"/>
      <c r="I14" s="276"/>
    </row>
    <row r="15" spans="2:10" ht="18" customHeight="1">
      <c r="B15" s="271"/>
      <c r="C15" s="272"/>
      <c r="D15" s="273"/>
      <c r="E15" s="274"/>
      <c r="F15" s="275"/>
      <c r="G15" s="257"/>
    </row>
    <row r="16" spans="2:10" ht="24.6" customHeight="1">
      <c r="B16" s="486" t="s">
        <v>786</v>
      </c>
      <c r="C16" s="486"/>
      <c r="D16" s="486"/>
      <c r="E16" s="486"/>
      <c r="F16" s="486"/>
      <c r="G16" s="486"/>
    </row>
    <row r="17" spans="2:7" ht="39.950000000000003" customHeight="1">
      <c r="B17" s="254" t="s">
        <v>769</v>
      </c>
      <c r="C17" s="254" t="s">
        <v>761</v>
      </c>
      <c r="D17" s="254" t="s">
        <v>787</v>
      </c>
      <c r="E17" s="254" t="s">
        <v>762</v>
      </c>
      <c r="F17" s="254" t="s">
        <v>763</v>
      </c>
      <c r="G17" s="254" t="s">
        <v>771</v>
      </c>
    </row>
    <row r="18" spans="2:7" ht="46.5" customHeight="1">
      <c r="B18" s="265" t="s">
        <v>788</v>
      </c>
      <c r="C18" s="266"/>
      <c r="D18" s="266"/>
      <c r="E18" s="258"/>
      <c r="F18" s="259"/>
      <c r="G18" s="100"/>
    </row>
    <row r="19" spans="2:7" ht="46.5" customHeight="1">
      <c r="B19" s="266" t="s">
        <v>788</v>
      </c>
      <c r="C19" s="266"/>
      <c r="D19" s="266"/>
      <c r="E19" s="260"/>
      <c r="F19" s="261"/>
      <c r="G19" s="99"/>
    </row>
    <row r="20" spans="2:7" ht="46.5" customHeight="1">
      <c r="B20" s="266" t="s">
        <v>788</v>
      </c>
      <c r="C20" s="266"/>
      <c r="D20" s="266"/>
      <c r="E20" s="260"/>
      <c r="F20" s="261"/>
      <c r="G20" s="99"/>
    </row>
    <row r="21" spans="2:7" ht="46.5" customHeight="1">
      <c r="B21" s="267" t="s">
        <v>789</v>
      </c>
      <c r="C21" s="266"/>
      <c r="D21" s="266"/>
      <c r="E21" s="260"/>
      <c r="F21" s="261"/>
      <c r="G21" s="99"/>
    </row>
    <row r="22" spans="2:7" ht="46.5" customHeight="1">
      <c r="B22" s="266" t="s">
        <v>790</v>
      </c>
      <c r="C22" s="266"/>
      <c r="D22" s="266"/>
      <c r="E22" s="260"/>
      <c r="F22" s="261"/>
      <c r="G22" s="99"/>
    </row>
    <row r="23" spans="2:7" ht="46.5" customHeight="1">
      <c r="B23" s="164" t="s">
        <v>788</v>
      </c>
      <c r="C23" s="266"/>
      <c r="D23" s="266"/>
      <c r="E23" s="260"/>
      <c r="F23" s="261"/>
      <c r="G23" s="99"/>
    </row>
    <row r="24" spans="2:7" ht="46.5" customHeight="1">
      <c r="B24" s="164" t="s">
        <v>788</v>
      </c>
      <c r="C24" s="266"/>
      <c r="D24" s="266"/>
      <c r="E24" s="260"/>
      <c r="F24" s="261"/>
      <c r="G24" s="99"/>
    </row>
  </sheetData>
  <mergeCells count="10">
    <mergeCell ref="B1:G1"/>
    <mergeCell ref="B3:G3"/>
    <mergeCell ref="F4:G4"/>
    <mergeCell ref="F5:G5"/>
    <mergeCell ref="B2:G2"/>
    <mergeCell ref="B16:G16"/>
    <mergeCell ref="H13:J13"/>
    <mergeCell ref="B7:F7"/>
    <mergeCell ref="B8:G8"/>
    <mergeCell ref="F6:G6"/>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58D2987AC6E9C4A8A99350B9AF326E5" ma:contentTypeVersion="17" ma:contentTypeDescription="Crear nuevo documento." ma:contentTypeScope="" ma:versionID="99f1edfc1751df139a2c8d41dc2a9a67">
  <xsd:schema xmlns:xsd="http://www.w3.org/2001/XMLSchema" xmlns:xs="http://www.w3.org/2001/XMLSchema" xmlns:p="http://schemas.microsoft.com/office/2006/metadata/properties" xmlns:ns2="45a6640d-b113-4bb9-9fa9-69fe2b1a6be2" xmlns:ns3="80d37e3b-2df9-43b2-9480-18a689ef00cd" targetNamespace="http://schemas.microsoft.com/office/2006/metadata/properties" ma:root="true" ma:fieldsID="962c8b8c65ee6b6012a318587b0ac6f2" ns2:_="" ns3:_="">
    <xsd:import namespace="45a6640d-b113-4bb9-9fa9-69fe2b1a6be2"/>
    <xsd:import namespace="80d37e3b-2df9-43b2-9480-18a689ef00c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LengthInSeconds" minOccurs="0"/>
                <xsd:element ref="ns2:MediaServiceDateTaken" minOccurs="0"/>
                <xsd:element ref="ns2:MediaServiceOCR" minOccurs="0"/>
                <xsd:element ref="ns2:MediaServiceGenerationTime" minOccurs="0"/>
                <xsd:element ref="ns2:MediaServiceEventHashCode" minOccurs="0"/>
                <xsd:element ref="ns2:MediaServiceLocation" minOccurs="0"/>
                <xsd:element ref="ns2:_Flow_SignoffStatu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a6640d-b113-4bb9-9fa9-69fe2b1a6be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_Flow_SignoffStatus" ma:index="19" nillable="true" ma:displayName="Estado de aprobación" ma:internalName="Estado_x0020_de_x0020_aprobaci_x00f3_n">
      <xsd:simpleType>
        <xsd:restriction base="dms:Text"/>
      </xsd:simpleType>
    </xsd:element>
    <xsd:element name="lcf76f155ced4ddcb4097134ff3c332f" ma:index="23" nillable="true" ma:taxonomy="true" ma:internalName="lcf76f155ced4ddcb4097134ff3c332f" ma:taxonomyFieldName="MediaServiceImageTags" ma:displayName="Etiquetas de imagen" ma:readOnly="false" ma:fieldId="{5cf76f15-5ced-4ddc-b409-7134ff3c332f}" ma:taxonomyMulti="true" ma:sspId="05e88ec3-9fe3-4c36-b54b-b0c9ca76411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0d37e3b-2df9-43b2-9480-18a689ef00cd" elementFormDefault="qualified">
    <xsd:import namespace="http://schemas.microsoft.com/office/2006/documentManagement/types"/>
    <xsd:import namespace="http://schemas.microsoft.com/office/infopath/2007/PartnerControls"/>
    <xsd:element name="SharedWithUsers" ma:index="2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Detalles de uso compartido" ma:internalName="SharedWithDetails" ma:readOnly="true">
      <xsd:simpleType>
        <xsd:restriction base="dms:Note">
          <xsd:maxLength value="255"/>
        </xsd:restriction>
      </xsd:simpleType>
    </xsd:element>
    <xsd:element name="TaxCatchAll" ma:index="24" nillable="true" ma:displayName="Taxonomy Catch All Column" ma:hidden="true" ma:list="{56da089a-6ef6-4f86-8312-f26e0ebc9866}" ma:internalName="TaxCatchAll" ma:showField="CatchAllData" ma:web="80d37e3b-2df9-43b2-9480-18a689ef00c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45a6640d-b113-4bb9-9fa9-69fe2b1a6be2" xsi:nil="true"/>
    <SharedWithUsers xmlns="80d37e3b-2df9-43b2-9480-18a689ef00cd">
      <UserInfo>
        <DisplayName/>
        <AccountId xsi:nil="true"/>
        <AccountType/>
      </UserInfo>
    </SharedWithUsers>
    <MediaLengthInSeconds xmlns="45a6640d-b113-4bb9-9fa9-69fe2b1a6be2" xsi:nil="true"/>
    <TaxCatchAll xmlns="80d37e3b-2df9-43b2-9480-18a689ef00cd" xsi:nil="true"/>
    <lcf76f155ced4ddcb4097134ff3c332f xmlns="45a6640d-b113-4bb9-9fa9-69fe2b1a6be2">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86D61629-E870-401B-8FA5-A3D0654329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5a6640d-b113-4bb9-9fa9-69fe2b1a6be2"/>
    <ds:schemaRef ds:uri="80d37e3b-2df9-43b2-9480-18a689ef00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DCE7EA9-B82B-4C36-9069-676B41AFD6ED}">
  <ds:schemaRefs>
    <ds:schemaRef ds:uri="http://schemas.microsoft.com/sharepoint/v3/contenttype/forms"/>
  </ds:schemaRefs>
</ds:datastoreItem>
</file>

<file path=customXml/itemProps3.xml><?xml version="1.0" encoding="utf-8"?>
<ds:datastoreItem xmlns:ds="http://schemas.openxmlformats.org/officeDocument/2006/customXml" ds:itemID="{8F232992-18BA-4FF8-A473-7069B4A70481}">
  <ds:schemaRefs>
    <ds:schemaRef ds:uri="http://schemas.microsoft.com/office/2006/documentManagement/types"/>
    <ds:schemaRef ds:uri="http://purl.org/dc/elements/1.1/"/>
    <ds:schemaRef ds:uri="80d37e3b-2df9-43b2-9480-18a689ef00cd"/>
    <ds:schemaRef ds:uri="http://schemas.microsoft.com/office/infopath/2007/PartnerControls"/>
    <ds:schemaRef ds:uri="45a6640d-b113-4bb9-9fa9-69fe2b1a6be2"/>
    <ds:schemaRef ds:uri="http://purl.org/dc/terms/"/>
    <ds:schemaRef ds:uri="http://schemas.openxmlformats.org/package/2006/metadata/core-properties"/>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2</vt:i4>
      </vt:variant>
    </vt:vector>
  </HeadingPairs>
  <TitlesOfParts>
    <vt:vector size="10" baseType="lpstr">
      <vt:lpstr>1. IDENTIFICACIÓN</vt:lpstr>
      <vt:lpstr>2. PRESUPUESTO</vt:lpstr>
      <vt:lpstr>3. OTROS APORTES</vt:lpstr>
      <vt:lpstr>4. RRHH</vt:lpstr>
      <vt:lpstr>5. COMPROMISOS</vt:lpstr>
      <vt:lpstr>6. ACTIVIDADES</vt:lpstr>
      <vt:lpstr>7. ESTABLECIMIENTOS</vt:lpstr>
      <vt:lpstr>8. INDICADORES</vt:lpstr>
      <vt:lpstr>'7. ESTABLECIMIENTOS'!PRIVADO</vt:lpstr>
      <vt:lpstr>'7. ESTABLECIMIENTOS'!PÚBLICO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cote</dc:creator>
  <cp:keywords/>
  <dc:description/>
  <cp:lastModifiedBy>patricia streeter</cp:lastModifiedBy>
  <cp:revision/>
  <cp:lastPrinted>2023-04-13T16:42:00Z</cp:lastPrinted>
  <dcterms:created xsi:type="dcterms:W3CDTF">2017-03-04T23:12:32Z</dcterms:created>
  <dcterms:modified xsi:type="dcterms:W3CDTF">2024-01-04T20:00:42Z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0x010100F58D2987AC6E9C4A8A99350B9AF326E5</vt:lpwstr>
  </property>
  <property fmtid="{D5CDD505-2E9C-101B-9397-08002B2CF9AE}" pid="3" name="ComplianceAssetId">
    <vt:lpwstr/>
  </property>
  <property fmtid="{D5CDD505-2E9C-101B-9397-08002B2CF9AE}" pid="4" name="_ExtendedDescription">
    <vt:lpwstr/>
  </property>
  <property fmtid="{D5CDD505-2E9C-101B-9397-08002B2CF9AE}" pid="5" name="TriggerFlowInfo">
    <vt:lpwstr/>
  </property>
  <property fmtid="{D5CDD505-2E9C-101B-9397-08002B2CF9AE}" pid="6" name="MediaServiceImageTags">
    <vt:lpwstr/>
  </property>
</Properties>
</file>