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Ciberviviente\Clientes\SECH\Contenidos\2024\01\"/>
    </mc:Choice>
  </mc:AlternateContent>
  <xr:revisionPtr revIDLastSave="0" documentId="13_ncr:1_{02962791-E2F4-4C6B-8EE9-14740F0BCCBC}" xr6:coauthVersionLast="47" xr6:coauthVersionMax="47" xr10:uidLastSave="{00000000-0000-0000-0000-000000000000}"/>
  <bookViews>
    <workbookView xWindow="-20610" yWindow="-120" windowWidth="20730" windowHeight="11760" tabRatio="897" firstSheet="1" activeTab="4"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ACTIVIDADES'!$B$7:$AH$157</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ESTABLECIMIENTOS'!#REF!</definedName>
    <definedName name="PÚBLICO" localSheetId="6">'7. ESTABLECIMIENTOS'!#REF!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2" i="33" l="1"/>
  <c r="AA32" i="33"/>
  <c r="AC32" i="33" s="1"/>
  <c r="Z32" i="33"/>
  <c r="W32" i="33"/>
  <c r="P32" i="33"/>
  <c r="AB14" i="33"/>
  <c r="AA14" i="33"/>
  <c r="Z14" i="33"/>
  <c r="W14" i="33"/>
  <c r="P14" i="33"/>
  <c r="P15" i="33"/>
  <c r="W15" i="33"/>
  <c r="Z15" i="33"/>
  <c r="AA15" i="33"/>
  <c r="AC15" i="33" s="1"/>
  <c r="AB15" i="33"/>
  <c r="AB30" i="33"/>
  <c r="AA30" i="33"/>
  <c r="AC30" i="33" s="1"/>
  <c r="Z30" i="33"/>
  <c r="W30" i="33"/>
  <c r="P30" i="33"/>
  <c r="AB13" i="33"/>
  <c r="AA13" i="33"/>
  <c r="Z13" i="33"/>
  <c r="W13" i="33"/>
  <c r="P13" i="33"/>
  <c r="P27" i="33"/>
  <c r="P25" i="33"/>
  <c r="P22" i="33"/>
  <c r="P21" i="33"/>
  <c r="AB10" i="33"/>
  <c r="AB11" i="33"/>
  <c r="AB12" i="33"/>
  <c r="AB16" i="33"/>
  <c r="AB17" i="33"/>
  <c r="AB18" i="33"/>
  <c r="AB19" i="33"/>
  <c r="AB20" i="33"/>
  <c r="AB23" i="33"/>
  <c r="AB24" i="33"/>
  <c r="AB26" i="33"/>
  <c r="AB28" i="33"/>
  <c r="AB29" i="33"/>
  <c r="AB31"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B143" i="33"/>
  <c r="AB144" i="33"/>
  <c r="AB145" i="33"/>
  <c r="AB146" i="33"/>
  <c r="AB147" i="33"/>
  <c r="AB148" i="33"/>
  <c r="AB149" i="33"/>
  <c r="AB150" i="33"/>
  <c r="AB151" i="33"/>
  <c r="AB152" i="33"/>
  <c r="AB153" i="33"/>
  <c r="AB154" i="33"/>
  <c r="AB155" i="33"/>
  <c r="AB156" i="33"/>
  <c r="AB157" i="33"/>
  <c r="AB8" i="33"/>
  <c r="AA10" i="33"/>
  <c r="AA11" i="33"/>
  <c r="AA12" i="33"/>
  <c r="AA16" i="33"/>
  <c r="AA17" i="33"/>
  <c r="AA18" i="33"/>
  <c r="AA19" i="33"/>
  <c r="AA20" i="33"/>
  <c r="AA23" i="33"/>
  <c r="AA24" i="33"/>
  <c r="AA26" i="33"/>
  <c r="AA28" i="33"/>
  <c r="AA29" i="33"/>
  <c r="AA31"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AA139" i="33"/>
  <c r="AA140" i="33"/>
  <c r="AA141" i="33"/>
  <c r="AA142" i="33"/>
  <c r="AA143" i="33"/>
  <c r="AA144" i="33"/>
  <c r="AA145" i="33"/>
  <c r="AA146" i="33"/>
  <c r="AA147" i="33"/>
  <c r="AA148" i="33"/>
  <c r="AA149" i="33"/>
  <c r="AA150" i="33"/>
  <c r="AA151" i="33"/>
  <c r="AA152" i="33"/>
  <c r="AA153" i="33"/>
  <c r="AA154" i="33"/>
  <c r="AA155" i="33"/>
  <c r="AA156" i="33"/>
  <c r="AA157" i="33"/>
  <c r="AA8" i="33"/>
  <c r="Z10" i="33"/>
  <c r="Z11" i="33"/>
  <c r="Z12" i="33"/>
  <c r="Z16" i="33"/>
  <c r="Z17" i="33"/>
  <c r="Z18" i="33"/>
  <c r="Z19" i="33"/>
  <c r="Z20" i="33"/>
  <c r="Z23" i="33"/>
  <c r="Z24" i="33"/>
  <c r="Z26" i="33"/>
  <c r="Z28" i="33"/>
  <c r="Z29" i="33"/>
  <c r="Z31"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150" i="33"/>
  <c r="Z151" i="33"/>
  <c r="Z152" i="33"/>
  <c r="Z153" i="33"/>
  <c r="Z154" i="33"/>
  <c r="Z155" i="33"/>
  <c r="Z156" i="33"/>
  <c r="Z157" i="33"/>
  <c r="Z8" i="33"/>
  <c r="W10" i="33"/>
  <c r="W11" i="33"/>
  <c r="W12" i="33"/>
  <c r="W16" i="33"/>
  <c r="W17" i="33"/>
  <c r="W18" i="33"/>
  <c r="W19" i="33"/>
  <c r="W20" i="33"/>
  <c r="W23" i="33"/>
  <c r="W24" i="33"/>
  <c r="W26" i="33"/>
  <c r="W28" i="33"/>
  <c r="W29" i="33"/>
  <c r="W31"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150" i="33"/>
  <c r="W151" i="33"/>
  <c r="W152" i="33"/>
  <c r="W153" i="33"/>
  <c r="W154" i="33"/>
  <c r="W155" i="33"/>
  <c r="W156" i="33"/>
  <c r="W157" i="33"/>
  <c r="W8" i="33"/>
  <c r="P18" i="33"/>
  <c r="P19" i="33"/>
  <c r="P20" i="33"/>
  <c r="P23" i="33"/>
  <c r="P24" i="33"/>
  <c r="P26" i="33"/>
  <c r="P28" i="33"/>
  <c r="P29" i="33"/>
  <c r="P31"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0" i="33"/>
  <c r="P11" i="33"/>
  <c r="P12" i="33"/>
  <c r="P16" i="33"/>
  <c r="P17"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150" i="33"/>
  <c r="P151" i="33"/>
  <c r="P152" i="33"/>
  <c r="P153" i="33"/>
  <c r="P154" i="33"/>
  <c r="P155" i="33"/>
  <c r="P156" i="33"/>
  <c r="P157" i="33"/>
  <c r="P8" i="33"/>
  <c r="AC13" i="33" l="1"/>
  <c r="AC14" i="33"/>
  <c r="AC154" i="33"/>
  <c r="AC130" i="33"/>
  <c r="AC106" i="33"/>
  <c r="AC82" i="33"/>
  <c r="AC66" i="33"/>
  <c r="AC138" i="33"/>
  <c r="AC114" i="33"/>
  <c r="AC90" i="33"/>
  <c r="AC58" i="33"/>
  <c r="AC42" i="33"/>
  <c r="AC146" i="33"/>
  <c r="AC122" i="33"/>
  <c r="AC98" i="33"/>
  <c r="AC74" i="33"/>
  <c r="AC50" i="33"/>
  <c r="AC23" i="33"/>
  <c r="AC8" i="33"/>
  <c r="AC150" i="33"/>
  <c r="AC142" i="33"/>
  <c r="AC134" i="33"/>
  <c r="AC126" i="33"/>
  <c r="AC118" i="33"/>
  <c r="AC110" i="33"/>
  <c r="AC102" i="33"/>
  <c r="AC94" i="33"/>
  <c r="AC86" i="33"/>
  <c r="AC78" i="33"/>
  <c r="AC70" i="33"/>
  <c r="AC62" i="33"/>
  <c r="AC54" i="33"/>
  <c r="AC46" i="33"/>
  <c r="AC38" i="33"/>
  <c r="AC29" i="33"/>
  <c r="AC17" i="33"/>
  <c r="AC11" i="33"/>
  <c r="AC10" i="33"/>
  <c r="AC157" i="33"/>
  <c r="AC153" i="33"/>
  <c r="AC149" i="33"/>
  <c r="AC145" i="33"/>
  <c r="AC141" i="33"/>
  <c r="AC137" i="33"/>
  <c r="AC133" i="33"/>
  <c r="AC129" i="33"/>
  <c r="AC125" i="33"/>
  <c r="AC121" i="33"/>
  <c r="AC117" i="33"/>
  <c r="AC113" i="33"/>
  <c r="AC109" i="33"/>
  <c r="AC105" i="33"/>
  <c r="AC101" i="33"/>
  <c r="AC97" i="33"/>
  <c r="AC93" i="33"/>
  <c r="AC89" i="33"/>
  <c r="AC85" i="33"/>
  <c r="AC81" i="33"/>
  <c r="AC77" i="33"/>
  <c r="AC73" i="33"/>
  <c r="AC69" i="33"/>
  <c r="AC65" i="33"/>
  <c r="AC61" i="33"/>
  <c r="AC57" i="33"/>
  <c r="AC53" i="33"/>
  <c r="AC49" i="33"/>
  <c r="AC45" i="33"/>
  <c r="AC41" i="33"/>
  <c r="AC28" i="33"/>
  <c r="AC20" i="33"/>
  <c r="AC16" i="33"/>
  <c r="AC156" i="33"/>
  <c r="AC152" i="33"/>
  <c r="AC148" i="33"/>
  <c r="AC144" i="33"/>
  <c r="AC140"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31" i="33"/>
  <c r="AC26" i="33"/>
  <c r="AC19" i="33"/>
  <c r="AC155" i="33"/>
  <c r="AC151" i="33"/>
  <c r="AC147" i="33"/>
  <c r="AC143" i="33"/>
  <c r="AC139"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24" i="33"/>
  <c r="AC18" i="33"/>
  <c r="AC12" i="33"/>
  <c r="D15" i="5"/>
  <c r="D25" i="5"/>
  <c r="E15" i="5"/>
  <c r="E25" i="5"/>
  <c r="E30" i="5"/>
  <c r="F15" i="5"/>
  <c r="F30" i="5" s="1"/>
  <c r="F25" i="5"/>
  <c r="G15" i="5"/>
  <c r="G25" i="5"/>
  <c r="G30" i="5" s="1"/>
  <c r="H15" i="5"/>
  <c r="H30" i="5" s="1"/>
  <c r="H25" i="5"/>
  <c r="I15" i="5"/>
  <c r="I25" i="5"/>
  <c r="J15" i="5"/>
  <c r="J25" i="5"/>
  <c r="K15" i="5"/>
  <c r="K25" i="5"/>
  <c r="L15" i="5"/>
  <c r="L30" i="5" s="1"/>
  <c r="L25" i="5"/>
  <c r="M15" i="5"/>
  <c r="M30" i="5" s="1"/>
  <c r="M25" i="5"/>
  <c r="N15" i="5"/>
  <c r="N25" i="5"/>
  <c r="N30" i="5"/>
  <c r="O5" i="5"/>
  <c r="O6" i="5"/>
  <c r="O7" i="5"/>
  <c r="O8" i="5"/>
  <c r="O9" i="5"/>
  <c r="O10" i="5"/>
  <c r="O11" i="5"/>
  <c r="O12" i="5"/>
  <c r="O13" i="5"/>
  <c r="O14" i="5"/>
  <c r="O20" i="5"/>
  <c r="O21" i="5"/>
  <c r="O22" i="5"/>
  <c r="O23" i="5"/>
  <c r="O24" i="5"/>
  <c r="C25" i="5"/>
  <c r="C15" i="5"/>
  <c r="N24" i="22"/>
  <c r="N23" i="22"/>
  <c r="N22" i="22"/>
  <c r="N21" i="22"/>
  <c r="N20" i="22"/>
  <c r="N19" i="22"/>
  <c r="N18" i="22"/>
  <c r="N17" i="22"/>
  <c r="N16" i="22"/>
  <c r="N15" i="22"/>
  <c r="N14" i="22"/>
  <c r="N13" i="22"/>
  <c r="N12" i="22"/>
  <c r="N11" i="22"/>
  <c r="N10" i="22"/>
  <c r="N9" i="22"/>
  <c r="N5" i="22"/>
  <c r="O25" i="5" l="1"/>
  <c r="O15" i="5"/>
  <c r="D30" i="5"/>
  <c r="J30" i="5"/>
  <c r="I30" i="5"/>
  <c r="C30" i="5"/>
  <c r="K30"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<sst xmlns="http://schemas.openxmlformats.org/spreadsheetml/2006/main" count="1792" uniqueCount="889">
  <si>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</si>
  <si>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</si>
  <si>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</si>
  <si>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</si>
  <si>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</si>
  <si>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</si>
  <si>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</si>
  <si>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</si>
  <si>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</si>
  <si>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</si>
  <si>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</si>
  <si>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</si>
  <si>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</si>
  <si>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</si>
  <si>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</si>
  <si>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</si>
  <si>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</si>
  <si>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</si>
  <si>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</si>
  <si>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</si>
  <si>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</si>
  <si>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</si>
  <si>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</si>
  <si>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</si>
  <si>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</si>
  <si>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</si>
  <si>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</si>
  <si>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</si>
  <si>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</si>
  <si>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</si>
  <si>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</si>
  <si>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</si>
  <si>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</si>
  <si>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</si>
  <si>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</si>
  <si>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</si>
  <si>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</si>
  <si>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</si>
  <si>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</si>
  <si>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</si>
  <si>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</si>
  <si>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</si>
  <si>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</si>
  <si>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9"/>
        <color rgb="FFFF0000"/>
        <rFont val="Verdana"/>
        <family val="2"/>
      </rPr>
      <t>(ESPECIFICAR)</t>
    </r>
  </si>
  <si>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</si>
  <si>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</si>
  <si>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</si>
  <si>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</si>
  <si>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</si>
  <si>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</si>
  <si>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</si>
  <si>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</si>
  <si>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</si>
  <si>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</si>
  <si>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</si>
  <si>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</si>
  <si>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</si>
  <si>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</si>
  <si>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</si>
  <si>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</si>
  <si>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</si>
  <si>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</si>
  <si>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</si>
  <si>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</si>
  <si>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</si>
  <si>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</si>
  <si>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</si>
  <si>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</si>
  <si>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</si>
  <si>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</si>
  <si>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</si>
  <si>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</si>
  <si>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</si>
  <si>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</si>
  <si>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</si>
  <si>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</si>
  <si>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</si>
  <si>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</si>
  <si>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</si>
  <si>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</si>
  <si>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</si>
  <si>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</si>
  <si>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</si>
  <si>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</si>
  <si>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</si>
  <si>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</si>
  <si>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</si>
  <si>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</si>
  <si>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</si>
  <si>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</si>
  <si>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</si>
  <si>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</si>
  <si>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</si>
  <si>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</si>
  <si>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</si>
  <si>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</si>
  <si>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</si>
  <si>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</si>
  <si>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</si>
  <si>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</si>
  <si>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</si>
  <si>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</si>
  <si>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</si>
  <si>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</si>
  <si>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</si>
  <si>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</si>
  <si>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</si>
  <si>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</si>
  <si>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</si>
  <si>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</si>
  <si>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</si>
  <si>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</si>
  <si>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</si>
  <si>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</si>
  <si>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</si>
  <si>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</si>
  <si>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</si>
  <si>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</si>
  <si>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</si>
  <si>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</si>
  <si>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</si>
  <si>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</si>
  <si>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</si>
  <si>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</si>
  <si>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</si>
  <si>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</si>
  <si>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</si>
  <si>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</si>
  <si>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 xml:space="preserve">Talleres de Cuento </t>
  </si>
  <si>
    <t>Compromisos Intersectoriales - Plan de Públicos</t>
  </si>
  <si>
    <t>Acciones Vinculadas a Desarrollo y Formación de Públicos</t>
  </si>
  <si>
    <t>Registro fotográfico
Asistencia
Correos de coordinación</t>
  </si>
  <si>
    <t>X</t>
  </si>
  <si>
    <t>I.1.1</t>
  </si>
  <si>
    <t>Talleres de poesía</t>
  </si>
  <si>
    <t>Registro fotográfico
Asistencia
Programa del taller</t>
  </si>
  <si>
    <t>I.1.2</t>
  </si>
  <si>
    <t>I.1.3</t>
  </si>
  <si>
    <t>Talleres de Lectura y Escritura Creativa</t>
  </si>
  <si>
    <t xml:space="preserve">Registro fotográfico
Lista de Inscripción
Material gráfico
</t>
  </si>
  <si>
    <t>I.1.4</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</si>
  <si>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</si>
  <si>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</si>
  <si>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</si>
  <si>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</si>
  <si>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</si>
  <si>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</si>
  <si>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</si>
  <si>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</si>
  <si>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</si>
  <si>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</si>
  <si>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</si>
  <si>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</si>
  <si>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</si>
  <si>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</si>
  <si>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</si>
  <si>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</si>
  <si>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</si>
  <si>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</si>
  <si>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</si>
  <si>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</si>
  <si>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</si>
  <si>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</si>
  <si>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</si>
  <si>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</si>
  <si>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</si>
  <si>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</si>
  <si>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</si>
  <si>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</si>
  <si>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</si>
  <si>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</si>
  <si>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</si>
  <si>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</si>
  <si>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</si>
  <si>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</si>
  <si>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</si>
  <si>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</si>
  <si>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</si>
  <si>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</si>
  <si>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</si>
  <si>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</si>
  <si>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</si>
  <si>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</si>
  <si>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</si>
  <si>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</si>
  <si>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</si>
  <si>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</si>
  <si>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</si>
  <si>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</si>
  <si>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</si>
  <si>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</si>
  <si>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</si>
  <si>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</si>
  <si>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</si>
  <si>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</si>
  <si>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</si>
  <si>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</si>
  <si>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</si>
  <si>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</si>
  <si>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</si>
  <si>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</si>
  <si>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</si>
  <si>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</si>
  <si>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</si>
  <si>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</si>
  <si>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</si>
  <si>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</si>
  <si>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</si>
  <si>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</si>
  <si>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</si>
  <si>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</si>
  <si>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</si>
  <si>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</si>
  <si>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</si>
  <si>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</si>
  <si>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</si>
  <si>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</si>
  <si>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</si>
  <si>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</si>
  <si>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</si>
  <si>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</si>
  <si>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</si>
  <si>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</si>
  <si>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</si>
  <si>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</si>
  <si>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</si>
  <si>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</si>
  <si>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</si>
  <si>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</si>
  <si>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</si>
  <si>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</si>
  <si>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</si>
  <si>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</si>
  <si>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</si>
  <si>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</si>
  <si>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</si>
  <si>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</si>
  <si>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</si>
  <si>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</si>
  <si>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</si>
  <si>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</si>
  <si>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</si>
  <si>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</si>
  <si>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</si>
  <si>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</si>
  <si>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</si>
  <si>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</si>
  <si>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</si>
  <si>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</si>
  <si>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</si>
  <si>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</si>
  <si>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</si>
  <si>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</si>
  <si>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</si>
  <si>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</si>
  <si>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</si>
  <si>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</si>
  <si>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</si>
  <si>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</si>
  <si>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</si>
  <si>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</si>
  <si>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</si>
  <si>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</si>
  <si>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</si>
  <si>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</si>
  <si>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</si>
  <si>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</si>
  <si>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</si>
  <si>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</si>
  <si>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</si>
  <si>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</si>
  <si>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</si>
  <si>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</si>
  <si>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</si>
  <si>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</si>
  <si>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</si>
  <si>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</si>
  <si>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</si>
  <si>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</si>
  <si>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</si>
  <si>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</si>
  <si>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</si>
  <si>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</si>
  <si>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</si>
  <si>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</si>
  <si>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</si>
  <si>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</si>
  <si>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</si>
  <si>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</si>
  <si>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</si>
  <si>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</si>
  <si>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</si>
  <si>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</si>
  <si>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</si>
  <si>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</si>
  <si>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</si>
  <si>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</si>
  <si>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</si>
  <si>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</si>
  <si>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</si>
  <si>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</si>
  <si>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</si>
  <si>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</si>
  <si>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</si>
  <si>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</si>
  <si>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</si>
  <si>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</si>
  <si>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</si>
  <si>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</si>
  <si>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</si>
  <si>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</si>
  <si>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</si>
  <si>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</si>
  <si>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</si>
  <si>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</si>
  <si>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</si>
  <si>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</si>
  <si>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</si>
  <si>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</si>
  <si>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</si>
  <si>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</si>
  <si>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</si>
  <si>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</si>
  <si>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</si>
  <si>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</si>
  <si>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</si>
  <si>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</si>
  <si>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</si>
  <si>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</si>
  <si>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</si>
  <si>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</si>
  <si>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</si>
  <si>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</si>
  <si>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</si>
  <si>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</si>
  <si>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</si>
  <si>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</si>
  <si>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</si>
  <si>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</si>
  <si>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</si>
  <si>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</si>
  <si>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</si>
  <si>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</si>
  <si>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</si>
  <si>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</si>
  <si>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</si>
  <si>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</si>
  <si>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</si>
  <si>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</si>
  <si>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</si>
  <si>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</si>
  <si>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</si>
  <si>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</si>
  <si>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</si>
  <si>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</si>
  <si>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</si>
  <si>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</si>
  <si>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</si>
  <si>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</si>
  <si>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</si>
  <si>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</si>
  <si>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</si>
  <si>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</si>
  <si>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</si>
  <si>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</si>
  <si>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</si>
  <si>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</si>
  <si>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</si>
  <si>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</si>
  <si>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</si>
  <si>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</si>
  <si>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</si>
  <si>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</si>
  <si>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</si>
  <si>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</si>
  <si>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</si>
  <si>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</si>
  <si>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</si>
  <si>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</si>
  <si>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</si>
  <si>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</si>
  <si>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</si>
  <si>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</si>
  <si>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</si>
  <si>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</si>
  <si>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</si>
  <si>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</si>
  <si>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</si>
  <si>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</si>
  <si>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</si>
  <si>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</si>
  <si>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</si>
  <si>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</si>
  <si>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</si>
  <si>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</si>
  <si>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</si>
  <si>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</si>
  <si>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</si>
  <si>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</si>
  <si>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</si>
  <si>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</si>
  <si>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</si>
  <si>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</si>
  <si>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</si>
  <si>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</si>
  <si>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</si>
  <si>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</si>
  <si>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</si>
  <si>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</si>
  <si>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</si>
  <si>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</si>
  <si>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</si>
  <si>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</si>
  <si>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</si>
  <si>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</si>
  <si>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</si>
  <si>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</si>
  <si>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</si>
  <si>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</si>
  <si>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</si>
  <si>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</si>
  <si>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</si>
  <si>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</si>
  <si>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</si>
  <si>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</si>
  <si>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</si>
  <si>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</si>
  <si>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</si>
  <si>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</si>
  <si>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</si>
  <si>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</si>
  <si>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</si>
  <si>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</si>
  <si>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</si>
  <si>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</si>
  <si>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</si>
  <si>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</si>
  <si>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</si>
  <si>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</si>
  <si>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</si>
  <si>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</si>
  <si>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</si>
  <si>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</si>
  <si>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</si>
  <si>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</si>
  <si>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</si>
  <si>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</si>
  <si>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</si>
  <si>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</si>
  <si>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</si>
  <si>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</si>
  <si>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</si>
  <si>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</si>
  <si>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</si>
  <si>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</si>
  <si>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</si>
  <si>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</si>
  <si>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</si>
  <si>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</si>
  <si>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</si>
  <si>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</si>
  <si>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</si>
  <si>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</si>
  <si>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</si>
  <si>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</si>
  <si>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</si>
  <si>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</si>
  <si>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</si>
  <si>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</si>
  <si>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</si>
  <si>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</si>
  <si>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</si>
  <si>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</si>
  <si>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</si>
  <si>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</si>
  <si>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</si>
  <si>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</si>
  <si>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</si>
  <si>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</si>
  <si>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</si>
  <si>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</si>
  <si>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</si>
  <si>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</si>
  <si>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</si>
  <si>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</si>
  <si>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</si>
  <si>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</si>
  <si>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</si>
  <si>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</si>
  <si>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</si>
  <si>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</si>
  <si>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</si>
  <si>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</si>
  <si>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</si>
  <si>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</si>
  <si>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</si>
  <si>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</si>
  <si>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</si>
  <si>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</si>
  <si>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</si>
  <si>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</si>
  <si>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</si>
  <si>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</si>
  <si>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</si>
  <si>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</si>
  <si>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</si>
  <si>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</si>
  <si>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</si>
  <si>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</si>
  <si>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</si>
  <si>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</si>
  <si>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</si>
  <si>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</si>
  <si>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</si>
  <si>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</si>
  <si>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</si>
  <si>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</si>
  <si>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</si>
  <si>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</si>
  <si>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</si>
  <si>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</si>
  <si>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</si>
  <si>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</si>
  <si>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</si>
  <si>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</si>
  <si>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</si>
  <si>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</si>
  <si>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</si>
  <si>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</si>
  <si>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</si>
  <si>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</si>
  <si>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</si>
  <si>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</si>
  <si>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</si>
  <si>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</si>
  <si>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</si>
  <si>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</si>
  <si>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</si>
  <si>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</si>
  <si>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</si>
  <si>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</si>
  <si>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</si>
  <si>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</si>
  <si>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</si>
  <si>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</si>
  <si>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</si>
  <si>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</si>
  <si>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</si>
  <si>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</si>
  <si>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</si>
  <si>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</si>
  <si>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</si>
  <si>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</si>
  <si>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</si>
  <si>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</si>
  <si>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</si>
  <si>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</si>
  <si>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</si>
  <si>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</si>
  <si>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</si>
  <si>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</si>
  <si>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</si>
  <si>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</si>
  <si>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</si>
  <si>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</si>
  <si>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</si>
  <si>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</si>
  <si>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</si>
  <si>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</si>
  <si>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</si>
  <si>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</si>
  <si>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</si>
  <si>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</si>
  <si>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</si>
  <si>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</si>
  <si>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</si>
  <si>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</si>
  <si>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</si>
  <si>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</si>
  <si>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</si>
  <si>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</si>
  <si>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</si>
  <si>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</si>
  <si>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</si>
  <si>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</si>
  <si>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</si>
  <si>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</si>
  <si>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</si>
  <si>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</si>
  <si>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</si>
  <si>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</si>
  <si>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</si>
  <si>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</si>
  <si>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</si>
  <si>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</si>
  <si>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</si>
  <si>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</si>
  <si>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</si>
  <si>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</si>
  <si>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</si>
  <si>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</si>
  <si>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</si>
  <si>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</si>
  <si>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</si>
  <si>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</si>
  <si>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</si>
  <si>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</si>
  <si>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</si>
  <si>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</si>
  <si>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</si>
  <si>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</si>
  <si>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</si>
  <si>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</si>
  <si>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</si>
  <si>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</si>
  <si>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</si>
  <si>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</si>
  <si>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</si>
  <si>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</si>
  <si>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</si>
  <si>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</si>
  <si>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</si>
  <si>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</si>
  <si>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</si>
  <si>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</si>
  <si>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</si>
  <si>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</si>
  <si>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</si>
  <si>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</si>
  <si>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</si>
  <si>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</si>
  <si>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</si>
  <si>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</si>
  <si>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</si>
  <si>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</si>
  <si>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</si>
  <si>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</si>
  <si>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</si>
  <si>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</si>
  <si>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</si>
  <si>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</si>
  <si>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</si>
  <si>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</si>
  <si>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</si>
  <si>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</si>
  <si>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</si>
  <si>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</si>
  <si>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</si>
  <si>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</si>
  <si>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</si>
  <si>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</si>
  <si>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</si>
  <si>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</si>
  <si>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</si>
  <si>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</si>
  <si>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</si>
  <si>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</si>
  <si>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</si>
  <si>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</si>
  <si>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</si>
  <si>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</si>
  <si>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</si>
  <si>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</si>
  <si>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</si>
  <si>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</si>
  <si>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</si>
  <si>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</si>
  <si>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</si>
  <si>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</si>
  <si>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</si>
  <si>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</si>
  <si>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</si>
  <si>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</si>
  <si>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</si>
  <si>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</si>
  <si>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</si>
  <si>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</si>
  <si>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</si>
  <si>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</si>
  <si>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</si>
  <si>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</si>
  <si>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</si>
  <si>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</si>
  <si>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</si>
  <si>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</si>
  <si>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</si>
  <si>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</si>
  <si>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</si>
  <si>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</si>
  <si>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</si>
  <si>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</si>
  <si>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</si>
  <si>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</si>
  <si>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</si>
  <si>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</si>
  <si>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</si>
  <si>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</si>
  <si>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</si>
  <si>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</si>
  <si>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</si>
  <si>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</si>
  <si>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</si>
  <si>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</si>
  <si>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</si>
  <si>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</si>
  <si>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</si>
  <si>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</si>
  <si>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</si>
  <si>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</si>
  <si>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</si>
  <si>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</si>
  <si>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</si>
  <si>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</si>
  <si>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</si>
  <si>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</si>
  <si>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</si>
  <si>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</si>
  <si>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</si>
  <si>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</si>
  <si>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</si>
  <si>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</si>
  <si>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</si>
  <si>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</si>
  <si>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</si>
  <si>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</si>
  <si>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</si>
  <si>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</si>
  <si>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</si>
  <si>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</si>
  <si>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</si>
  <si>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</si>
  <si>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</si>
  <si>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</si>
  <si>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</si>
  <si>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</si>
  <si>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</si>
  <si>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</si>
  <si>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</si>
  <si>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</si>
  <si>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</si>
  <si>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</si>
  <si>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</si>
  <si>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</si>
  <si>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</si>
  <si>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</si>
  <si>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</si>
  <si>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</si>
  <si>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</si>
  <si>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</si>
  <si>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</si>
  <si>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</si>
  <si>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</si>
  <si>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</si>
  <si>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</si>
  <si>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</si>
  <si>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</si>
  <si>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</si>
  <si>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</si>
  <si>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</si>
  <si>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</si>
  <si>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</si>
  <si>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</si>
  <si>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</si>
  <si>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</si>
  <si>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</si>
  <si>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</si>
  <si>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</si>
  <si>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</si>
  <si>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</si>
  <si>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</si>
  <si>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</si>
  <si>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</si>
  <si>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</si>
  <si>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</si>
  <si>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</si>
  <si>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</si>
  <si>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</si>
  <si>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</si>
  <si>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</si>
  <si>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</si>
  <si>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</si>
  <si>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</si>
  <si>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</si>
  <si>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</si>
  <si>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</si>
  <si>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</si>
  <si>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</si>
  <si>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</si>
  <si>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</si>
  <si>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</si>
  <si>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</si>
  <si>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</si>
  <si>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</si>
  <si>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</si>
  <si>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</si>
  <si>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</si>
  <si>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</si>
  <si>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</si>
  <si>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</si>
  <si>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</si>
  <si>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</si>
  <si>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</si>
  <si>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</si>
  <si>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</si>
  <si>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</si>
  <si>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</si>
  <si>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</si>
  <si>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</si>
  <si>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</si>
  <si>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Tallre de poesía en línea</t>
  </si>
  <si>
    <t>Registro fotográfico
Lista de Inscripción
Material difusión</t>
  </si>
  <si>
    <t>Taller de Cuento en línea</t>
  </si>
  <si>
    <t>I.1.5</t>
  </si>
  <si>
    <t>Publicar revista digital Gaceta Literaria</t>
  </si>
  <si>
    <t>Actividad para socios en el día del Escritor</t>
  </si>
  <si>
    <t>Publicar digitalmente contenido para la difusión de socios SECH y escritores chilenos.</t>
  </si>
  <si>
    <t>Taller on-line "Memoria Viva"</t>
  </si>
  <si>
    <t>Metropolitana</t>
  </si>
  <si>
    <t>Santiago</t>
  </si>
  <si>
    <t>Taller de Poesía: Botella al Mar</t>
  </si>
  <si>
    <t>Taller de Poesía: Altazor</t>
  </si>
  <si>
    <t>Colegio York</t>
  </si>
  <si>
    <t>Semanal</t>
  </si>
  <si>
    <t>Peñalolén</t>
  </si>
  <si>
    <t>Particular Subvencionado</t>
  </si>
  <si>
    <t>MEDIA</t>
  </si>
  <si>
    <t xml:space="preserve"> Taller de Poesía: Verso Bruto. Dictado por Miguel Moreno.</t>
  </si>
  <si>
    <t>Taller Verso Bruto</t>
  </si>
  <si>
    <t>Taller Botella al Mar</t>
  </si>
  <si>
    <t>Taller Charleston</t>
  </si>
  <si>
    <t>Taller Arca Literaria</t>
  </si>
  <si>
    <t>Taller Grupo Encuentro</t>
  </si>
  <si>
    <t>1.1.2</t>
  </si>
  <si>
    <t>1.1.3</t>
  </si>
  <si>
    <t>1.1.4</t>
  </si>
  <si>
    <t>1.1.5</t>
  </si>
  <si>
    <t>TALLER ALTAZOR</t>
  </si>
  <si>
    <t>TALLER MEMORIA VIVA</t>
  </si>
  <si>
    <t>1.2.1</t>
  </si>
  <si>
    <t>1.2.2</t>
  </si>
  <si>
    <t>SEDE SECH</t>
  </si>
  <si>
    <t>CHILE</t>
  </si>
  <si>
    <t>HOMENAJE A PABLO NERUDA</t>
  </si>
  <si>
    <t>Activación de Talleres en la Biblioteca de Curicó por parte de Filial Curico.</t>
  </si>
  <si>
    <t>Rex. 767</t>
  </si>
  <si>
    <t>Sociedad de Escritores de Chile</t>
  </si>
  <si>
    <t>Almirante Simpson 7, Providencia</t>
  </si>
  <si>
    <t>David Hevia</t>
  </si>
  <si>
    <t>sech.cl</t>
  </si>
  <si>
    <t>secretaria@sech.cl</t>
  </si>
  <si>
    <t>70.022.270-5</t>
  </si>
  <si>
    <t>11.850.823-8</t>
  </si>
  <si>
    <t>La SECH no recibe aportes de ningún privado ni de particulares, dado que es una institución sin fines de lucro.</t>
  </si>
  <si>
    <t xml:space="preserve">  Taller de cuento: Palimpsesto. Dictado por Osvaldo Molina.</t>
  </si>
  <si>
    <t xml:space="preserve">Taller Literario: El Charleston. </t>
  </si>
  <si>
    <t>Taller Literario: Arca Literaria. // Grupo Encuentro.// Talleres en el marco de la Escuela Nacional de Escritoras y Escritores SECH</t>
  </si>
  <si>
    <t>13 Presentaciones de Libros</t>
  </si>
  <si>
    <t>Tertulia.// Conversatorio 50 años.</t>
  </si>
  <si>
    <t>No aplica para el mes de Octubre</t>
  </si>
  <si>
    <t>Revisa Alerce.</t>
  </si>
  <si>
    <t>Ejemplo de post en documento adjunto.</t>
  </si>
  <si>
    <t>Taller Altazor</t>
  </si>
  <si>
    <t>Memoria Viva SBV</t>
  </si>
  <si>
    <t>Juegos Florales</t>
  </si>
  <si>
    <t>ExpoLIBRO: Quillota</t>
  </si>
  <si>
    <t>Premiación de concurso de poesía en conmemoración de los 50 años</t>
  </si>
  <si>
    <t>Taller de cuento: Palimpsesto</t>
  </si>
  <si>
    <t>1.1.1</t>
  </si>
  <si>
    <t>PRESENTACIÓN DEL LIBRO «QUEDAN LOS ÁRBOLES» DE CATÚ ROJAS.</t>
  </si>
  <si>
    <t>PRESENTACIÓN LIBRO "LÍBELOS" DE GAMALIER BRAVO</t>
  </si>
  <si>
    <t xml:space="preserve">Presentación del vídeo  "Intervención y acción poética en Plaza Dignidad" </t>
  </si>
  <si>
    <t>PRESENTACIÓN DEL LIBRO "POEMA DE LA REFORMA AGRARIA" DE XIMENA GAUTIER</t>
  </si>
  <si>
    <t>PRESENTACIÓN LIBRO: LA MANO</t>
  </si>
  <si>
    <t>PRESENTACIÓN LIBRO: SOBRE DELITOS Y CASTIGOS</t>
  </si>
  <si>
    <t>PRESENTACIÓN LIBRO: "CUENTOS INCONDICIONALES"</t>
  </si>
  <si>
    <t>PRESENTACIÓN POEMARIO: POEMA DE TODOS LOS TIEMPOS</t>
  </si>
  <si>
    <t>CONVERSATORIO: COMPLICIDAD Y ENCUBRIMIENTO 50 AÑOS</t>
  </si>
  <si>
    <t>PRESENTACIÓN DEL LIBRO: "JORGE TEILLIER EN VIAJE"</t>
  </si>
  <si>
    <t>PREMIACIÓN CONCURSO 50 AÑOS</t>
  </si>
  <si>
    <t>1.5</t>
  </si>
  <si>
    <t>PRESENTACIÓN DEL LIBRO: AMPLIACIÓN DE HORIZONTES</t>
  </si>
  <si>
    <t>PRESENTACIÓN REVISTA ENTRE PARÉNTESIS</t>
  </si>
  <si>
    <t xml:space="preserve">PRESENTACIÓN DE: SEXTO CICLO POÉTICO </t>
  </si>
  <si>
    <t xml:space="preserve"> PRESENTACIÓN DE LA REVISTA SIMPSON 7 </t>
  </si>
  <si>
    <t>PRESENTACIÓN LIBROS POR LA MEMORIA</t>
  </si>
  <si>
    <t>Revista Simpson7 N° 9 y 10
Taller de lectura y escritura Premios Nacionales Ciclo I Augusto D’halmar</t>
  </si>
  <si>
    <t>29/10/2023
23/10/2023</t>
  </si>
  <si>
    <t>https://semanaeducacionartistica.cultura.gob.cl/escritorio/mis-actividades/publicar-actividad/?action=editar&amp;id=64238
https://semanaeducacionartistica.cultura.gob.cl/escritorio/mis-actividades/publicar-actividad/?action=editar&amp;id=64224</t>
  </si>
  <si>
    <t>https://chilecultura.gob.cl/events/23735/
https://chilecultura.gob.cl/events/23644/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</si>
</sst>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quot;$&quot;\ * #,##0.00_-;\-&quot;$&quot;\ * #,##0.00_-;_-&quot;$&quot;\ * &quot;-&quot;??_-;_-@_-"/>
    <numFmt numFmtId="165" formatCode="_-&quot;$&quot;\ * #,##0_-;\-&quot;$&quot;\ * #,##0_-;_-&quot;$&quot;\ * &quot;-&quot;??_-;_-@_-"/>
  </numFmts>
  <fonts count="30"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4"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465">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5" fontId="18" fillId="0" borderId="21" xfId="6" applyNumberFormat="1" applyFont="1" applyBorder="1" applyAlignment="1">
      <alignment vertical="center"/>
    </xf>
    <xf numFmtId="165" fontId="18" fillId="0" borderId="2" xfId="6" applyNumberFormat="1" applyFont="1" applyBorder="1" applyAlignment="1">
      <alignment vertical="center"/>
    </xf>
    <xf numFmtId="165" fontId="18" fillId="0" borderId="33" xfId="6" applyNumberFormat="1" applyFont="1" applyBorder="1" applyAlignment="1">
      <alignment vertical="center"/>
    </xf>
    <xf numFmtId="165"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5" fontId="18" fillId="0" borderId="14" xfId="6" applyNumberFormat="1" applyFont="1" applyBorder="1" applyAlignment="1">
      <alignment vertical="center"/>
    </xf>
    <xf numFmtId="165" fontId="18" fillId="0" borderId="7" xfId="6" applyNumberFormat="1" applyFont="1" applyBorder="1" applyAlignment="1">
      <alignment vertical="center"/>
    </xf>
    <xf numFmtId="165" fontId="18" fillId="0" borderId="23" xfId="6" applyNumberFormat="1" applyFont="1" applyBorder="1" applyAlignment="1">
      <alignment vertical="center"/>
    </xf>
    <xf numFmtId="165"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5" fontId="18" fillId="0" borderId="55" xfId="6" applyNumberFormat="1" applyFont="1" applyBorder="1" applyAlignment="1">
      <alignment vertical="center"/>
    </xf>
    <xf numFmtId="165" fontId="18" fillId="0" borderId="37" xfId="6" applyNumberFormat="1" applyFont="1" applyBorder="1" applyAlignment="1">
      <alignment vertical="center"/>
    </xf>
    <xf numFmtId="165" fontId="18" fillId="0" borderId="38" xfId="6" applyNumberFormat="1" applyFont="1" applyBorder="1" applyAlignment="1">
      <alignment vertical="center"/>
    </xf>
    <xf numFmtId="165"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5" fontId="18" fillId="0" borderId="19" xfId="4" applyNumberFormat="1" applyFont="1" applyBorder="1" applyAlignment="1">
      <alignment vertical="center"/>
    </xf>
    <xf numFmtId="165" fontId="18" fillId="0" borderId="59" xfId="4" applyNumberFormat="1" applyFont="1" applyBorder="1" applyAlignment="1">
      <alignment vertical="center"/>
    </xf>
    <xf numFmtId="165"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75"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5" fontId="18" fillId="0" borderId="76" xfId="6" applyNumberFormat="1" applyFont="1" applyBorder="1" applyAlignment="1">
      <alignment vertical="center"/>
    </xf>
    <xf numFmtId="165" fontId="18" fillId="0" borderId="77" xfId="6" applyNumberFormat="1" applyFont="1" applyBorder="1" applyAlignment="1">
      <alignment vertical="center"/>
    </xf>
    <xf numFmtId="165"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5" fontId="18" fillId="0" borderId="78" xfId="6" applyNumberFormat="1" applyFont="1" applyBorder="1" applyAlignment="1">
      <alignment vertical="center"/>
    </xf>
    <xf numFmtId="165" fontId="18" fillId="0" borderId="79" xfId="6" applyNumberFormat="1" applyFont="1" applyBorder="1" applyAlignment="1">
      <alignment vertical="center"/>
    </xf>
    <xf numFmtId="165"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5" fontId="18" fillId="0" borderId="80" xfId="6" applyNumberFormat="1" applyFont="1" applyBorder="1" applyAlignment="1">
      <alignment vertical="center"/>
    </xf>
    <xf numFmtId="165" fontId="18" fillId="0" borderId="81" xfId="6" applyNumberFormat="1" applyFont="1" applyBorder="1" applyAlignment="1">
      <alignment vertical="center"/>
    </xf>
    <xf numFmtId="165" fontId="18" fillId="0" borderId="82" xfId="6" applyNumberFormat="1" applyFont="1" applyBorder="1" applyAlignment="1">
      <alignment vertical="center"/>
    </xf>
    <xf numFmtId="165"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5" fontId="18" fillId="0" borderId="45" xfId="4" applyNumberFormat="1" applyFont="1" applyBorder="1" applyAlignment="1">
      <alignment vertical="center"/>
    </xf>
    <xf numFmtId="165" fontId="18" fillId="0" borderId="34" xfId="4" applyNumberFormat="1" applyFont="1" applyBorder="1" applyAlignment="1">
      <alignment vertical="center"/>
    </xf>
    <xf numFmtId="165"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5" fontId="18" fillId="0" borderId="0" xfId="4" applyNumberFormat="1" applyFont="1" applyAlignment="1">
      <alignment vertical="center"/>
    </xf>
    <xf numFmtId="165"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5"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wrapText="1"/>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6"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9"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5" fillId="0" borderId="9"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2" xfId="0" applyFont="1" applyFill="1" applyBorder="1" applyAlignment="1">
      <alignment vertical="center" wrapText="1"/>
    </xf>
    <xf numFmtId="0" fontId="12" fillId="11" borderId="2" xfId="0" applyFont="1" applyFill="1" applyBorder="1" applyAlignment="1">
      <alignment horizontal="left" vertical="center" wrapText="1"/>
    </xf>
    <xf numFmtId="0" fontId="12" fillId="11" borderId="2"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12" fillId="0" borderId="21"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6" fontId="15" fillId="0" borderId="11" xfId="15" applyNumberFormat="1" applyFont="1" applyBorder="1" applyAlignment="1">
      <alignment vertical="center"/>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70" xfId="7" applyFont="1" applyBorder="1" applyAlignment="1">
      <alignment horizontal="center" vertical="center" wrapText="1"/>
    </xf>
    <xf numFmtId="0" fontId="16" fillId="0" borderId="83"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8" fillId="11" borderId="36"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7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6"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xf numFmtId="0" fontId="12" fillId="0" borderId="15" xfId="0" applyFont="1" applyBorder="1" applyAlignment="1" applyProtection="1">
      <alignment wrapText="1"/>
      <protection locked="0"/>
    </xf>
    <xf numFmtId="0" fontId="5" fillId="0" borderId="21" xfId="7" applyBorder="1" applyAlignment="1" applyProtection="1">
      <alignment wrapText="1"/>
      <protection locked="0"/>
    </xf>
    <xf numFmtId="0" fontId="5" fillId="0" borderId="67" xfId="7" applyBorder="1" applyAlignment="1" applyProtection="1">
      <alignment wrapText="1"/>
      <protection locked="0"/>
    </xf>
    <xf numFmtId="14" fontId="12" fillId="0" borderId="8" xfId="0" applyNumberFormat="1" applyFont="1" applyBorder="1" applyAlignment="1" applyProtection="1">
      <alignment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emanaeducacionartistica.cultura.gob.cl/escritorio/mis-actividades/publicar-actividad/?action=editar&amp;id=64238" TargetMode="External"/><Relationship Id="rId1" Type="http://schemas.openxmlformats.org/officeDocument/2006/relationships/hyperlink" Target="https://chilecultura.gob.cl/events/23735/"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D22" sqref="D22"/>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05" t="s">
        <v>0</v>
      </c>
      <c r="C1" s="305"/>
      <c r="D1" s="305"/>
      <c r="E1" s="305"/>
    </row>
    <row r="2" spans="2:5" ht="28.5" customHeight="1" thickBot="1" x14ac:dyDescent="0.2">
      <c r="B2" s="9" t="s">
        <v>1</v>
      </c>
    </row>
    <row r="3" spans="2:5" ht="29.25" customHeight="1" x14ac:dyDescent="0.15">
      <c r="B3" s="2" t="s">
        <v>2</v>
      </c>
      <c r="C3" s="306" t="s">
        <v>12</v>
      </c>
      <c r="D3" s="306"/>
      <c r="E3" s="307"/>
    </row>
    <row r="4" spans="2:5" ht="29.25" customHeight="1" thickBot="1" x14ac:dyDescent="0.2">
      <c r="B4" s="4" t="s">
        <v>3</v>
      </c>
      <c r="C4" s="308" t="s">
        <v>844</v>
      </c>
      <c r="D4" s="308"/>
      <c r="E4" s="309"/>
    </row>
    <row r="5" spans="2:5" ht="12.75" customHeight="1" thickBot="1" x14ac:dyDescent="0.2"/>
    <row r="6" spans="2:5" ht="29.25" customHeight="1" x14ac:dyDescent="0.15">
      <c r="B6" s="5" t="s">
        <v>4</v>
      </c>
      <c r="C6" s="306" t="s">
        <v>845</v>
      </c>
      <c r="D6" s="306"/>
      <c r="E6" s="307"/>
    </row>
    <row r="7" spans="2:5" ht="29.25" customHeight="1" x14ac:dyDescent="0.15">
      <c r="B7" s="3" t="s">
        <v>5</v>
      </c>
      <c r="C7" s="313" t="s">
        <v>850</v>
      </c>
      <c r="D7" s="313"/>
      <c r="E7" s="314"/>
    </row>
    <row r="8" spans="2:5" ht="29.25" customHeight="1" x14ac:dyDescent="0.15">
      <c r="B8" s="3" t="s">
        <v>6</v>
      </c>
      <c r="C8" s="313" t="s">
        <v>846</v>
      </c>
      <c r="D8" s="313"/>
      <c r="E8" s="314"/>
    </row>
    <row r="9" spans="2:5" ht="29.25" customHeight="1" x14ac:dyDescent="0.15">
      <c r="B9" s="3" t="s">
        <v>7</v>
      </c>
      <c r="C9" s="313" t="s">
        <v>847</v>
      </c>
      <c r="D9" s="313"/>
      <c r="E9" s="314"/>
    </row>
    <row r="10" spans="2:5" ht="30" customHeight="1" x14ac:dyDescent="0.15">
      <c r="B10" s="3" t="s">
        <v>8</v>
      </c>
      <c r="C10" s="313" t="s">
        <v>851</v>
      </c>
      <c r="D10" s="313"/>
      <c r="E10" s="314"/>
    </row>
    <row r="11" spans="2:5" ht="29.25" customHeight="1" x14ac:dyDescent="0.15">
      <c r="B11" s="3" t="s">
        <v>9</v>
      </c>
      <c r="C11" s="313">
        <v>226347834</v>
      </c>
      <c r="D11" s="313"/>
      <c r="E11" s="314"/>
    </row>
    <row r="12" spans="2:5" ht="29.25" customHeight="1" x14ac:dyDescent="0.15">
      <c r="B12" s="3" t="s">
        <v>10</v>
      </c>
      <c r="C12" s="315" t="s">
        <v>849</v>
      </c>
      <c r="D12" s="313"/>
      <c r="E12" s="314"/>
    </row>
    <row r="13" spans="2:5" ht="29.25" customHeight="1" thickBot="1" x14ac:dyDescent="0.2">
      <c r="B13" s="4" t="s">
        <v>11</v>
      </c>
      <c r="C13" s="310" t="s">
        <v>848</v>
      </c>
      <c r="D13" s="311"/>
      <c r="E13" s="312"/>
    </row>
    <row r="17" spans="2:5" x14ac:dyDescent="0.15">
      <c r="B17" s="6" t="s">
        <v>2</v>
      </c>
      <c r="C17" s="7"/>
      <c r="D17" s="7"/>
      <c r="E17" s="7"/>
    </row>
    <row r="18" spans="2:5" x14ac:dyDescent="0.15">
      <c r="B18" s="8" t="s">
        <v>12</v>
      </c>
      <c r="C18" s="9"/>
      <c r="D18" s="9"/>
      <c r="E18" s="9"/>
    </row>
    <row r="19" spans="2:5" ht="22.5" x14ac:dyDescent="0.15">
      <c r="B19" s="8" t="s">
        <v>13</v>
      </c>
      <c r="C19" s="9"/>
      <c r="D19" s="9"/>
      <c r="E19" s="9"/>
    </row>
    <row r="20" spans="2:5" ht="33.75"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9D0AD227-6B35-438E-ADA6-E754FD3733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A5" zoomScale="91" zoomScaleNormal="91" workbookViewId="0">
      <selection activeCell="B11" sqref="B11"/>
    </sheetView>
  </sheetViews>
  <sheetFormatPr baseColWidth="10" defaultColWidth="17.28515625" defaultRowHeight="15" customHeight="1" x14ac:dyDescent="0.15"/>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x14ac:dyDescent="0.15">
      <c r="A1" s="10"/>
      <c r="B1" s="318" t="s">
        <v>15</v>
      </c>
      <c r="C1" s="319"/>
      <c r="D1" s="319"/>
      <c r="E1" s="319"/>
      <c r="F1" s="319"/>
      <c r="G1" s="319"/>
      <c r="H1" s="319"/>
      <c r="I1" s="319"/>
      <c r="J1" s="319"/>
      <c r="K1" s="319"/>
      <c r="L1" s="319"/>
      <c r="M1" s="319"/>
      <c r="N1" s="319"/>
      <c r="O1" s="319"/>
      <c r="P1" s="319"/>
      <c r="Q1" s="11"/>
      <c r="R1" s="11"/>
      <c r="S1" s="11"/>
      <c r="T1" s="11"/>
      <c r="U1" s="11"/>
      <c r="V1" s="11"/>
      <c r="W1" s="11"/>
      <c r="X1" s="11"/>
      <c r="Y1" s="11"/>
      <c r="Z1" s="11"/>
      <c r="AA1" s="11"/>
    </row>
    <row r="2" spans="1:27" ht="22.5" customHeight="1" thickBot="1" x14ac:dyDescent="0.2">
      <c r="A2" s="10"/>
      <c r="B2" s="323" t="s">
        <v>16</v>
      </c>
      <c r="C2" s="324"/>
      <c r="D2" s="324"/>
      <c r="E2" s="324"/>
      <c r="F2" s="324"/>
      <c r="G2" s="324"/>
      <c r="H2" s="324"/>
      <c r="I2" s="324"/>
      <c r="J2" s="324"/>
      <c r="K2" s="324"/>
      <c r="L2" s="324"/>
      <c r="M2" s="324"/>
      <c r="N2" s="324"/>
      <c r="O2" s="324"/>
      <c r="P2" s="324"/>
      <c r="Q2" s="11"/>
      <c r="R2" s="11"/>
      <c r="S2" s="11"/>
      <c r="T2" s="11"/>
      <c r="U2" s="11"/>
      <c r="V2" s="11"/>
      <c r="W2" s="11"/>
      <c r="X2" s="11"/>
      <c r="Y2" s="11"/>
      <c r="Z2" s="11"/>
      <c r="AA2" s="11"/>
    </row>
    <row r="3" spans="1:27" ht="19.7" customHeight="1" thickBot="1" x14ac:dyDescent="0.2">
      <c r="A3" s="10"/>
      <c r="B3" s="320" t="s">
        <v>17</v>
      </c>
      <c r="C3" s="321"/>
      <c r="D3" s="321"/>
      <c r="E3" s="321"/>
      <c r="F3" s="321"/>
      <c r="G3" s="321"/>
      <c r="H3" s="321"/>
      <c r="I3" s="321"/>
      <c r="J3" s="321"/>
      <c r="K3" s="321"/>
      <c r="L3" s="321"/>
      <c r="M3" s="321"/>
      <c r="N3" s="321"/>
      <c r="O3" s="321"/>
      <c r="P3" s="322"/>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x14ac:dyDescent="0.15">
      <c r="A13" s="10"/>
      <c r="B13" s="24" t="s">
        <v>42</v>
      </c>
      <c r="C13" s="25">
        <v>0</v>
      </c>
      <c r="D13" s="26">
        <v>0</v>
      </c>
      <c r="E13" s="26">
        <v>0</v>
      </c>
      <c r="F13" s="26">
        <v>0</v>
      </c>
      <c r="G13" s="26">
        <v>0</v>
      </c>
      <c r="H13" s="26">
        <v>0</v>
      </c>
      <c r="I13" s="26">
        <v>0</v>
      </c>
      <c r="J13" s="26">
        <v>0</v>
      </c>
      <c r="K13" s="26">
        <v>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43</v>
      </c>
      <c r="C14" s="33">
        <v>0</v>
      </c>
      <c r="D14" s="34">
        <v>0</v>
      </c>
      <c r="E14" s="34">
        <v>0</v>
      </c>
      <c r="F14" s="34">
        <v>0</v>
      </c>
      <c r="G14" s="34">
        <v>0</v>
      </c>
      <c r="H14" s="34">
        <v>0</v>
      </c>
      <c r="I14" s="34">
        <v>0</v>
      </c>
      <c r="J14" s="34">
        <v>0</v>
      </c>
      <c r="K14" s="34">
        <v>0</v>
      </c>
      <c r="L14" s="34">
        <v>0</v>
      </c>
      <c r="M14" s="34">
        <v>0</v>
      </c>
      <c r="N14" s="35">
        <v>0</v>
      </c>
      <c r="O14" s="36">
        <f t="shared" si="0"/>
        <v>0</v>
      </c>
      <c r="P14" s="37"/>
      <c r="Q14" s="11"/>
      <c r="R14" s="11"/>
      <c r="S14" s="11"/>
      <c r="T14" s="11"/>
      <c r="U14" s="11"/>
      <c r="V14" s="11"/>
      <c r="W14" s="11"/>
      <c r="X14" s="11"/>
      <c r="Y14" s="11"/>
      <c r="Z14" s="11"/>
      <c r="AA14" s="11"/>
    </row>
    <row r="15" spans="1:27" ht="37.5" customHeight="1" thickBot="1" x14ac:dyDescent="0.2">
      <c r="A15" s="10"/>
      <c r="B15" s="38" t="s">
        <v>44</v>
      </c>
      <c r="C15" s="39">
        <f t="shared" ref="C15:O15" si="1">SUM(C5:C14)</f>
        <v>0</v>
      </c>
      <c r="D15" s="40">
        <f t="shared" si="1"/>
        <v>0</v>
      </c>
      <c r="E15" s="40">
        <f t="shared" si="1"/>
        <v>0</v>
      </c>
      <c r="F15" s="40">
        <f t="shared" si="1"/>
        <v>0</v>
      </c>
      <c r="G15" s="40">
        <f t="shared" si="1"/>
        <v>0</v>
      </c>
      <c r="H15" s="40">
        <f t="shared" si="1"/>
        <v>0</v>
      </c>
      <c r="I15" s="40">
        <f t="shared" si="1"/>
        <v>0</v>
      </c>
      <c r="J15" s="40">
        <f t="shared" si="1"/>
        <v>0</v>
      </c>
      <c r="K15" s="40">
        <f t="shared" si="1"/>
        <v>0</v>
      </c>
      <c r="L15" s="40">
        <f t="shared" si="1"/>
        <v>0</v>
      </c>
      <c r="M15" s="40">
        <f t="shared" si="1"/>
        <v>0</v>
      </c>
      <c r="N15" s="40">
        <f t="shared" si="1"/>
        <v>0</v>
      </c>
      <c r="O15" s="41">
        <f t="shared" si="1"/>
        <v>0</v>
      </c>
      <c r="P15" s="42"/>
      <c r="Q15" s="11"/>
      <c r="R15" s="11"/>
      <c r="S15" s="11"/>
      <c r="T15" s="11"/>
      <c r="U15" s="11"/>
      <c r="V15" s="11"/>
      <c r="W15" s="11"/>
      <c r="X15" s="11"/>
      <c r="Y15" s="11"/>
      <c r="Z15" s="11"/>
      <c r="AA15" s="11"/>
    </row>
    <row r="16" spans="1:27" ht="19.7"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x14ac:dyDescent="0.2">
      <c r="A18" s="10"/>
      <c r="B18" s="320" t="s">
        <v>45</v>
      </c>
      <c r="C18" s="321"/>
      <c r="D18" s="321"/>
      <c r="E18" s="321"/>
      <c r="F18" s="321"/>
      <c r="G18" s="321"/>
      <c r="H18" s="321"/>
      <c r="I18" s="321"/>
      <c r="J18" s="321"/>
      <c r="K18" s="321"/>
      <c r="L18" s="321"/>
      <c r="M18" s="321"/>
      <c r="N18" s="321"/>
      <c r="O18" s="321"/>
      <c r="P18" s="322"/>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46</v>
      </c>
      <c r="P19" s="50" t="s">
        <v>32</v>
      </c>
      <c r="Q19" s="11"/>
      <c r="R19" s="11"/>
      <c r="S19" s="11"/>
      <c r="T19" s="11"/>
      <c r="U19" s="11"/>
      <c r="V19" s="11"/>
      <c r="W19" s="11"/>
      <c r="X19" s="11"/>
      <c r="Y19" s="11"/>
      <c r="Z19" s="11"/>
      <c r="AA19" s="11"/>
    </row>
    <row r="20" spans="1:27" ht="42.75" customHeight="1" x14ac:dyDescent="0.15">
      <c r="A20" s="10"/>
      <c r="B20" s="51" t="s">
        <v>47</v>
      </c>
      <c r="C20" s="52">
        <v>0</v>
      </c>
      <c r="D20" s="20">
        <v>0</v>
      </c>
      <c r="E20" s="20">
        <v>0</v>
      </c>
      <c r="F20" s="20">
        <v>0</v>
      </c>
      <c r="G20" s="20">
        <v>0</v>
      </c>
      <c r="H20" s="20">
        <v>0</v>
      </c>
      <c r="I20" s="20">
        <v>0</v>
      </c>
      <c r="J20" s="20">
        <v>0</v>
      </c>
      <c r="K20" s="20">
        <v>0</v>
      </c>
      <c r="L20" s="20">
        <v>0</v>
      </c>
      <c r="M20" s="20">
        <v>0</v>
      </c>
      <c r="N20" s="53">
        <v>0</v>
      </c>
      <c r="O20" s="54">
        <f>SUM(C20:E20)</f>
        <v>0</v>
      </c>
      <c r="P20" s="55"/>
      <c r="Q20" s="11"/>
      <c r="R20" s="11"/>
      <c r="S20" s="11"/>
      <c r="T20" s="11"/>
      <c r="U20" s="11"/>
      <c r="V20" s="11"/>
      <c r="W20" s="11"/>
      <c r="X20" s="11"/>
      <c r="Y20" s="11"/>
      <c r="Z20" s="11"/>
      <c r="AA20" s="11"/>
    </row>
    <row r="21" spans="1:27" ht="42.75" customHeight="1" x14ac:dyDescent="0.15">
      <c r="A21" s="10"/>
      <c r="B21" s="56" t="s">
        <v>48</v>
      </c>
      <c r="C21" s="57">
        <v>0</v>
      </c>
      <c r="D21" s="26">
        <v>0</v>
      </c>
      <c r="E21" s="26">
        <v>0</v>
      </c>
      <c r="F21" s="26">
        <v>0</v>
      </c>
      <c r="G21" s="26">
        <v>0</v>
      </c>
      <c r="H21" s="26">
        <v>0</v>
      </c>
      <c r="I21" s="26">
        <v>0</v>
      </c>
      <c r="J21" s="26">
        <v>0</v>
      </c>
      <c r="K21" s="26">
        <v>0</v>
      </c>
      <c r="L21" s="26">
        <v>0</v>
      </c>
      <c r="M21" s="26">
        <v>0</v>
      </c>
      <c r="N21" s="58">
        <v>0</v>
      </c>
      <c r="O21" s="59">
        <f t="shared" ref="O21:O24" si="2">SUM(C21:E21)</f>
        <v>0</v>
      </c>
      <c r="P21" s="60"/>
      <c r="Q21" s="11"/>
      <c r="R21" s="11"/>
      <c r="S21" s="11"/>
      <c r="T21" s="11"/>
      <c r="U21" s="11"/>
      <c r="V21" s="11"/>
      <c r="W21" s="11"/>
      <c r="X21" s="11"/>
      <c r="Y21" s="11"/>
      <c r="Z21" s="11"/>
      <c r="AA21" s="11"/>
    </row>
    <row r="22" spans="1:27" ht="42.75" customHeight="1" x14ac:dyDescent="0.15">
      <c r="A22" s="10"/>
      <c r="B22" s="56" t="s">
        <v>49</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x14ac:dyDescent="0.15">
      <c r="A23" s="10"/>
      <c r="B23" s="56" t="s">
        <v>50</v>
      </c>
      <c r="C23" s="57">
        <v>0</v>
      </c>
      <c r="D23" s="26">
        <v>0</v>
      </c>
      <c r="E23" s="26">
        <v>0</v>
      </c>
      <c r="F23" s="26">
        <v>0</v>
      </c>
      <c r="G23" s="26">
        <v>0</v>
      </c>
      <c r="H23" s="26">
        <v>0</v>
      </c>
      <c r="I23" s="26">
        <v>0</v>
      </c>
      <c r="J23" s="26">
        <v>0</v>
      </c>
      <c r="K23" s="26">
        <v>0</v>
      </c>
      <c r="L23" s="26">
        <v>0</v>
      </c>
      <c r="M23" s="26">
        <v>0</v>
      </c>
      <c r="N23" s="58">
        <v>0</v>
      </c>
      <c r="O23" s="59">
        <f t="shared" si="2"/>
        <v>0</v>
      </c>
      <c r="P23" s="60"/>
      <c r="Q23" s="11"/>
      <c r="R23" s="11"/>
      <c r="S23" s="11"/>
      <c r="T23" s="11"/>
      <c r="U23" s="11"/>
      <c r="V23" s="11"/>
      <c r="W23" s="11"/>
      <c r="X23" s="11"/>
      <c r="Y23" s="11"/>
      <c r="Z23" s="11"/>
      <c r="AA23" s="11"/>
    </row>
    <row r="24" spans="1:27" ht="42.75" customHeight="1" thickBot="1" x14ac:dyDescent="0.2">
      <c r="A24" s="10"/>
      <c r="B24" s="61" t="s">
        <v>51</v>
      </c>
      <c r="C24" s="62">
        <v>0</v>
      </c>
      <c r="D24" s="63">
        <v>0</v>
      </c>
      <c r="E24" s="63">
        <v>0</v>
      </c>
      <c r="F24" s="63">
        <v>0</v>
      </c>
      <c r="G24" s="63">
        <v>0</v>
      </c>
      <c r="H24" s="63">
        <v>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x14ac:dyDescent="0.2">
      <c r="A25" s="10"/>
      <c r="B25" s="67" t="s">
        <v>44</v>
      </c>
      <c r="C25" s="68">
        <f>SUM(C20:C24)</f>
        <v>0</v>
      </c>
      <c r="D25" s="69">
        <f t="shared" ref="D25:N25" si="3">SUM(D20:D24)</f>
        <v>0</v>
      </c>
      <c r="E25" s="69">
        <f t="shared" si="3"/>
        <v>0</v>
      </c>
      <c r="F25" s="69">
        <f t="shared" si="3"/>
        <v>0</v>
      </c>
      <c r="G25" s="69">
        <f t="shared" si="3"/>
        <v>0</v>
      </c>
      <c r="H25" s="69">
        <f t="shared" si="3"/>
        <v>0</v>
      </c>
      <c r="I25" s="69">
        <f t="shared" si="3"/>
        <v>0</v>
      </c>
      <c r="J25" s="69">
        <f t="shared" si="3"/>
        <v>0</v>
      </c>
      <c r="K25" s="69">
        <f t="shared" si="3"/>
        <v>0</v>
      </c>
      <c r="L25" s="69">
        <f t="shared" si="3"/>
        <v>0</v>
      </c>
      <c r="M25" s="69">
        <f t="shared" si="3"/>
        <v>0</v>
      </c>
      <c r="N25" s="70">
        <f t="shared" si="3"/>
        <v>0</v>
      </c>
      <c r="O25" s="41">
        <f>SUM(O20:O24)</f>
        <v>0</v>
      </c>
      <c r="P25" s="71"/>
      <c r="Q25" s="11"/>
      <c r="R25" s="11"/>
      <c r="S25" s="11"/>
      <c r="T25" s="11"/>
      <c r="U25" s="11"/>
      <c r="V25" s="11"/>
      <c r="W25" s="11"/>
      <c r="X25" s="11"/>
      <c r="Y25" s="11"/>
      <c r="Z25" s="11"/>
      <c r="AA25" s="11"/>
    </row>
    <row r="26" spans="1:27" ht="19.7"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x14ac:dyDescent="0.2">
      <c r="A28" s="10"/>
      <c r="B28" s="320" t="s">
        <v>52</v>
      </c>
      <c r="C28" s="321"/>
      <c r="D28" s="321"/>
      <c r="E28" s="321"/>
      <c r="F28" s="321"/>
      <c r="G28" s="321"/>
      <c r="H28" s="321"/>
      <c r="I28" s="321"/>
      <c r="J28" s="321"/>
      <c r="K28" s="321"/>
      <c r="L28" s="321"/>
      <c r="M28" s="321"/>
      <c r="N28" s="321"/>
      <c r="O28" s="321"/>
      <c r="P28" s="322"/>
      <c r="Q28" s="11"/>
      <c r="R28" s="11"/>
      <c r="S28" s="11"/>
      <c r="T28" s="11"/>
      <c r="U28" s="11"/>
      <c r="V28" s="11"/>
      <c r="W28" s="11"/>
      <c r="X28" s="11"/>
      <c r="Y28" s="11"/>
      <c r="Z28" s="11"/>
      <c r="AA28" s="11"/>
    </row>
    <row r="29" spans="1:27" ht="41.45" customHeight="1" x14ac:dyDescent="0.15">
      <c r="A29" s="10"/>
      <c r="B29" s="316" t="s">
        <v>53</v>
      </c>
      <c r="C29" s="76" t="s">
        <v>19</v>
      </c>
      <c r="D29" s="76" t="s">
        <v>20</v>
      </c>
      <c r="E29" s="76" t="s">
        <v>21</v>
      </c>
      <c r="F29" s="76" t="s">
        <v>22</v>
      </c>
      <c r="G29" s="76" t="s">
        <v>23</v>
      </c>
      <c r="H29" s="76" t="s">
        <v>24</v>
      </c>
      <c r="I29" s="76" t="s">
        <v>25</v>
      </c>
      <c r="J29" s="76" t="s">
        <v>26</v>
      </c>
      <c r="K29" s="76" t="s">
        <v>27</v>
      </c>
      <c r="L29" s="76" t="s">
        <v>28</v>
      </c>
      <c r="M29" s="76" t="s">
        <v>29</v>
      </c>
      <c r="N29" s="76" t="s">
        <v>30</v>
      </c>
      <c r="O29" s="76" t="s">
        <v>54</v>
      </c>
      <c r="P29" s="77" t="s">
        <v>32</v>
      </c>
      <c r="Q29" s="11"/>
      <c r="R29" s="11"/>
      <c r="S29" s="11"/>
      <c r="T29" s="11"/>
      <c r="U29" s="11"/>
      <c r="V29" s="11"/>
      <c r="W29" s="11"/>
      <c r="X29" s="11"/>
      <c r="Y29" s="11"/>
      <c r="Z29" s="11"/>
      <c r="AA29" s="11"/>
    </row>
    <row r="30" spans="1:27" ht="41.45" customHeight="1" thickBot="1" x14ac:dyDescent="0.2">
      <c r="A30" s="10"/>
      <c r="B30" s="317"/>
      <c r="C30" s="78">
        <f>C15-C25</f>
        <v>0</v>
      </c>
      <c r="D30" s="78">
        <f t="shared" ref="D30:O30" si="4">D15-D25</f>
        <v>0</v>
      </c>
      <c r="E30" s="78">
        <f t="shared" si="4"/>
        <v>0</v>
      </c>
      <c r="F30" s="78">
        <f t="shared" si="4"/>
        <v>0</v>
      </c>
      <c r="G30" s="78">
        <f t="shared" si="4"/>
        <v>0</v>
      </c>
      <c r="H30" s="78">
        <f t="shared" si="4"/>
        <v>0</v>
      </c>
      <c r="I30" s="78">
        <f t="shared" si="4"/>
        <v>0</v>
      </c>
      <c r="J30" s="78">
        <f t="shared" si="4"/>
        <v>0</v>
      </c>
      <c r="K30" s="78">
        <f t="shared" si="4"/>
        <v>0</v>
      </c>
      <c r="L30" s="78">
        <f t="shared" si="4"/>
        <v>0</v>
      </c>
      <c r="M30" s="78">
        <f t="shared" si="4"/>
        <v>0</v>
      </c>
      <c r="N30" s="78">
        <f t="shared" si="4"/>
        <v>0</v>
      </c>
      <c r="O30" s="78">
        <f t="shared" si="4"/>
        <v>0</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7" zoomScaleNormal="100" workbookViewId="0">
      <selection activeCell="D16" sqref="D16"/>
    </sheetView>
  </sheetViews>
  <sheetFormatPr baseColWidth="10" defaultColWidth="11.42578125" defaultRowHeight="11.25" x14ac:dyDescent="0.15"/>
  <cols>
    <col min="1" max="1" width="4.7109375" style="1" customWidth="1"/>
    <col min="2" max="2" width="12.7109375" style="1" customWidth="1"/>
    <col min="3" max="3" width="37.42578125" style="1" customWidth="1"/>
    <col min="4" max="4" width="22.42578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x14ac:dyDescent="0.15">
      <c r="B1" s="327" t="s">
        <v>55</v>
      </c>
      <c r="C1" s="327"/>
      <c r="D1" s="327"/>
      <c r="E1" s="327"/>
      <c r="F1" s="327"/>
      <c r="G1" s="327"/>
      <c r="H1" s="327"/>
      <c r="I1" s="327"/>
    </row>
    <row r="2" spans="2:9" ht="21" customHeight="1" x14ac:dyDescent="0.15">
      <c r="B2" s="328" t="s">
        <v>56</v>
      </c>
      <c r="C2" s="328"/>
      <c r="D2" s="328"/>
      <c r="E2" s="328"/>
      <c r="F2" s="328"/>
      <c r="G2" s="328"/>
      <c r="H2" s="328"/>
      <c r="I2" s="328"/>
    </row>
    <row r="3" spans="2:9" ht="27.75" customHeight="1" thickBot="1" x14ac:dyDescent="0.2">
      <c r="B3" s="325" t="s">
        <v>57</v>
      </c>
      <c r="C3" s="326"/>
      <c r="D3" s="326"/>
      <c r="E3" s="326"/>
      <c r="F3" s="326"/>
      <c r="G3" s="326"/>
      <c r="H3" s="326"/>
      <c r="I3" s="326"/>
    </row>
    <row r="4" spans="2:9" ht="30.75" customHeight="1" thickBot="1" x14ac:dyDescent="0.2">
      <c r="B4" s="81" t="s">
        <v>58</v>
      </c>
      <c r="C4" s="82" t="s">
        <v>59</v>
      </c>
      <c r="D4" s="83" t="s">
        <v>60</v>
      </c>
      <c r="E4" s="83" t="s">
        <v>61</v>
      </c>
      <c r="F4" s="83" t="s">
        <v>62</v>
      </c>
      <c r="G4" s="83" t="s">
        <v>63</v>
      </c>
      <c r="H4" s="83" t="s">
        <v>64</v>
      </c>
      <c r="I4" s="83" t="s">
        <v>65</v>
      </c>
    </row>
    <row r="5" spans="2:9" ht="30.75" customHeight="1" thickBot="1" x14ac:dyDescent="0.2">
      <c r="B5" s="84"/>
      <c r="C5" s="85"/>
      <c r="D5" s="86"/>
      <c r="E5" s="86"/>
      <c r="F5" s="85"/>
      <c r="G5" s="85"/>
      <c r="H5" s="85"/>
      <c r="I5" s="85" t="s">
        <v>66</v>
      </c>
    </row>
    <row r="6" spans="2:9" ht="30.75" customHeight="1" thickBot="1" x14ac:dyDescent="0.2">
      <c r="B6" s="84"/>
      <c r="C6" s="85"/>
      <c r="D6" s="86"/>
      <c r="E6" s="86"/>
      <c r="F6" s="85"/>
      <c r="G6" s="85"/>
      <c r="H6" s="85"/>
      <c r="I6" s="85" t="s">
        <v>66</v>
      </c>
    </row>
    <row r="7" spans="2:9" ht="30.75" customHeight="1" thickBot="1" x14ac:dyDescent="0.2">
      <c r="B7" s="84"/>
      <c r="C7" s="85"/>
      <c r="D7" s="86"/>
      <c r="E7" s="86"/>
      <c r="F7" s="85"/>
      <c r="G7" s="85"/>
      <c r="H7" s="85"/>
      <c r="I7" s="85" t="s">
        <v>66</v>
      </c>
    </row>
    <row r="8" spans="2:9" ht="30.75" customHeight="1" thickBot="1" x14ac:dyDescent="0.2">
      <c r="B8" s="84"/>
      <c r="C8" s="85"/>
      <c r="D8" s="86"/>
      <c r="E8" s="86"/>
      <c r="F8" s="85"/>
      <c r="G8" s="85"/>
      <c r="H8" s="85"/>
      <c r="I8" s="85" t="s">
        <v>66</v>
      </c>
    </row>
    <row r="9" spans="2:9" ht="30.75" customHeight="1" thickBot="1" x14ac:dyDescent="0.2">
      <c r="B9" s="84"/>
      <c r="C9" s="85"/>
      <c r="D9" s="86"/>
      <c r="E9" s="86"/>
      <c r="F9" s="85"/>
      <c r="G9" s="85"/>
      <c r="H9" s="85"/>
      <c r="I9" s="85" t="s">
        <v>66</v>
      </c>
    </row>
    <row r="10" spans="2:9" ht="30.75" customHeight="1" thickBot="1" x14ac:dyDescent="0.2">
      <c r="B10" s="84"/>
      <c r="C10" s="85"/>
      <c r="D10" s="86"/>
      <c r="E10" s="86"/>
      <c r="F10" s="85"/>
      <c r="G10" s="85"/>
      <c r="H10" s="85"/>
      <c r="I10" s="85" t="s">
        <v>66</v>
      </c>
    </row>
    <row r="11" spans="2:9" ht="30.75" customHeight="1" thickBot="1" x14ac:dyDescent="0.2">
      <c r="B11" s="84"/>
      <c r="C11" s="85"/>
      <c r="D11" s="86"/>
      <c r="E11" s="86"/>
      <c r="F11" s="85"/>
      <c r="G11" s="85"/>
      <c r="H11" s="85"/>
      <c r="I11" s="85" t="s">
        <v>66</v>
      </c>
    </row>
    <row r="13" spans="2:9" ht="28.5" customHeight="1" thickBot="1" x14ac:dyDescent="0.2">
      <c r="B13" s="325" t="s">
        <v>67</v>
      </c>
      <c r="C13" s="325"/>
      <c r="D13" s="325"/>
      <c r="E13" s="325"/>
      <c r="F13" s="325"/>
    </row>
    <row r="14" spans="2:9" ht="30.75" customHeight="1" thickBot="1" x14ac:dyDescent="0.2">
      <c r="B14" s="81" t="s">
        <v>58</v>
      </c>
      <c r="C14" s="82" t="s">
        <v>59</v>
      </c>
      <c r="D14" s="83" t="s">
        <v>60</v>
      </c>
      <c r="E14" s="83" t="s">
        <v>61</v>
      </c>
      <c r="F14" s="82" t="s">
        <v>68</v>
      </c>
    </row>
    <row r="15" spans="2:9" ht="30.75" customHeight="1" thickBot="1" x14ac:dyDescent="0.2">
      <c r="B15" s="84" t="s">
        <v>27</v>
      </c>
      <c r="C15" s="85" t="s">
        <v>852</v>
      </c>
      <c r="D15" s="86"/>
      <c r="E15" s="86"/>
      <c r="F15" s="85" t="s">
        <v>66</v>
      </c>
    </row>
    <row r="16" spans="2:9" ht="30.75" customHeight="1" thickBot="1" x14ac:dyDescent="0.2">
      <c r="B16" s="84"/>
      <c r="C16" s="85"/>
      <c r="D16" s="86"/>
      <c r="E16" s="86"/>
      <c r="F16" s="85" t="s">
        <v>66</v>
      </c>
    </row>
    <row r="17" spans="2:6" ht="30.75" customHeight="1" thickBot="1" x14ac:dyDescent="0.2">
      <c r="B17" s="84"/>
      <c r="C17" s="85"/>
      <c r="D17" s="86"/>
      <c r="E17" s="86"/>
      <c r="F17" s="85" t="s">
        <v>66</v>
      </c>
    </row>
    <row r="18" spans="2:6" ht="30.75" customHeight="1" thickBot="1" x14ac:dyDescent="0.2">
      <c r="B18" s="84"/>
      <c r="C18" s="85"/>
      <c r="D18" s="86"/>
      <c r="E18" s="86"/>
      <c r="F18" s="85" t="s">
        <v>66</v>
      </c>
    </row>
    <row r="19" spans="2:6" ht="30.75" customHeight="1" thickBot="1" x14ac:dyDescent="0.2">
      <c r="B19" s="84"/>
      <c r="C19" s="85"/>
      <c r="D19" s="86"/>
      <c r="E19" s="86"/>
      <c r="F19" s="85" t="s">
        <v>66</v>
      </c>
    </row>
    <row r="20" spans="2:6" ht="30.75" customHeight="1" thickBot="1" x14ac:dyDescent="0.2">
      <c r="B20" s="84"/>
      <c r="C20" s="85"/>
      <c r="D20" s="86"/>
      <c r="E20" s="86"/>
      <c r="F20" s="85" t="s">
        <v>66</v>
      </c>
    </row>
    <row r="28" spans="2:6" x14ac:dyDescent="0.15">
      <c r="D28" s="87" t="s">
        <v>69</v>
      </c>
      <c r="E28" s="87" t="s">
        <v>70</v>
      </c>
    </row>
    <row r="29" spans="2:6" x14ac:dyDescent="0.15">
      <c r="D29" s="1" t="s">
        <v>71</v>
      </c>
      <c r="E29" s="1" t="s">
        <v>72</v>
      </c>
    </row>
    <row r="30" spans="2:6" x14ac:dyDescent="0.15">
      <c r="D30" s="1" t="s">
        <v>73</v>
      </c>
      <c r="E30" s="1" t="s">
        <v>74</v>
      </c>
    </row>
    <row r="31" spans="2:6" x14ac:dyDescent="0.15">
      <c r="D31" s="1" t="s">
        <v>75</v>
      </c>
    </row>
    <row r="32" spans="2:6" x14ac:dyDescent="0.15">
      <c r="D32" s="1" t="s">
        <v>76</v>
      </c>
    </row>
    <row r="33" spans="4:4" x14ac:dyDescent="0.15">
      <c r="D33" s="1" t="s">
        <v>77</v>
      </c>
    </row>
    <row r="34" spans="4:4" x14ac:dyDescent="0.15">
      <c r="D34" s="1" t="s">
        <v>78</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zoomScale="80" zoomScaleNormal="80" workbookViewId="0">
      <selection activeCell="D20" sqref="D20"/>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x14ac:dyDescent="0.15">
      <c r="B1" s="327" t="s">
        <v>79</v>
      </c>
      <c r="C1" s="327"/>
      <c r="D1" s="327"/>
      <c r="E1" s="327"/>
      <c r="F1" s="327"/>
      <c r="G1" s="327"/>
      <c r="H1" s="327"/>
      <c r="I1" s="327"/>
      <c r="J1" s="327"/>
      <c r="K1" s="327"/>
    </row>
    <row r="2" spans="2:11" ht="36.6" customHeight="1" thickBot="1" x14ac:dyDescent="0.2">
      <c r="B2" s="328" t="s">
        <v>80</v>
      </c>
      <c r="C2" s="328"/>
      <c r="D2" s="328"/>
      <c r="E2" s="328"/>
      <c r="F2" s="328"/>
      <c r="G2" s="328"/>
      <c r="H2" s="328"/>
    </row>
    <row r="3" spans="2:11" ht="33.6" customHeight="1" x14ac:dyDescent="0.15">
      <c r="B3" s="329" t="s">
        <v>81</v>
      </c>
      <c r="C3" s="330"/>
      <c r="D3" s="330"/>
      <c r="E3" s="330"/>
      <c r="F3" s="330"/>
      <c r="G3" s="331"/>
      <c r="H3" s="332"/>
    </row>
    <row r="4" spans="2:11" ht="77.099999999999994" customHeight="1" thickBot="1" x14ac:dyDescent="0.2">
      <c r="B4" s="207" t="s">
        <v>82</v>
      </c>
      <c r="C4" s="208" t="s">
        <v>83</v>
      </c>
      <c r="D4" s="208" t="s">
        <v>84</v>
      </c>
      <c r="E4" s="208" t="s">
        <v>85</v>
      </c>
      <c r="F4" s="208" t="s">
        <v>86</v>
      </c>
      <c r="G4" s="272" t="s">
        <v>87</v>
      </c>
      <c r="H4" s="209" t="s">
        <v>88</v>
      </c>
    </row>
    <row r="5" spans="2:11" ht="19.5" customHeight="1" x14ac:dyDescent="0.15">
      <c r="B5" s="202"/>
      <c r="C5" s="203"/>
      <c r="D5" s="204"/>
      <c r="E5" s="204"/>
      <c r="F5" s="205"/>
      <c r="G5" s="273"/>
      <c r="H5" s="206"/>
    </row>
    <row r="6" spans="2:11" ht="19.5" customHeight="1" x14ac:dyDescent="0.15">
      <c r="B6" s="188"/>
      <c r="C6" s="195"/>
      <c r="D6" s="189"/>
      <c r="E6" s="189"/>
      <c r="F6" s="196"/>
      <c r="G6" s="274"/>
      <c r="H6" s="190"/>
    </row>
    <row r="7" spans="2:11" ht="19.5" customHeight="1" thickBot="1" x14ac:dyDescent="0.2">
      <c r="B7" s="188"/>
      <c r="C7" s="195"/>
      <c r="D7" s="189"/>
      <c r="E7" s="189"/>
      <c r="F7" s="196"/>
      <c r="G7" s="274"/>
      <c r="H7" s="190"/>
    </row>
    <row r="8" spans="2:11" ht="19.5" customHeight="1" x14ac:dyDescent="0.15">
      <c r="B8" s="188"/>
      <c r="C8" s="195"/>
      <c r="D8" s="189"/>
      <c r="E8" s="189"/>
      <c r="F8" s="196"/>
      <c r="G8" s="274"/>
      <c r="H8" s="190"/>
    </row>
    <row r="9" spans="2:11" ht="19.5" customHeight="1" thickBot="1" x14ac:dyDescent="0.2">
      <c r="B9" s="188"/>
      <c r="C9" s="195"/>
      <c r="D9" s="189"/>
      <c r="E9" s="189"/>
      <c r="F9" s="196"/>
      <c r="G9" s="274"/>
      <c r="H9" s="190"/>
    </row>
    <row r="10" spans="2:11" ht="19.5" customHeight="1" x14ac:dyDescent="0.15">
      <c r="B10" s="188"/>
      <c r="C10" s="195"/>
      <c r="D10" s="189"/>
      <c r="E10" s="189"/>
      <c r="F10" s="196"/>
      <c r="G10" s="274"/>
      <c r="H10" s="190"/>
    </row>
    <row r="11" spans="2:11" ht="19.5" customHeight="1" x14ac:dyDescent="0.15">
      <c r="B11" s="188"/>
      <c r="C11" s="195"/>
      <c r="D11" s="189"/>
      <c r="E11" s="189"/>
      <c r="F11" s="196"/>
      <c r="G11" s="274"/>
      <c r="H11" s="190"/>
    </row>
    <row r="12" spans="2:11" ht="19.5" customHeight="1" x14ac:dyDescent="0.15">
      <c r="B12" s="188"/>
      <c r="C12" s="195"/>
      <c r="D12" s="189"/>
      <c r="E12" s="189"/>
      <c r="F12" s="196"/>
      <c r="G12" s="274"/>
      <c r="H12" s="190"/>
    </row>
    <row r="13" spans="2:11" ht="19.5" customHeight="1" x14ac:dyDescent="0.15">
      <c r="B13" s="188"/>
      <c r="C13" s="195"/>
      <c r="D13" s="189"/>
      <c r="E13" s="189"/>
      <c r="F13" s="196"/>
      <c r="G13" s="274"/>
      <c r="H13" s="190"/>
    </row>
    <row r="14" spans="2:11" ht="19.5" customHeight="1" x14ac:dyDescent="0.15">
      <c r="B14" s="188"/>
      <c r="C14" s="195"/>
      <c r="D14" s="189"/>
      <c r="E14" s="189"/>
      <c r="F14" s="196"/>
      <c r="G14" s="274"/>
      <c r="H14" s="190"/>
    </row>
    <row r="15" spans="2:11" ht="19.5" customHeight="1" x14ac:dyDescent="0.15">
      <c r="B15" s="188"/>
      <c r="C15" s="195"/>
      <c r="D15" s="189"/>
      <c r="E15" s="189"/>
      <c r="F15" s="196"/>
      <c r="G15" s="274"/>
      <c r="H15" s="190"/>
    </row>
    <row r="16" spans="2:11" ht="19.5" customHeight="1" x14ac:dyDescent="0.15">
      <c r="B16" s="188"/>
      <c r="C16" s="195"/>
      <c r="D16" s="189"/>
      <c r="E16" s="189"/>
      <c r="F16" s="196"/>
      <c r="G16" s="274"/>
      <c r="H16" s="190"/>
    </row>
    <row r="17" spans="2:8" ht="19.5" customHeight="1" x14ac:dyDescent="0.15">
      <c r="B17" s="188"/>
      <c r="C17" s="195"/>
      <c r="D17" s="189"/>
      <c r="E17" s="189"/>
      <c r="F17" s="196"/>
      <c r="G17" s="274"/>
      <c r="H17" s="190"/>
    </row>
    <row r="18" spans="2:8" ht="19.5" customHeight="1" x14ac:dyDescent="0.15">
      <c r="B18" s="188"/>
      <c r="C18" s="195"/>
      <c r="D18" s="189"/>
      <c r="E18" s="189"/>
      <c r="F18" s="196"/>
      <c r="G18" s="274"/>
      <c r="H18" s="190"/>
    </row>
    <row r="19" spans="2:8" ht="19.5" customHeight="1" x14ac:dyDescent="0.15">
      <c r="B19" s="188"/>
      <c r="C19" s="195"/>
      <c r="D19" s="196"/>
      <c r="E19" s="196"/>
      <c r="F19" s="196"/>
      <c r="G19" s="274"/>
      <c r="H19" s="190"/>
    </row>
    <row r="20" spans="2:8" ht="19.5" customHeight="1" x14ac:dyDescent="0.15">
      <c r="B20" s="188"/>
      <c r="C20" s="195"/>
      <c r="D20" s="196"/>
      <c r="E20" s="196"/>
      <c r="F20" s="196"/>
      <c r="G20" s="274"/>
      <c r="H20" s="190"/>
    </row>
    <row r="21" spans="2:8" ht="19.5" customHeight="1" x14ac:dyDescent="0.15">
      <c r="B21" s="191"/>
      <c r="C21" s="197"/>
      <c r="D21" s="196"/>
      <c r="E21" s="196"/>
      <c r="F21" s="196"/>
      <c r="G21" s="274"/>
      <c r="H21" s="190"/>
    </row>
    <row r="22" spans="2:8" ht="19.5" customHeight="1" x14ac:dyDescent="0.15">
      <c r="B22" s="191"/>
      <c r="C22" s="197"/>
      <c r="D22" s="196"/>
      <c r="E22" s="196"/>
      <c r="F22" s="196"/>
      <c r="G22" s="274"/>
      <c r="H22" s="190"/>
    </row>
    <row r="23" spans="2:8" ht="19.5" customHeight="1" x14ac:dyDescent="0.15">
      <c r="B23" s="192"/>
      <c r="C23" s="198"/>
      <c r="D23" s="199"/>
      <c r="E23" s="199"/>
      <c r="F23" s="199"/>
      <c r="G23" s="275"/>
      <c r="H23" s="190"/>
    </row>
    <row r="24" spans="2:8" ht="19.5" customHeight="1" thickBot="1" x14ac:dyDescent="0.2">
      <c r="B24" s="193"/>
      <c r="C24" s="200"/>
      <c r="D24" s="201"/>
      <c r="E24" s="201"/>
      <c r="F24" s="201"/>
      <c r="G24" s="276"/>
      <c r="H24" s="194"/>
    </row>
    <row r="25" spans="2:8" ht="24" customHeight="1" thickBot="1" x14ac:dyDescent="0.2">
      <c r="B25" s="333" t="s">
        <v>89</v>
      </c>
      <c r="C25" s="334"/>
      <c r="D25" s="334"/>
      <c r="E25" s="334"/>
      <c r="F25" s="334"/>
      <c r="G25" s="334"/>
      <c r="H25" s="277">
        <v>0</v>
      </c>
    </row>
    <row r="57" spans="3:7" ht="14.25" customHeight="1" x14ac:dyDescent="0.15">
      <c r="C57" s="7" t="s">
        <v>83</v>
      </c>
      <c r="F57" s="7" t="s">
        <v>86</v>
      </c>
      <c r="G57" s="7"/>
    </row>
    <row r="58" spans="3:7" ht="14.25" customHeight="1" x14ac:dyDescent="0.15">
      <c r="C58" s="1" t="s">
        <v>90</v>
      </c>
      <c r="F58" s="1" t="s">
        <v>91</v>
      </c>
    </row>
    <row r="59" spans="3:7" ht="14.25" customHeight="1" x14ac:dyDescent="0.15">
      <c r="C59" s="1" t="s">
        <v>92</v>
      </c>
      <c r="F59" s="1" t="s">
        <v>93</v>
      </c>
    </row>
    <row r="60" spans="3:7" ht="14.25" customHeight="1" x14ac:dyDescent="0.15">
      <c r="C60" s="1" t="s">
        <v>94</v>
      </c>
      <c r="F60" s="1" t="s">
        <v>95</v>
      </c>
    </row>
    <row r="61" spans="3:7" ht="14.25" customHeight="1" x14ac:dyDescent="0.15">
      <c r="C61" s="1" t="s">
        <v>96</v>
      </c>
      <c r="F61" s="1" t="s">
        <v>97</v>
      </c>
    </row>
    <row r="62" spans="3:7" ht="14.25" customHeight="1" x14ac:dyDescent="0.15">
      <c r="C62" s="1" t="s">
        <v>98</v>
      </c>
      <c r="F62" s="1" t="s">
        <v>99</v>
      </c>
    </row>
    <row r="63" spans="3:7" ht="14.25" customHeight="1" x14ac:dyDescent="0.15">
      <c r="F63" s="1" t="s">
        <v>100</v>
      </c>
    </row>
  </sheetData>
  <mergeCells count="4">
    <mergeCell ref="B1:K1"/>
    <mergeCell ref="B2:H2"/>
    <mergeCell ref="B3:H3"/>
    <mergeCell ref="B25:G25"/>
  </mergeCells>
  <dataValidations count="2">
    <dataValidation type="list" allowBlank="1" showInputMessage="1" showErrorMessage="1" sqref="F5:F24" xr:uid="{00000000-0002-0000-0300-000000000000}">
      <formula1>$F$58:$F$63</formula1>
    </dataValidation>
    <dataValidation type="list" allowBlank="1" showInputMessage="1" showErrorMessage="1" sqref="C5:C24" xr:uid="{00000000-0002-0000-0300-000001000000}">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abSelected="1" topLeftCell="E30" zoomScale="77" zoomScaleNormal="77" workbookViewId="0">
      <selection activeCell="O38" sqref="O38"/>
    </sheetView>
  </sheetViews>
  <sheetFormatPr baseColWidth="10" defaultColWidth="11.42578125" defaultRowHeight="11.25" x14ac:dyDescent="0.15"/>
  <cols>
    <col min="1" max="1" width="1.7109375" style="88" customWidth="1"/>
    <col min="2" max="2" width="22.140625" style="104" customWidth="1"/>
    <col min="3" max="3" width="40.7109375" style="104" customWidth="1"/>
    <col min="4" max="4" width="34.42578125" style="301" customWidth="1"/>
    <col min="5" max="5" width="23.85546875" style="88" customWidth="1"/>
    <col min="6" max="6" width="23.7109375" style="88" customWidth="1"/>
    <col min="7" max="7" width="11.42578125" style="88" customWidth="1"/>
    <col min="8" max="8" width="23" style="88" customWidth="1"/>
    <col min="9" max="12" width="6.42578125" style="88" customWidth="1"/>
    <col min="13" max="13" width="13.140625" style="88" customWidth="1"/>
    <col min="14" max="14" width="59.42578125" style="88" customWidth="1"/>
    <col min="15" max="15" width="32.42578125" style="88" customWidth="1"/>
    <col min="16" max="16" width="20.85546875" style="88" customWidth="1"/>
    <col min="17" max="17" width="22.7109375" style="88" customWidth="1"/>
    <col min="18" max="18" width="17.28515625" style="88" customWidth="1"/>
    <col min="19" max="19" width="25.28515625" style="88" customWidth="1"/>
    <col min="20" max="20" width="27.85546875" style="88" customWidth="1"/>
    <col min="21" max="23" width="12.855468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x14ac:dyDescent="0.15">
      <c r="B1" s="371" t="s">
        <v>101</v>
      </c>
      <c r="C1" s="371"/>
      <c r="D1" s="371"/>
      <c r="E1" s="371"/>
      <c r="F1" s="371"/>
      <c r="G1" s="371"/>
      <c r="H1" s="371"/>
      <c r="I1" s="371"/>
      <c r="J1" s="371"/>
      <c r="K1" s="371"/>
      <c r="L1" s="371"/>
      <c r="M1" s="371"/>
      <c r="N1" s="371"/>
      <c r="O1" s="371"/>
      <c r="P1" s="371"/>
      <c r="Q1" s="371"/>
      <c r="R1" s="371"/>
      <c r="S1" s="371"/>
      <c r="T1" s="371"/>
      <c r="U1" s="89"/>
    </row>
    <row r="2" spans="2:21" ht="32.25" customHeight="1" thickBot="1" x14ac:dyDescent="0.2">
      <c r="B2" s="377" t="s">
        <v>102</v>
      </c>
      <c r="C2" s="378"/>
      <c r="D2" s="378"/>
      <c r="E2" s="378"/>
      <c r="F2" s="378"/>
      <c r="G2" s="378"/>
      <c r="H2" s="378"/>
      <c r="I2" s="378"/>
      <c r="J2" s="378"/>
      <c r="K2" s="378"/>
      <c r="L2" s="378"/>
      <c r="M2" s="378"/>
      <c r="N2" s="378"/>
      <c r="O2" s="378"/>
      <c r="P2" s="378"/>
      <c r="Q2" s="378"/>
      <c r="R2" s="378"/>
      <c r="S2" s="378"/>
      <c r="T2" s="378"/>
    </row>
    <row r="3" spans="2:21" ht="32.25" customHeight="1" thickBot="1" x14ac:dyDescent="0.2">
      <c r="B3" s="381" t="s">
        <v>103</v>
      </c>
      <c r="C3" s="382"/>
      <c r="D3" s="382"/>
      <c r="E3" s="382"/>
      <c r="F3" s="382"/>
      <c r="G3" s="382"/>
      <c r="H3" s="382"/>
      <c r="I3" s="382"/>
      <c r="J3" s="382"/>
      <c r="K3" s="382"/>
      <c r="L3" s="383"/>
      <c r="M3" s="384" t="s">
        <v>104</v>
      </c>
      <c r="N3" s="372" t="s">
        <v>105</v>
      </c>
      <c r="O3" s="373"/>
      <c r="P3" s="373"/>
      <c r="Q3" s="373"/>
      <c r="R3" s="373"/>
      <c r="S3" s="373"/>
      <c r="T3" s="374"/>
    </row>
    <row r="4" spans="2:21" ht="50.1" customHeight="1" x14ac:dyDescent="0.15">
      <c r="B4" s="386" t="s">
        <v>106</v>
      </c>
      <c r="C4" s="358" t="s">
        <v>107</v>
      </c>
      <c r="D4" s="388" t="s">
        <v>108</v>
      </c>
      <c r="E4" s="388" t="s">
        <v>109</v>
      </c>
      <c r="F4" s="390" t="s">
        <v>110</v>
      </c>
      <c r="G4" s="358" t="s">
        <v>111</v>
      </c>
      <c r="H4" s="358" t="s">
        <v>112</v>
      </c>
      <c r="I4" s="358" t="s">
        <v>113</v>
      </c>
      <c r="J4" s="358"/>
      <c r="K4" s="358"/>
      <c r="L4" s="360"/>
      <c r="M4" s="385"/>
      <c r="N4" s="361" t="s">
        <v>114</v>
      </c>
      <c r="O4" s="346" t="s">
        <v>115</v>
      </c>
      <c r="P4" s="346" t="s">
        <v>116</v>
      </c>
      <c r="Q4" s="346" t="s">
        <v>117</v>
      </c>
      <c r="R4" s="379" t="s">
        <v>118</v>
      </c>
      <c r="S4" s="379"/>
      <c r="T4" s="380"/>
    </row>
    <row r="5" spans="2:21" ht="56.1" customHeight="1" thickBot="1" x14ac:dyDescent="0.2">
      <c r="B5" s="387"/>
      <c r="C5" s="359"/>
      <c r="D5" s="389"/>
      <c r="E5" s="389"/>
      <c r="F5" s="391"/>
      <c r="G5" s="359"/>
      <c r="H5" s="359"/>
      <c r="I5" s="280" t="s">
        <v>119</v>
      </c>
      <c r="J5" s="280" t="s">
        <v>120</v>
      </c>
      <c r="K5" s="280" t="s">
        <v>121</v>
      </c>
      <c r="L5" s="281" t="s">
        <v>122</v>
      </c>
      <c r="M5" s="385"/>
      <c r="N5" s="375"/>
      <c r="O5" s="376"/>
      <c r="P5" s="376"/>
      <c r="Q5" s="376"/>
      <c r="R5" s="90" t="s">
        <v>123</v>
      </c>
      <c r="S5" s="90" t="s">
        <v>124</v>
      </c>
      <c r="T5" s="91" t="s">
        <v>125</v>
      </c>
    </row>
    <row r="6" spans="2:21" ht="65.25" customHeight="1" x14ac:dyDescent="0.15">
      <c r="B6" s="365" t="s">
        <v>126</v>
      </c>
      <c r="C6" s="367" t="s">
        <v>127</v>
      </c>
      <c r="D6" s="285" t="s">
        <v>128</v>
      </c>
      <c r="E6" s="285" t="s">
        <v>129</v>
      </c>
      <c r="F6" s="286" t="s">
        <v>130</v>
      </c>
      <c r="G6" s="287">
        <v>2</v>
      </c>
      <c r="H6" s="286" t="s">
        <v>131</v>
      </c>
      <c r="I6" s="287" t="s">
        <v>132</v>
      </c>
      <c r="J6" s="287" t="s">
        <v>132</v>
      </c>
      <c r="K6" s="287" t="s">
        <v>132</v>
      </c>
      <c r="L6" s="287" t="s">
        <v>132</v>
      </c>
      <c r="M6" s="291" t="s">
        <v>133</v>
      </c>
      <c r="N6" s="302" t="s">
        <v>853</v>
      </c>
      <c r="O6" s="92"/>
      <c r="P6" s="93"/>
      <c r="Q6" s="93"/>
      <c r="R6" s="93"/>
      <c r="S6" s="93"/>
      <c r="T6" s="94"/>
    </row>
    <row r="7" spans="2:21" ht="65.25" customHeight="1" x14ac:dyDescent="0.15">
      <c r="B7" s="366"/>
      <c r="C7" s="368"/>
      <c r="D7" s="119" t="s">
        <v>134</v>
      </c>
      <c r="E7" s="119" t="s">
        <v>129</v>
      </c>
      <c r="F7" s="283" t="s">
        <v>130</v>
      </c>
      <c r="G7" s="284">
        <v>2</v>
      </c>
      <c r="H7" s="283" t="s">
        <v>135</v>
      </c>
      <c r="I7" s="284" t="s">
        <v>132</v>
      </c>
      <c r="J7" s="284" t="s">
        <v>132</v>
      </c>
      <c r="K7" s="284" t="s">
        <v>132</v>
      </c>
      <c r="L7" s="284" t="s">
        <v>132</v>
      </c>
      <c r="M7" s="292" t="s">
        <v>136</v>
      </c>
      <c r="N7" s="303" t="s">
        <v>826</v>
      </c>
      <c r="O7" s="96"/>
      <c r="P7" s="97"/>
      <c r="Q7" s="97"/>
      <c r="R7" s="97"/>
      <c r="S7" s="97"/>
      <c r="T7" s="98"/>
    </row>
    <row r="8" spans="2:21" ht="65.25" customHeight="1" x14ac:dyDescent="0.15">
      <c r="B8" s="366"/>
      <c r="C8" s="368"/>
      <c r="D8" s="119" t="s">
        <v>809</v>
      </c>
      <c r="E8" s="119" t="s">
        <v>129</v>
      </c>
      <c r="F8" s="283" t="s">
        <v>130</v>
      </c>
      <c r="G8" s="284">
        <v>1</v>
      </c>
      <c r="H8" s="283" t="s">
        <v>810</v>
      </c>
      <c r="I8" s="284" t="s">
        <v>132</v>
      </c>
      <c r="J8" s="284" t="s">
        <v>132</v>
      </c>
      <c r="K8" s="284" t="s">
        <v>132</v>
      </c>
      <c r="L8" s="284" t="s">
        <v>132</v>
      </c>
      <c r="M8" s="292" t="s">
        <v>137</v>
      </c>
      <c r="N8" s="95" t="s">
        <v>819</v>
      </c>
      <c r="O8" s="96"/>
      <c r="P8" s="97"/>
      <c r="Q8" s="97"/>
      <c r="R8" s="97"/>
      <c r="S8" s="97"/>
      <c r="T8" s="98"/>
    </row>
    <row r="9" spans="2:21" ht="65.25" customHeight="1" x14ac:dyDescent="0.15">
      <c r="B9" s="366"/>
      <c r="C9" s="368"/>
      <c r="D9" s="119" t="s">
        <v>811</v>
      </c>
      <c r="E9" s="119" t="s">
        <v>129</v>
      </c>
      <c r="F9" s="283" t="s">
        <v>130</v>
      </c>
      <c r="G9" s="284">
        <v>1</v>
      </c>
      <c r="H9" s="283" t="s">
        <v>810</v>
      </c>
      <c r="I9" s="284" t="s">
        <v>132</v>
      </c>
      <c r="J9" s="284" t="s">
        <v>132</v>
      </c>
      <c r="K9" s="284" t="s">
        <v>132</v>
      </c>
      <c r="L9" s="284" t="s">
        <v>132</v>
      </c>
      <c r="M9" s="292" t="s">
        <v>140</v>
      </c>
      <c r="N9" s="95" t="s">
        <v>854</v>
      </c>
      <c r="O9" s="96"/>
      <c r="P9" s="97"/>
      <c r="Q9" s="97"/>
      <c r="R9" s="97"/>
      <c r="S9" s="97"/>
      <c r="T9" s="98"/>
    </row>
    <row r="10" spans="2:21" ht="65.25" customHeight="1" x14ac:dyDescent="0.15">
      <c r="B10" s="366"/>
      <c r="C10" s="368"/>
      <c r="D10" s="119" t="s">
        <v>138</v>
      </c>
      <c r="E10" s="119" t="s">
        <v>129</v>
      </c>
      <c r="F10" s="283" t="s">
        <v>130</v>
      </c>
      <c r="G10" s="284">
        <v>3</v>
      </c>
      <c r="H10" s="283" t="s">
        <v>139</v>
      </c>
      <c r="I10" s="284" t="s">
        <v>132</v>
      </c>
      <c r="J10" s="284" t="s">
        <v>132</v>
      </c>
      <c r="K10" s="284" t="s">
        <v>132</v>
      </c>
      <c r="L10" s="284" t="s">
        <v>132</v>
      </c>
      <c r="M10" s="292" t="s">
        <v>812</v>
      </c>
      <c r="N10" s="95" t="s">
        <v>855</v>
      </c>
      <c r="O10" s="96"/>
      <c r="P10" s="97"/>
      <c r="Q10" s="97"/>
      <c r="R10" s="97"/>
      <c r="S10" s="97"/>
      <c r="T10" s="98"/>
    </row>
    <row r="11" spans="2:21" ht="65.25" customHeight="1" x14ac:dyDescent="0.15">
      <c r="B11" s="369" t="s">
        <v>141</v>
      </c>
      <c r="C11" s="370" t="s">
        <v>142</v>
      </c>
      <c r="D11" s="119" t="s">
        <v>143</v>
      </c>
      <c r="E11" s="119" t="s">
        <v>144</v>
      </c>
      <c r="F11" s="283" t="s">
        <v>130</v>
      </c>
      <c r="G11" s="284">
        <v>30</v>
      </c>
      <c r="H11" s="283" t="s">
        <v>145</v>
      </c>
      <c r="I11" s="284" t="s">
        <v>132</v>
      </c>
      <c r="J11" s="284" t="s">
        <v>132</v>
      </c>
      <c r="K11" s="284" t="s">
        <v>132</v>
      </c>
      <c r="L11" s="284" t="s">
        <v>132</v>
      </c>
      <c r="M11" s="292" t="s">
        <v>146</v>
      </c>
      <c r="N11" s="95" t="s">
        <v>856</v>
      </c>
      <c r="O11" s="96"/>
      <c r="P11" s="97"/>
      <c r="Q11" s="97"/>
      <c r="R11" s="97"/>
      <c r="S11" s="97"/>
      <c r="T11" s="98"/>
    </row>
    <row r="12" spans="2:21" ht="65.25" customHeight="1" x14ac:dyDescent="0.15">
      <c r="B12" s="369"/>
      <c r="C12" s="370"/>
      <c r="D12" s="119" t="s">
        <v>147</v>
      </c>
      <c r="E12" s="119" t="s">
        <v>148</v>
      </c>
      <c r="F12" s="283" t="s">
        <v>130</v>
      </c>
      <c r="G12" s="284">
        <v>30</v>
      </c>
      <c r="H12" s="283" t="s">
        <v>145</v>
      </c>
      <c r="I12" s="284" t="s">
        <v>132</v>
      </c>
      <c r="J12" s="284" t="s">
        <v>132</v>
      </c>
      <c r="K12" s="284" t="s">
        <v>132</v>
      </c>
      <c r="L12" s="284" t="s">
        <v>132</v>
      </c>
      <c r="M12" s="292" t="s">
        <v>149</v>
      </c>
      <c r="N12" s="95" t="s">
        <v>857</v>
      </c>
      <c r="O12" s="96"/>
      <c r="P12" s="97"/>
      <c r="Q12" s="97"/>
      <c r="R12" s="97"/>
      <c r="S12" s="97"/>
      <c r="T12" s="98"/>
    </row>
    <row r="13" spans="2:21" ht="65.25" customHeight="1" x14ac:dyDescent="0.15">
      <c r="B13" s="366" t="s">
        <v>150</v>
      </c>
      <c r="C13" s="368" t="s">
        <v>151</v>
      </c>
      <c r="D13" s="119" t="s">
        <v>152</v>
      </c>
      <c r="E13" s="119" t="s">
        <v>153</v>
      </c>
      <c r="F13" s="283" t="s">
        <v>154</v>
      </c>
      <c r="G13" s="103">
        <v>3</v>
      </c>
      <c r="H13" s="283" t="s">
        <v>155</v>
      </c>
      <c r="I13" s="284"/>
      <c r="J13" s="284"/>
      <c r="K13" s="284" t="s">
        <v>132</v>
      </c>
      <c r="L13" s="284" t="s">
        <v>132</v>
      </c>
      <c r="M13" s="292" t="s">
        <v>156</v>
      </c>
      <c r="N13" s="95" t="s">
        <v>858</v>
      </c>
      <c r="O13" s="96"/>
      <c r="P13" s="97"/>
      <c r="Q13" s="97"/>
      <c r="R13" s="97"/>
      <c r="S13" s="97"/>
      <c r="T13" s="98"/>
    </row>
    <row r="14" spans="2:21" ht="65.25" customHeight="1" x14ac:dyDescent="0.15">
      <c r="B14" s="366"/>
      <c r="C14" s="368"/>
      <c r="D14" s="122" t="s">
        <v>157</v>
      </c>
      <c r="E14" s="279" t="s">
        <v>129</v>
      </c>
      <c r="F14" s="283" t="s">
        <v>130</v>
      </c>
      <c r="G14" s="121">
        <v>10</v>
      </c>
      <c r="H14" s="283" t="s">
        <v>155</v>
      </c>
      <c r="I14" s="284" t="s">
        <v>132</v>
      </c>
      <c r="J14" s="284" t="s">
        <v>132</v>
      </c>
      <c r="K14" s="284" t="s">
        <v>132</v>
      </c>
      <c r="L14" s="284" t="s">
        <v>132</v>
      </c>
      <c r="M14" s="292" t="s">
        <v>158</v>
      </c>
      <c r="N14" s="95" t="s">
        <v>858</v>
      </c>
      <c r="O14" s="96"/>
      <c r="P14" s="97"/>
      <c r="Q14" s="97"/>
      <c r="R14" s="97"/>
      <c r="S14" s="97"/>
      <c r="T14" s="98"/>
    </row>
    <row r="15" spans="2:21" ht="65.25" customHeight="1" x14ac:dyDescent="0.15">
      <c r="B15" s="299" t="s">
        <v>159</v>
      </c>
      <c r="C15" s="119" t="s">
        <v>160</v>
      </c>
      <c r="D15" s="119" t="s">
        <v>813</v>
      </c>
      <c r="E15" s="119" t="s">
        <v>161</v>
      </c>
      <c r="F15" s="283" t="s">
        <v>154</v>
      </c>
      <c r="G15" s="284">
        <v>12</v>
      </c>
      <c r="H15" s="283" t="s">
        <v>162</v>
      </c>
      <c r="I15" s="284" t="s">
        <v>132</v>
      </c>
      <c r="J15" s="284" t="s">
        <v>132</v>
      </c>
      <c r="K15" s="284" t="s">
        <v>132</v>
      </c>
      <c r="L15" s="284" t="s">
        <v>132</v>
      </c>
      <c r="M15" s="292" t="s">
        <v>163</v>
      </c>
      <c r="N15" s="95" t="s">
        <v>859</v>
      </c>
      <c r="O15" s="96"/>
      <c r="P15" s="97"/>
      <c r="Q15" s="97"/>
      <c r="R15" s="97"/>
      <c r="S15" s="97"/>
      <c r="T15" s="98"/>
    </row>
    <row r="16" spans="2:21" ht="65.25" customHeight="1" x14ac:dyDescent="0.15">
      <c r="B16" s="369" t="s">
        <v>165</v>
      </c>
      <c r="C16" s="370" t="s">
        <v>166</v>
      </c>
      <c r="D16" s="119" t="s">
        <v>167</v>
      </c>
      <c r="E16" s="119" t="s">
        <v>164</v>
      </c>
      <c r="F16" s="283" t="s">
        <v>154</v>
      </c>
      <c r="G16" s="284">
        <v>1</v>
      </c>
      <c r="H16" s="119" t="s">
        <v>168</v>
      </c>
      <c r="I16" s="284"/>
      <c r="J16" s="284"/>
      <c r="K16" s="284" t="s">
        <v>132</v>
      </c>
      <c r="L16" s="284" t="s">
        <v>132</v>
      </c>
      <c r="M16" s="292" t="s">
        <v>169</v>
      </c>
      <c r="N16" s="95" t="s">
        <v>865</v>
      </c>
      <c r="O16" s="96"/>
      <c r="P16" s="97"/>
      <c r="Q16" s="97"/>
      <c r="R16" s="97"/>
      <c r="S16" s="97"/>
      <c r="T16" s="98"/>
    </row>
    <row r="17" spans="2:20" ht="65.25" customHeight="1" x14ac:dyDescent="0.15">
      <c r="B17" s="369"/>
      <c r="C17" s="370"/>
      <c r="D17" s="119" t="s">
        <v>170</v>
      </c>
      <c r="E17" s="119" t="s">
        <v>164</v>
      </c>
      <c r="F17" s="283" t="s">
        <v>154</v>
      </c>
      <c r="G17" s="284">
        <v>1</v>
      </c>
      <c r="H17" s="119" t="s">
        <v>168</v>
      </c>
      <c r="I17" s="284"/>
      <c r="J17" s="284"/>
      <c r="K17" s="284" t="s">
        <v>132</v>
      </c>
      <c r="L17" s="284" t="s">
        <v>132</v>
      </c>
      <c r="M17" s="292" t="s">
        <v>171</v>
      </c>
      <c r="N17" s="95" t="s">
        <v>858</v>
      </c>
      <c r="O17" s="96"/>
      <c r="P17" s="97"/>
      <c r="Q17" s="97"/>
      <c r="R17" s="97"/>
      <c r="S17" s="97"/>
      <c r="T17" s="98"/>
    </row>
    <row r="18" spans="2:20" ht="79.5" customHeight="1" x14ac:dyDescent="0.15">
      <c r="B18" s="369"/>
      <c r="C18" s="370"/>
      <c r="D18" s="119" t="s">
        <v>172</v>
      </c>
      <c r="E18" s="119" t="s">
        <v>164</v>
      </c>
      <c r="F18" s="283" t="s">
        <v>154</v>
      </c>
      <c r="G18" s="284">
        <v>1</v>
      </c>
      <c r="H18" s="119" t="s">
        <v>168</v>
      </c>
      <c r="I18" s="284"/>
      <c r="J18" s="284"/>
      <c r="K18" s="284" t="s">
        <v>132</v>
      </c>
      <c r="L18" s="284" t="s">
        <v>132</v>
      </c>
      <c r="M18" s="292" t="s">
        <v>173</v>
      </c>
      <c r="N18" s="95" t="s">
        <v>858</v>
      </c>
      <c r="O18" s="96"/>
      <c r="P18" s="97"/>
      <c r="Q18" s="97"/>
      <c r="R18" s="97"/>
      <c r="S18" s="97"/>
      <c r="T18" s="98"/>
    </row>
    <row r="19" spans="2:20" ht="51" customHeight="1" x14ac:dyDescent="0.15">
      <c r="B19" s="369" t="s">
        <v>174</v>
      </c>
      <c r="C19" s="370" t="s">
        <v>175</v>
      </c>
      <c r="D19" s="119" t="s">
        <v>814</v>
      </c>
      <c r="E19" s="119" t="s">
        <v>176</v>
      </c>
      <c r="F19" s="119" t="s">
        <v>130</v>
      </c>
      <c r="G19" s="284">
        <v>1</v>
      </c>
      <c r="H19" s="119" t="s">
        <v>177</v>
      </c>
      <c r="I19" s="284"/>
      <c r="J19" s="284"/>
      <c r="K19" s="284"/>
      <c r="L19" s="284" t="s">
        <v>132</v>
      </c>
      <c r="M19" s="292" t="s">
        <v>178</v>
      </c>
      <c r="N19" s="95" t="s">
        <v>858</v>
      </c>
      <c r="O19" s="96"/>
      <c r="P19" s="97"/>
      <c r="Q19" s="97"/>
      <c r="R19" s="97"/>
      <c r="S19" s="97"/>
      <c r="T19" s="98"/>
    </row>
    <row r="20" spans="2:20" ht="65.099999999999994" customHeight="1" x14ac:dyDescent="0.15">
      <c r="B20" s="369"/>
      <c r="C20" s="370"/>
      <c r="D20" s="283" t="s">
        <v>815</v>
      </c>
      <c r="E20" s="119" t="s">
        <v>176</v>
      </c>
      <c r="F20" s="119" t="s">
        <v>130</v>
      </c>
      <c r="G20" s="284">
        <v>30</v>
      </c>
      <c r="H20" s="119" t="s">
        <v>179</v>
      </c>
      <c r="I20" s="284" t="s">
        <v>132</v>
      </c>
      <c r="J20" s="284" t="s">
        <v>132</v>
      </c>
      <c r="K20" s="284" t="s">
        <v>132</v>
      </c>
      <c r="L20" s="284" t="s">
        <v>132</v>
      </c>
      <c r="M20" s="292" t="s">
        <v>180</v>
      </c>
      <c r="N20" s="95" t="s">
        <v>860</v>
      </c>
      <c r="O20" s="96"/>
      <c r="P20" s="97"/>
      <c r="Q20" s="97"/>
      <c r="R20" s="97"/>
      <c r="S20" s="97"/>
      <c r="T20" s="98"/>
    </row>
    <row r="21" spans="2:20" ht="51.95" customHeight="1" x14ac:dyDescent="0.15">
      <c r="B21" s="369" t="s">
        <v>181</v>
      </c>
      <c r="C21" s="119" t="s">
        <v>182</v>
      </c>
      <c r="D21" s="119" t="s">
        <v>183</v>
      </c>
      <c r="E21" s="119" t="s">
        <v>129</v>
      </c>
      <c r="F21" s="120" t="s">
        <v>184</v>
      </c>
      <c r="G21" s="284">
        <v>15</v>
      </c>
      <c r="H21" s="283" t="s">
        <v>162</v>
      </c>
      <c r="I21" s="284" t="s">
        <v>132</v>
      </c>
      <c r="J21" s="284" t="s">
        <v>132</v>
      </c>
      <c r="K21" s="284" t="s">
        <v>132</v>
      </c>
      <c r="L21" s="284" t="s">
        <v>132</v>
      </c>
      <c r="M21" s="293" t="s">
        <v>185</v>
      </c>
      <c r="N21" s="95" t="s">
        <v>861</v>
      </c>
      <c r="O21" s="96"/>
      <c r="P21" s="97"/>
      <c r="Q21" s="97"/>
      <c r="R21" s="97"/>
      <c r="S21" s="97"/>
      <c r="T21" s="98"/>
    </row>
    <row r="22" spans="2:20" ht="43.5" customHeight="1" x14ac:dyDescent="0.15">
      <c r="B22" s="369"/>
      <c r="C22" s="282" t="s">
        <v>186</v>
      </c>
      <c r="D22" s="119" t="s">
        <v>816</v>
      </c>
      <c r="E22" s="119" t="s">
        <v>129</v>
      </c>
      <c r="F22" s="120" t="s">
        <v>187</v>
      </c>
      <c r="G22" s="284">
        <v>25</v>
      </c>
      <c r="H22" s="283" t="s">
        <v>188</v>
      </c>
      <c r="I22" s="284" t="s">
        <v>132</v>
      </c>
      <c r="J22" s="284" t="s">
        <v>132</v>
      </c>
      <c r="K22" s="284" t="s">
        <v>132</v>
      </c>
      <c r="L22" s="284" t="s">
        <v>132</v>
      </c>
      <c r="M22" s="293" t="s">
        <v>189</v>
      </c>
      <c r="N22" s="95" t="s">
        <v>862</v>
      </c>
      <c r="O22" s="96"/>
      <c r="P22" s="97"/>
      <c r="Q22" s="97"/>
      <c r="R22" s="97"/>
      <c r="S22" s="97"/>
      <c r="T22" s="98"/>
    </row>
    <row r="23" spans="2:20" ht="60" customHeight="1" x14ac:dyDescent="0.15">
      <c r="B23" s="369"/>
      <c r="C23" s="282" t="s">
        <v>190</v>
      </c>
      <c r="D23" s="119" t="s">
        <v>191</v>
      </c>
      <c r="E23" s="119" t="s">
        <v>129</v>
      </c>
      <c r="F23" s="119" t="s">
        <v>154</v>
      </c>
      <c r="G23" s="284">
        <v>1</v>
      </c>
      <c r="H23" s="283" t="s">
        <v>177</v>
      </c>
      <c r="I23" s="284"/>
      <c r="J23" s="284" t="s">
        <v>132</v>
      </c>
      <c r="K23" s="284" t="s">
        <v>132</v>
      </c>
      <c r="L23" s="284" t="s">
        <v>132</v>
      </c>
      <c r="M23" s="293" t="s">
        <v>192</v>
      </c>
      <c r="N23" s="95" t="s">
        <v>858</v>
      </c>
      <c r="O23" s="96"/>
      <c r="P23" s="97"/>
      <c r="Q23" s="97"/>
      <c r="R23" s="97"/>
      <c r="S23" s="97"/>
      <c r="T23" s="98"/>
    </row>
    <row r="24" spans="2:20" ht="65.25" customHeight="1" x14ac:dyDescent="0.15">
      <c r="B24" s="369" t="s">
        <v>193</v>
      </c>
      <c r="C24" s="370" t="s">
        <v>194</v>
      </c>
      <c r="D24" s="119" t="s">
        <v>195</v>
      </c>
      <c r="E24" s="119" t="s">
        <v>153</v>
      </c>
      <c r="F24" s="120" t="s">
        <v>154</v>
      </c>
      <c r="G24" s="284">
        <v>2</v>
      </c>
      <c r="H24" s="119" t="s">
        <v>196</v>
      </c>
      <c r="I24" s="284"/>
      <c r="J24" s="284"/>
      <c r="K24" s="284" t="s">
        <v>132</v>
      </c>
      <c r="L24" s="284" t="s">
        <v>132</v>
      </c>
      <c r="M24" s="293" t="s">
        <v>197</v>
      </c>
      <c r="N24" s="95" t="s">
        <v>863</v>
      </c>
      <c r="O24" s="96"/>
      <c r="P24" s="97"/>
      <c r="Q24" s="97"/>
      <c r="R24" s="97"/>
      <c r="S24" s="97"/>
      <c r="T24" s="98"/>
    </row>
    <row r="25" spans="2:20" ht="65.25" customHeight="1" x14ac:dyDescent="0.15">
      <c r="B25" s="369"/>
      <c r="C25" s="370"/>
      <c r="D25" s="119" t="s">
        <v>198</v>
      </c>
      <c r="E25" s="119" t="s">
        <v>199</v>
      </c>
      <c r="F25" s="120" t="s">
        <v>154</v>
      </c>
      <c r="G25" s="284">
        <v>3</v>
      </c>
      <c r="H25" s="119" t="s">
        <v>200</v>
      </c>
      <c r="I25" s="284" t="s">
        <v>132</v>
      </c>
      <c r="J25" s="284" t="s">
        <v>132</v>
      </c>
      <c r="K25" s="284" t="s">
        <v>132</v>
      </c>
      <c r="L25" s="284" t="s">
        <v>132</v>
      </c>
      <c r="M25" s="293" t="s">
        <v>201</v>
      </c>
      <c r="N25" s="95" t="s">
        <v>858</v>
      </c>
      <c r="O25" s="96"/>
      <c r="P25" s="97"/>
      <c r="Q25" s="97"/>
      <c r="R25" s="97"/>
      <c r="S25" s="97"/>
      <c r="T25" s="98"/>
    </row>
    <row r="26" spans="2:20" ht="65.25" customHeight="1" x14ac:dyDescent="0.15">
      <c r="B26" s="369" t="s">
        <v>202</v>
      </c>
      <c r="C26" s="370" t="s">
        <v>203</v>
      </c>
      <c r="D26" s="119" t="s">
        <v>204</v>
      </c>
      <c r="E26" s="119" t="s">
        <v>205</v>
      </c>
      <c r="F26" s="120" t="s">
        <v>206</v>
      </c>
      <c r="G26" s="284">
        <v>4</v>
      </c>
      <c r="H26" s="119" t="s">
        <v>207</v>
      </c>
      <c r="I26" s="284"/>
      <c r="J26" s="284"/>
      <c r="K26" s="284" t="s">
        <v>132</v>
      </c>
      <c r="L26" s="284" t="s">
        <v>132</v>
      </c>
      <c r="M26" s="293" t="s">
        <v>208</v>
      </c>
      <c r="N26" s="95" t="s">
        <v>864</v>
      </c>
      <c r="O26" s="96"/>
      <c r="P26" s="97"/>
      <c r="Q26" s="97"/>
      <c r="R26" s="97"/>
      <c r="S26" s="97"/>
      <c r="T26" s="98"/>
    </row>
    <row r="27" spans="2:20" ht="65.25" customHeight="1" x14ac:dyDescent="0.15">
      <c r="B27" s="369"/>
      <c r="C27" s="370"/>
      <c r="D27" s="119" t="s">
        <v>209</v>
      </c>
      <c r="E27" s="119" t="s">
        <v>205</v>
      </c>
      <c r="F27" s="120" t="s">
        <v>206</v>
      </c>
      <c r="G27" s="284">
        <v>4</v>
      </c>
      <c r="H27" s="119" t="s">
        <v>207</v>
      </c>
      <c r="I27" s="284"/>
      <c r="J27" s="284" t="s">
        <v>132</v>
      </c>
      <c r="K27" s="284" t="s">
        <v>132</v>
      </c>
      <c r="L27" s="284" t="s">
        <v>132</v>
      </c>
      <c r="M27" s="293" t="s">
        <v>210</v>
      </c>
      <c r="N27" s="95" t="s">
        <v>858</v>
      </c>
      <c r="O27" s="96"/>
      <c r="P27" s="97"/>
      <c r="Q27" s="97"/>
      <c r="R27" s="97"/>
      <c r="S27" s="97"/>
      <c r="T27" s="98"/>
    </row>
    <row r="28" spans="2:20" ht="65.25" customHeight="1" x14ac:dyDescent="0.15">
      <c r="B28" s="369"/>
      <c r="C28" s="370"/>
      <c r="D28" s="119" t="s">
        <v>211</v>
      </c>
      <c r="E28" s="119" t="s">
        <v>205</v>
      </c>
      <c r="F28" s="120" t="s">
        <v>206</v>
      </c>
      <c r="G28" s="284">
        <v>1</v>
      </c>
      <c r="H28" s="119" t="s">
        <v>212</v>
      </c>
      <c r="I28" s="284" t="s">
        <v>132</v>
      </c>
      <c r="J28" s="284" t="s">
        <v>132</v>
      </c>
      <c r="K28" s="284" t="s">
        <v>132</v>
      </c>
      <c r="L28" s="284" t="s">
        <v>132</v>
      </c>
      <c r="M28" s="293" t="s">
        <v>213</v>
      </c>
      <c r="N28" s="99" t="s">
        <v>858</v>
      </c>
      <c r="O28" s="100"/>
      <c r="P28" s="101"/>
      <c r="Q28" s="101"/>
      <c r="R28" s="101"/>
      <c r="S28" s="101"/>
      <c r="T28" s="102"/>
    </row>
    <row r="29" spans="2:20" ht="99" customHeight="1" x14ac:dyDescent="0.15">
      <c r="B29" s="369"/>
      <c r="C29" s="370"/>
      <c r="D29" s="119" t="s">
        <v>214</v>
      </c>
      <c r="E29" s="119" t="s">
        <v>205</v>
      </c>
      <c r="F29" s="120" t="s">
        <v>206</v>
      </c>
      <c r="G29" s="284">
        <v>2</v>
      </c>
      <c r="H29" s="119" t="s">
        <v>212</v>
      </c>
      <c r="I29" s="284" t="s">
        <v>132</v>
      </c>
      <c r="J29" s="284" t="s">
        <v>132</v>
      </c>
      <c r="K29" s="284" t="s">
        <v>132</v>
      </c>
      <c r="L29" s="284" t="s">
        <v>132</v>
      </c>
      <c r="M29" s="293" t="s">
        <v>215</v>
      </c>
      <c r="N29" s="99" t="s">
        <v>843</v>
      </c>
      <c r="O29" s="100"/>
      <c r="P29" s="101"/>
      <c r="Q29" s="101"/>
      <c r="R29" s="101"/>
      <c r="S29" s="101"/>
      <c r="T29" s="102"/>
    </row>
    <row r="30" spans="2:20" ht="62.25" customHeight="1" thickBot="1" x14ac:dyDescent="0.2">
      <c r="B30" s="300"/>
      <c r="C30" s="288" t="s">
        <v>216</v>
      </c>
      <c r="D30" s="288" t="s">
        <v>217</v>
      </c>
      <c r="E30" s="289" t="s">
        <v>154</v>
      </c>
      <c r="F30" s="288" t="s">
        <v>154</v>
      </c>
      <c r="G30" s="290">
        <v>1</v>
      </c>
      <c r="H30" s="288" t="s">
        <v>218</v>
      </c>
      <c r="I30" s="290"/>
      <c r="J30" s="290" t="s">
        <v>132</v>
      </c>
      <c r="K30" s="290" t="s">
        <v>132</v>
      </c>
      <c r="L30" s="290" t="s">
        <v>132</v>
      </c>
      <c r="M30" s="294" t="s">
        <v>219</v>
      </c>
      <c r="N30" s="295"/>
      <c r="O30" s="296"/>
      <c r="P30" s="297"/>
      <c r="Q30" s="297"/>
      <c r="R30" s="297"/>
      <c r="S30" s="297"/>
      <c r="T30" s="298"/>
    </row>
    <row r="31" spans="2:20" ht="21" customHeight="1" x14ac:dyDescent="0.15"/>
    <row r="32" spans="2:20" ht="12" thickBot="1" x14ac:dyDescent="0.2"/>
    <row r="33" spans="2:20" ht="15" customHeight="1" x14ac:dyDescent="0.15">
      <c r="B33" s="354" t="s">
        <v>220</v>
      </c>
      <c r="C33" s="355"/>
      <c r="D33" s="355"/>
      <c r="E33" s="355"/>
      <c r="F33" s="355"/>
      <c r="G33" s="355"/>
      <c r="H33" s="355"/>
      <c r="I33" s="355"/>
      <c r="J33" s="355"/>
      <c r="K33" s="355"/>
      <c r="L33" s="355"/>
      <c r="M33" s="355"/>
      <c r="N33" s="361" t="s">
        <v>114</v>
      </c>
      <c r="O33" s="363" t="s">
        <v>115</v>
      </c>
      <c r="P33" s="346" t="s">
        <v>116</v>
      </c>
      <c r="Q33" s="352" t="s">
        <v>221</v>
      </c>
      <c r="R33" s="105"/>
      <c r="S33" s="105"/>
      <c r="T33" s="105"/>
    </row>
    <row r="34" spans="2:20" ht="12" thickBot="1" x14ac:dyDescent="0.2">
      <c r="B34" s="356"/>
      <c r="C34" s="357"/>
      <c r="D34" s="357"/>
      <c r="E34" s="357"/>
      <c r="F34" s="357"/>
      <c r="G34" s="357"/>
      <c r="H34" s="357"/>
      <c r="I34" s="357"/>
      <c r="J34" s="357"/>
      <c r="K34" s="357"/>
      <c r="L34" s="357"/>
      <c r="M34" s="357"/>
      <c r="N34" s="362"/>
      <c r="O34" s="364"/>
      <c r="P34" s="347"/>
      <c r="Q34" s="353"/>
      <c r="R34" s="105"/>
      <c r="S34" s="105"/>
      <c r="T34" s="105"/>
    </row>
    <row r="35" spans="2:20" ht="149.25" customHeight="1" x14ac:dyDescent="0.25">
      <c r="B35" s="343" t="s">
        <v>798</v>
      </c>
      <c r="C35" s="344"/>
      <c r="D35" s="344"/>
      <c r="E35" s="344"/>
      <c r="F35" s="344"/>
      <c r="G35" s="344"/>
      <c r="H35" s="344"/>
      <c r="I35" s="344"/>
      <c r="J35" s="344"/>
      <c r="K35" s="344"/>
      <c r="L35" s="344"/>
      <c r="M35" s="345"/>
      <c r="N35" s="461" t="s">
        <v>885</v>
      </c>
      <c r="O35" s="462" t="s">
        <v>887</v>
      </c>
      <c r="P35" s="464" t="s">
        <v>886</v>
      </c>
      <c r="Q35" s="123"/>
      <c r="R35" s="105"/>
      <c r="S35" s="105"/>
      <c r="T35" s="105"/>
    </row>
    <row r="36" spans="2:20" ht="70.5" customHeight="1" x14ac:dyDescent="0.15">
      <c r="B36" s="351" t="s">
        <v>799</v>
      </c>
      <c r="C36" s="338"/>
      <c r="D36" s="338"/>
      <c r="E36" s="338"/>
      <c r="F36" s="338"/>
      <c r="G36" s="338"/>
      <c r="H36" s="338"/>
      <c r="I36" s="338"/>
      <c r="J36" s="338"/>
      <c r="K36" s="338"/>
      <c r="L36" s="338"/>
      <c r="M36" s="339"/>
      <c r="N36" s="108"/>
      <c r="O36" s="107"/>
      <c r="P36" s="108"/>
      <c r="Q36" s="109"/>
      <c r="R36" s="105"/>
      <c r="S36" s="105"/>
      <c r="T36" s="105"/>
    </row>
    <row r="37" spans="2:20" ht="70.5" customHeight="1" x14ac:dyDescent="0.25">
      <c r="B37" s="351" t="s">
        <v>800</v>
      </c>
      <c r="C37" s="338"/>
      <c r="D37" s="338"/>
      <c r="E37" s="338"/>
      <c r="F37" s="338"/>
      <c r="G37" s="338"/>
      <c r="H37" s="338"/>
      <c r="I37" s="338"/>
      <c r="J37" s="338"/>
      <c r="K37" s="338"/>
      <c r="L37" s="338"/>
      <c r="M37" s="339"/>
      <c r="N37" s="461" t="s">
        <v>885</v>
      </c>
      <c r="O37" s="463" t="s">
        <v>888</v>
      </c>
      <c r="P37" s="464" t="s">
        <v>886</v>
      </c>
      <c r="Q37" s="109"/>
      <c r="R37" s="105"/>
      <c r="S37" s="105"/>
      <c r="T37" s="105"/>
    </row>
    <row r="38" spans="2:20" ht="70.5" customHeight="1" x14ac:dyDescent="0.15">
      <c r="B38" s="351" t="s">
        <v>801</v>
      </c>
      <c r="C38" s="338"/>
      <c r="D38" s="338"/>
      <c r="E38" s="338"/>
      <c r="F38" s="338"/>
      <c r="G38" s="338"/>
      <c r="H38" s="338"/>
      <c r="I38" s="338"/>
      <c r="J38" s="338"/>
      <c r="K38" s="338"/>
      <c r="L38" s="338"/>
      <c r="M38" s="339"/>
      <c r="N38" s="106"/>
      <c r="O38" s="107"/>
      <c r="P38" s="108"/>
      <c r="Q38" s="109"/>
      <c r="R38" s="105"/>
      <c r="S38" s="105"/>
      <c r="T38" s="105"/>
    </row>
    <row r="39" spans="2:20" ht="70.5" customHeight="1" x14ac:dyDescent="0.15">
      <c r="B39" s="348" t="s">
        <v>802</v>
      </c>
      <c r="C39" s="349"/>
      <c r="D39" s="349"/>
      <c r="E39" s="349"/>
      <c r="F39" s="349"/>
      <c r="G39" s="349"/>
      <c r="H39" s="349"/>
      <c r="I39" s="349"/>
      <c r="J39" s="349"/>
      <c r="K39" s="349"/>
      <c r="L39" s="349"/>
      <c r="M39" s="350"/>
      <c r="N39" s="106"/>
      <c r="O39" s="107"/>
      <c r="P39" s="108"/>
      <c r="Q39" s="109"/>
      <c r="R39" s="105"/>
      <c r="S39" s="105"/>
      <c r="T39" s="105"/>
    </row>
    <row r="40" spans="2:20" ht="70.5" customHeight="1" x14ac:dyDescent="0.15">
      <c r="B40" s="348" t="s">
        <v>803</v>
      </c>
      <c r="C40" s="349"/>
      <c r="D40" s="349"/>
      <c r="E40" s="349"/>
      <c r="F40" s="349"/>
      <c r="G40" s="349"/>
      <c r="H40" s="349"/>
      <c r="I40" s="349"/>
      <c r="J40" s="349"/>
      <c r="K40" s="349"/>
      <c r="L40" s="349"/>
      <c r="M40" s="350"/>
      <c r="N40" s="107"/>
      <c r="O40" s="107"/>
      <c r="P40" s="108"/>
      <c r="Q40" s="109"/>
      <c r="R40" s="105"/>
      <c r="S40" s="105"/>
      <c r="T40" s="105"/>
    </row>
    <row r="41" spans="2:20" ht="70.5" customHeight="1" x14ac:dyDescent="0.15">
      <c r="B41" s="335" t="s">
        <v>804</v>
      </c>
      <c r="C41" s="337" t="s">
        <v>805</v>
      </c>
      <c r="D41" s="338"/>
      <c r="E41" s="338"/>
      <c r="F41" s="338"/>
      <c r="G41" s="338"/>
      <c r="H41" s="338"/>
      <c r="I41" s="338"/>
      <c r="J41" s="338"/>
      <c r="K41" s="338"/>
      <c r="L41" s="338"/>
      <c r="M41" s="339"/>
      <c r="N41" s="110"/>
      <c r="O41" s="111"/>
      <c r="P41" s="112"/>
      <c r="Q41" s="113"/>
      <c r="R41" s="105"/>
      <c r="S41" s="105"/>
      <c r="T41" s="105"/>
    </row>
    <row r="42" spans="2:20" ht="70.5" customHeight="1" thickBot="1" x14ac:dyDescent="0.2">
      <c r="B42" s="336"/>
      <c r="C42" s="340" t="s">
        <v>806</v>
      </c>
      <c r="D42" s="341"/>
      <c r="E42" s="341"/>
      <c r="F42" s="341"/>
      <c r="G42" s="341"/>
      <c r="H42" s="341"/>
      <c r="I42" s="341"/>
      <c r="J42" s="341"/>
      <c r="K42" s="341"/>
      <c r="L42" s="341"/>
      <c r="M42" s="342"/>
      <c r="N42" s="114"/>
      <c r="O42" s="115"/>
      <c r="P42" s="116"/>
      <c r="Q42" s="117"/>
    </row>
    <row r="44" spans="2:20" x14ac:dyDescent="0.15">
      <c r="Q44" s="118" t="s">
        <v>222</v>
      </c>
    </row>
    <row r="45" spans="2:20" x14ac:dyDescent="0.15">
      <c r="Q45" s="88" t="s">
        <v>223</v>
      </c>
    </row>
    <row r="46" spans="2:20" x14ac:dyDescent="0.15">
      <c r="Q46" s="88" t="s">
        <v>224</v>
      </c>
    </row>
    <row r="47" spans="2:20" x14ac:dyDescent="0.15">
      <c r="Q47" s="88" t="s">
        <v>225</v>
      </c>
    </row>
    <row r="76" spans="6:6" x14ac:dyDescent="0.15">
      <c r="F76" s="124" t="s">
        <v>226</v>
      </c>
    </row>
    <row r="77" spans="6:6" ht="45" x14ac:dyDescent="0.15">
      <c r="F77" s="8" t="s">
        <v>227</v>
      </c>
    </row>
    <row r="78" spans="6:6" ht="45" x14ac:dyDescent="0.15">
      <c r="F78" s="8" t="s">
        <v>228</v>
      </c>
    </row>
    <row r="79" spans="6:6" ht="45" x14ac:dyDescent="0.15">
      <c r="F79" s="8" t="s">
        <v>229</v>
      </c>
    </row>
    <row r="80" spans="6:6" ht="33.75" x14ac:dyDescent="0.15">
      <c r="F80" s="8" t="s">
        <v>230</v>
      </c>
    </row>
    <row r="81" spans="6:6" ht="45" x14ac:dyDescent="0.15">
      <c r="F81" s="8" t="s">
        <v>231</v>
      </c>
    </row>
    <row r="82" spans="6:6" ht="33.75" x14ac:dyDescent="0.15">
      <c r="F82" s="8" t="s">
        <v>232</v>
      </c>
    </row>
    <row r="83" spans="6:6" ht="33.75" x14ac:dyDescent="0.15">
      <c r="F83" s="8" t="s">
        <v>233</v>
      </c>
    </row>
    <row r="84" spans="6:6" ht="33.75" x14ac:dyDescent="0.15">
      <c r="F84" s="8" t="s">
        <v>234</v>
      </c>
    </row>
    <row r="85" spans="6:6" ht="22.5" x14ac:dyDescent="0.15">
      <c r="F85" s="8" t="s">
        <v>206</v>
      </c>
    </row>
    <row r="86" spans="6:6" ht="22.5" x14ac:dyDescent="0.15">
      <c r="F86" s="8" t="s">
        <v>235</v>
      </c>
    </row>
    <row r="87" spans="6:6" ht="33.75" x14ac:dyDescent="0.15">
      <c r="F87" s="8" t="s">
        <v>130</v>
      </c>
    </row>
    <row r="88" spans="6:6" ht="45" x14ac:dyDescent="0.15">
      <c r="F88" s="8" t="s">
        <v>184</v>
      </c>
    </row>
    <row r="89" spans="6:6" ht="22.5" x14ac:dyDescent="0.15">
      <c r="F89" s="8" t="s">
        <v>187</v>
      </c>
    </row>
    <row r="90" spans="6:6" ht="33.75" x14ac:dyDescent="0.15">
      <c r="F90" s="8" t="s">
        <v>236</v>
      </c>
    </row>
    <row r="91" spans="6:6" x14ac:dyDescent="0.15">
      <c r="F91" s="8" t="s">
        <v>154</v>
      </c>
    </row>
  </sheetData>
  <mergeCells count="47">
    <mergeCell ref="B19:B20"/>
    <mergeCell ref="C19:C20"/>
    <mergeCell ref="B21:B23"/>
    <mergeCell ref="B24:B25"/>
    <mergeCell ref="C24:C25"/>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41:B42"/>
    <mergeCell ref="C41:M41"/>
    <mergeCell ref="C42:M42"/>
    <mergeCell ref="B35:M35"/>
    <mergeCell ref="P33:P34"/>
    <mergeCell ref="B39:M39"/>
    <mergeCell ref="B40:M40"/>
    <mergeCell ref="B36:M36"/>
    <mergeCell ref="B37:M37"/>
    <mergeCell ref="B38:M38"/>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Q30" xr:uid="{00000000-0002-0000-0400-000001000000}">
      <formula1>$Q$45:$Q$47</formula1>
    </dataValidation>
    <dataValidation type="list" allowBlank="1" showInputMessage="1" showErrorMessage="1" sqref="F6:F30" xr:uid="{00000000-0002-0000-0400-000003000000}">
      <formula1>$F$77:$F$91</formula1>
    </dataValidation>
  </dataValidations>
  <hyperlinks>
    <hyperlink ref="B3" location="_ftn1" display="_ftn1" xr:uid="{00000000-0004-0000-0400-000000000000}"/>
    <hyperlink ref="O37" r:id="rId1" display="https://chilecultura.gob.cl/events/23735/_x000a__x000a_" xr:uid="{07542F50-C22B-4A75-9A8E-1DAB98039F27}"/>
    <hyperlink ref="O35" r:id="rId2" display="https://semanaeducacionartistica.cultura.gob.cl/escritorio/mis-actividades/publicar-actividad/?action=editar&amp;id=64238_x000a__x000a_" xr:uid="{FAD4A236-71DC-4C4C-9E2E-1362BC4E4D74}"/>
  </hyperlinks>
  <pageMargins left="0.7" right="0.7" top="0.75" bottom="0.75" header="0.3" footer="0.3"/>
  <pageSetup scale="28" fitToHeight="0" orientation="landscape"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514"/>
  <sheetViews>
    <sheetView showGridLines="0" topLeftCell="A43" zoomScale="125" zoomScaleNormal="70" workbookViewId="0">
      <selection activeCell="E16" sqref="E16"/>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42578125" style="1" customWidth="1"/>
    <col min="7" max="7" width="19" style="1" customWidth="1"/>
    <col min="8" max="8" width="14" style="1" customWidth="1"/>
    <col min="9" max="9" width="36.42578125" style="1" customWidth="1"/>
    <col min="10" max="13" width="17" style="1" customWidth="1"/>
    <col min="14" max="19" width="14.85546875" style="1" customWidth="1"/>
    <col min="20" max="20" width="25.42578125" style="1" customWidth="1"/>
    <col min="21" max="26" width="14.85546875" style="1" customWidth="1"/>
    <col min="27" max="29" width="14.85546875" style="1" hidden="1" customWidth="1"/>
    <col min="30" max="32" width="14.85546875" style="1" customWidth="1"/>
    <col min="33" max="34" width="20.42578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42578125" style="1" customWidth="1"/>
    <col min="285" max="285" width="15.28515625" style="1" customWidth="1"/>
    <col min="286" max="286" width="15.140625" style="1" customWidth="1"/>
    <col min="287" max="287" width="14" style="1" customWidth="1"/>
    <col min="288" max="288" width="11.42578125" style="1"/>
    <col min="289" max="289" width="15.42578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42578125" style="1" customWidth="1"/>
    <col min="541" max="541" width="15.28515625" style="1" customWidth="1"/>
    <col min="542" max="542" width="15.140625" style="1" customWidth="1"/>
    <col min="543" max="543" width="14" style="1" customWidth="1"/>
    <col min="544" max="544" width="11.42578125" style="1"/>
    <col min="545" max="545" width="15.42578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42578125" style="1" customWidth="1"/>
    <col min="797" max="797" width="15.28515625" style="1" customWidth="1"/>
    <col min="798" max="798" width="15.140625" style="1" customWidth="1"/>
    <col min="799" max="799" width="14" style="1" customWidth="1"/>
    <col min="800" max="800" width="11.42578125" style="1"/>
    <col min="801" max="801" width="15.42578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42578125" style="1" customWidth="1"/>
    <col min="1053" max="1053" width="15.28515625" style="1" customWidth="1"/>
    <col min="1054" max="1054" width="15.140625" style="1" customWidth="1"/>
    <col min="1055" max="1055" width="14" style="1" customWidth="1"/>
    <col min="1056" max="1056" width="11.42578125" style="1"/>
    <col min="1057" max="1057" width="15.42578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42578125" style="1" customWidth="1"/>
    <col min="1309" max="1309" width="15.28515625" style="1" customWidth="1"/>
    <col min="1310" max="1310" width="15.140625" style="1" customWidth="1"/>
    <col min="1311" max="1311" width="14" style="1" customWidth="1"/>
    <col min="1312" max="1312" width="11.42578125" style="1"/>
    <col min="1313" max="1313" width="15.42578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42578125" style="1" customWidth="1"/>
    <col min="1565" max="1565" width="15.28515625" style="1" customWidth="1"/>
    <col min="1566" max="1566" width="15.140625" style="1" customWidth="1"/>
    <col min="1567" max="1567" width="14" style="1" customWidth="1"/>
    <col min="1568" max="1568" width="11.42578125" style="1"/>
    <col min="1569" max="1569" width="15.42578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42578125" style="1" customWidth="1"/>
    <col min="1821" max="1821" width="15.28515625" style="1" customWidth="1"/>
    <col min="1822" max="1822" width="15.140625" style="1" customWidth="1"/>
    <col min="1823" max="1823" width="14" style="1" customWidth="1"/>
    <col min="1824" max="1824" width="11.42578125" style="1"/>
    <col min="1825" max="1825" width="15.42578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42578125" style="1" customWidth="1"/>
    <col min="2077" max="2077" width="15.28515625" style="1" customWidth="1"/>
    <col min="2078" max="2078" width="15.140625" style="1" customWidth="1"/>
    <col min="2079" max="2079" width="14" style="1" customWidth="1"/>
    <col min="2080" max="2080" width="11.42578125" style="1"/>
    <col min="2081" max="2081" width="15.42578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42578125" style="1" customWidth="1"/>
    <col min="2333" max="2333" width="15.28515625" style="1" customWidth="1"/>
    <col min="2334" max="2334" width="15.140625" style="1" customWidth="1"/>
    <col min="2335" max="2335" width="14" style="1" customWidth="1"/>
    <col min="2336" max="2336" width="11.42578125" style="1"/>
    <col min="2337" max="2337" width="15.42578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42578125" style="1" customWidth="1"/>
    <col min="2589" max="2589" width="15.28515625" style="1" customWidth="1"/>
    <col min="2590" max="2590" width="15.140625" style="1" customWidth="1"/>
    <col min="2591" max="2591" width="14" style="1" customWidth="1"/>
    <col min="2592" max="2592" width="11.42578125" style="1"/>
    <col min="2593" max="2593" width="15.42578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42578125" style="1" customWidth="1"/>
    <col min="2845" max="2845" width="15.28515625" style="1" customWidth="1"/>
    <col min="2846" max="2846" width="15.140625" style="1" customWidth="1"/>
    <col min="2847" max="2847" width="14" style="1" customWidth="1"/>
    <col min="2848" max="2848" width="11.42578125" style="1"/>
    <col min="2849" max="2849" width="15.42578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42578125" style="1" customWidth="1"/>
    <col min="3101" max="3101" width="15.28515625" style="1" customWidth="1"/>
    <col min="3102" max="3102" width="15.140625" style="1" customWidth="1"/>
    <col min="3103" max="3103" width="14" style="1" customWidth="1"/>
    <col min="3104" max="3104" width="11.42578125" style="1"/>
    <col min="3105" max="3105" width="15.42578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42578125" style="1" customWidth="1"/>
    <col min="3357" max="3357" width="15.28515625" style="1" customWidth="1"/>
    <col min="3358" max="3358" width="15.140625" style="1" customWidth="1"/>
    <col min="3359" max="3359" width="14" style="1" customWidth="1"/>
    <col min="3360" max="3360" width="11.42578125" style="1"/>
    <col min="3361" max="3361" width="15.42578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42578125" style="1" customWidth="1"/>
    <col min="3613" max="3613" width="15.28515625" style="1" customWidth="1"/>
    <col min="3614" max="3614" width="15.140625" style="1" customWidth="1"/>
    <col min="3615" max="3615" width="14" style="1" customWidth="1"/>
    <col min="3616" max="3616" width="11.42578125" style="1"/>
    <col min="3617" max="3617" width="15.42578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42578125" style="1" customWidth="1"/>
    <col min="3869" max="3869" width="15.28515625" style="1" customWidth="1"/>
    <col min="3870" max="3870" width="15.140625" style="1" customWidth="1"/>
    <col min="3871" max="3871" width="14" style="1" customWidth="1"/>
    <col min="3872" max="3872" width="11.42578125" style="1"/>
    <col min="3873" max="3873" width="15.42578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42578125" style="1" customWidth="1"/>
    <col min="4125" max="4125" width="15.28515625" style="1" customWidth="1"/>
    <col min="4126" max="4126" width="15.140625" style="1" customWidth="1"/>
    <col min="4127" max="4127" width="14" style="1" customWidth="1"/>
    <col min="4128" max="4128" width="11.42578125" style="1"/>
    <col min="4129" max="4129" width="15.42578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42578125" style="1" customWidth="1"/>
    <col min="4381" max="4381" width="15.28515625" style="1" customWidth="1"/>
    <col min="4382" max="4382" width="15.140625" style="1" customWidth="1"/>
    <col min="4383" max="4383" width="14" style="1" customWidth="1"/>
    <col min="4384" max="4384" width="11.42578125" style="1"/>
    <col min="4385" max="4385" width="15.42578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42578125" style="1" customWidth="1"/>
    <col min="4637" max="4637" width="15.28515625" style="1" customWidth="1"/>
    <col min="4638" max="4638" width="15.140625" style="1" customWidth="1"/>
    <col min="4639" max="4639" width="14" style="1" customWidth="1"/>
    <col min="4640" max="4640" width="11.42578125" style="1"/>
    <col min="4641" max="4641" width="15.42578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42578125" style="1" customWidth="1"/>
    <col min="4893" max="4893" width="15.28515625" style="1" customWidth="1"/>
    <col min="4894" max="4894" width="15.140625" style="1" customWidth="1"/>
    <col min="4895" max="4895" width="14" style="1" customWidth="1"/>
    <col min="4896" max="4896" width="11.42578125" style="1"/>
    <col min="4897" max="4897" width="15.42578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42578125" style="1" customWidth="1"/>
    <col min="5149" max="5149" width="15.28515625" style="1" customWidth="1"/>
    <col min="5150" max="5150" width="15.140625" style="1" customWidth="1"/>
    <col min="5151" max="5151" width="14" style="1" customWidth="1"/>
    <col min="5152" max="5152" width="11.42578125" style="1"/>
    <col min="5153" max="5153" width="15.42578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42578125" style="1" customWidth="1"/>
    <col min="5405" max="5405" width="15.28515625" style="1" customWidth="1"/>
    <col min="5406" max="5406" width="15.140625" style="1" customWidth="1"/>
    <col min="5407" max="5407" width="14" style="1" customWidth="1"/>
    <col min="5408" max="5408" width="11.42578125" style="1"/>
    <col min="5409" max="5409" width="15.42578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42578125" style="1" customWidth="1"/>
    <col min="5661" max="5661" width="15.28515625" style="1" customWidth="1"/>
    <col min="5662" max="5662" width="15.140625" style="1" customWidth="1"/>
    <col min="5663" max="5663" width="14" style="1" customWidth="1"/>
    <col min="5664" max="5664" width="11.42578125" style="1"/>
    <col min="5665" max="5665" width="15.42578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42578125" style="1" customWidth="1"/>
    <col min="5917" max="5917" width="15.28515625" style="1" customWidth="1"/>
    <col min="5918" max="5918" width="15.140625" style="1" customWidth="1"/>
    <col min="5919" max="5919" width="14" style="1" customWidth="1"/>
    <col min="5920" max="5920" width="11.42578125" style="1"/>
    <col min="5921" max="5921" width="15.42578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42578125" style="1" customWidth="1"/>
    <col min="6173" max="6173" width="15.28515625" style="1" customWidth="1"/>
    <col min="6174" max="6174" width="15.140625" style="1" customWidth="1"/>
    <col min="6175" max="6175" width="14" style="1" customWidth="1"/>
    <col min="6176" max="6176" width="11.42578125" style="1"/>
    <col min="6177" max="6177" width="15.42578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42578125" style="1" customWidth="1"/>
    <col min="6429" max="6429" width="15.28515625" style="1" customWidth="1"/>
    <col min="6430" max="6430" width="15.140625" style="1" customWidth="1"/>
    <col min="6431" max="6431" width="14" style="1" customWidth="1"/>
    <col min="6432" max="6432" width="11.42578125" style="1"/>
    <col min="6433" max="6433" width="15.42578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42578125" style="1" customWidth="1"/>
    <col min="6685" max="6685" width="15.28515625" style="1" customWidth="1"/>
    <col min="6686" max="6686" width="15.140625" style="1" customWidth="1"/>
    <col min="6687" max="6687" width="14" style="1" customWidth="1"/>
    <col min="6688" max="6688" width="11.42578125" style="1"/>
    <col min="6689" max="6689" width="15.42578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42578125" style="1" customWidth="1"/>
    <col min="6941" max="6941" width="15.28515625" style="1" customWidth="1"/>
    <col min="6942" max="6942" width="15.140625" style="1" customWidth="1"/>
    <col min="6943" max="6943" width="14" style="1" customWidth="1"/>
    <col min="6944" max="6944" width="11.42578125" style="1"/>
    <col min="6945" max="6945" width="15.42578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42578125" style="1" customWidth="1"/>
    <col min="7197" max="7197" width="15.28515625" style="1" customWidth="1"/>
    <col min="7198" max="7198" width="15.140625" style="1" customWidth="1"/>
    <col min="7199" max="7199" width="14" style="1" customWidth="1"/>
    <col min="7200" max="7200" width="11.42578125" style="1"/>
    <col min="7201" max="7201" width="15.42578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42578125" style="1" customWidth="1"/>
    <col min="7453" max="7453" width="15.28515625" style="1" customWidth="1"/>
    <col min="7454" max="7454" width="15.140625" style="1" customWidth="1"/>
    <col min="7455" max="7455" width="14" style="1" customWidth="1"/>
    <col min="7456" max="7456" width="11.42578125" style="1"/>
    <col min="7457" max="7457" width="15.42578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42578125" style="1" customWidth="1"/>
    <col min="7709" max="7709" width="15.28515625" style="1" customWidth="1"/>
    <col min="7710" max="7710" width="15.140625" style="1" customWidth="1"/>
    <col min="7711" max="7711" width="14" style="1" customWidth="1"/>
    <col min="7712" max="7712" width="11.42578125" style="1"/>
    <col min="7713" max="7713" width="15.42578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42578125" style="1" customWidth="1"/>
    <col min="7965" max="7965" width="15.28515625" style="1" customWidth="1"/>
    <col min="7966" max="7966" width="15.140625" style="1" customWidth="1"/>
    <col min="7967" max="7967" width="14" style="1" customWidth="1"/>
    <col min="7968" max="7968" width="11.42578125" style="1"/>
    <col min="7969" max="7969" width="15.42578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42578125" style="1" customWidth="1"/>
    <col min="8221" max="8221" width="15.28515625" style="1" customWidth="1"/>
    <col min="8222" max="8222" width="15.140625" style="1" customWidth="1"/>
    <col min="8223" max="8223" width="14" style="1" customWidth="1"/>
    <col min="8224" max="8224" width="11.42578125" style="1"/>
    <col min="8225" max="8225" width="15.42578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42578125" style="1" customWidth="1"/>
    <col min="8477" max="8477" width="15.28515625" style="1" customWidth="1"/>
    <col min="8478" max="8478" width="15.140625" style="1" customWidth="1"/>
    <col min="8479" max="8479" width="14" style="1" customWidth="1"/>
    <col min="8480" max="8480" width="11.42578125" style="1"/>
    <col min="8481" max="8481" width="15.42578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42578125" style="1" customWidth="1"/>
    <col min="8733" max="8733" width="15.28515625" style="1" customWidth="1"/>
    <col min="8734" max="8734" width="15.140625" style="1" customWidth="1"/>
    <col min="8735" max="8735" width="14" style="1" customWidth="1"/>
    <col min="8736" max="8736" width="11.42578125" style="1"/>
    <col min="8737" max="8737" width="15.42578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42578125" style="1" customWidth="1"/>
    <col min="8989" max="8989" width="15.28515625" style="1" customWidth="1"/>
    <col min="8990" max="8990" width="15.140625" style="1" customWidth="1"/>
    <col min="8991" max="8991" width="14" style="1" customWidth="1"/>
    <col min="8992" max="8992" width="11.42578125" style="1"/>
    <col min="8993" max="8993" width="15.42578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42578125" style="1" customWidth="1"/>
    <col min="9245" max="9245" width="15.28515625" style="1" customWidth="1"/>
    <col min="9246" max="9246" width="15.140625" style="1" customWidth="1"/>
    <col min="9247" max="9247" width="14" style="1" customWidth="1"/>
    <col min="9248" max="9248" width="11.42578125" style="1"/>
    <col min="9249" max="9249" width="15.42578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42578125" style="1" customWidth="1"/>
    <col min="9501" max="9501" width="15.28515625" style="1" customWidth="1"/>
    <col min="9502" max="9502" width="15.140625" style="1" customWidth="1"/>
    <col min="9503" max="9503" width="14" style="1" customWidth="1"/>
    <col min="9504" max="9504" width="11.42578125" style="1"/>
    <col min="9505" max="9505" width="15.42578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42578125" style="1" customWidth="1"/>
    <col min="9757" max="9757" width="15.28515625" style="1" customWidth="1"/>
    <col min="9758" max="9758" width="15.140625" style="1" customWidth="1"/>
    <col min="9759" max="9759" width="14" style="1" customWidth="1"/>
    <col min="9760" max="9760" width="11.42578125" style="1"/>
    <col min="9761" max="9761" width="15.42578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42578125" style="1" customWidth="1"/>
    <col min="10013" max="10013" width="15.28515625" style="1" customWidth="1"/>
    <col min="10014" max="10014" width="15.140625" style="1" customWidth="1"/>
    <col min="10015" max="10015" width="14" style="1" customWidth="1"/>
    <col min="10016" max="10016" width="11.42578125" style="1"/>
    <col min="10017" max="10017" width="15.42578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42578125" style="1" customWidth="1"/>
    <col min="10269" max="10269" width="15.28515625" style="1" customWidth="1"/>
    <col min="10270" max="10270" width="15.140625" style="1" customWidth="1"/>
    <col min="10271" max="10271" width="14" style="1" customWidth="1"/>
    <col min="10272" max="10272" width="11.42578125" style="1"/>
    <col min="10273" max="10273" width="15.42578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42578125" style="1" customWidth="1"/>
    <col min="10525" max="10525" width="15.28515625" style="1" customWidth="1"/>
    <col min="10526" max="10526" width="15.140625" style="1" customWidth="1"/>
    <col min="10527" max="10527" width="14" style="1" customWidth="1"/>
    <col min="10528" max="10528" width="11.42578125" style="1"/>
    <col min="10529" max="10529" width="15.42578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42578125" style="1" customWidth="1"/>
    <col min="10781" max="10781" width="15.28515625" style="1" customWidth="1"/>
    <col min="10782" max="10782" width="15.140625" style="1" customWidth="1"/>
    <col min="10783" max="10783" width="14" style="1" customWidth="1"/>
    <col min="10784" max="10784" width="11.42578125" style="1"/>
    <col min="10785" max="10785" width="15.42578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42578125" style="1" customWidth="1"/>
    <col min="11037" max="11037" width="15.28515625" style="1" customWidth="1"/>
    <col min="11038" max="11038" width="15.140625" style="1" customWidth="1"/>
    <col min="11039" max="11039" width="14" style="1" customWidth="1"/>
    <col min="11040" max="11040" width="11.42578125" style="1"/>
    <col min="11041" max="11041" width="15.42578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42578125" style="1" customWidth="1"/>
    <col min="11293" max="11293" width="15.28515625" style="1" customWidth="1"/>
    <col min="11294" max="11294" width="15.140625" style="1" customWidth="1"/>
    <col min="11295" max="11295" width="14" style="1" customWidth="1"/>
    <col min="11296" max="11296" width="11.42578125" style="1"/>
    <col min="11297" max="11297" width="15.42578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42578125" style="1" customWidth="1"/>
    <col min="11549" max="11549" width="15.28515625" style="1" customWidth="1"/>
    <col min="11550" max="11550" width="15.140625" style="1" customWidth="1"/>
    <col min="11551" max="11551" width="14" style="1" customWidth="1"/>
    <col min="11552" max="11552" width="11.42578125" style="1"/>
    <col min="11553" max="11553" width="15.42578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42578125" style="1" customWidth="1"/>
    <col min="11805" max="11805" width="15.28515625" style="1" customWidth="1"/>
    <col min="11806" max="11806" width="15.140625" style="1" customWidth="1"/>
    <col min="11807" max="11807" width="14" style="1" customWidth="1"/>
    <col min="11808" max="11808" width="11.42578125" style="1"/>
    <col min="11809" max="11809" width="15.42578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42578125" style="1" customWidth="1"/>
    <col min="12061" max="12061" width="15.28515625" style="1" customWidth="1"/>
    <col min="12062" max="12062" width="15.140625" style="1" customWidth="1"/>
    <col min="12063" max="12063" width="14" style="1" customWidth="1"/>
    <col min="12064" max="12064" width="11.42578125" style="1"/>
    <col min="12065" max="12065" width="15.42578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42578125" style="1" customWidth="1"/>
    <col min="12317" max="12317" width="15.28515625" style="1" customWidth="1"/>
    <col min="12318" max="12318" width="15.140625" style="1" customWidth="1"/>
    <col min="12319" max="12319" width="14" style="1" customWidth="1"/>
    <col min="12320" max="12320" width="11.42578125" style="1"/>
    <col min="12321" max="12321" width="15.42578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42578125" style="1" customWidth="1"/>
    <col min="12573" max="12573" width="15.28515625" style="1" customWidth="1"/>
    <col min="12574" max="12574" width="15.140625" style="1" customWidth="1"/>
    <col min="12575" max="12575" width="14" style="1" customWidth="1"/>
    <col min="12576" max="12576" width="11.42578125" style="1"/>
    <col min="12577" max="12577" width="15.42578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42578125" style="1" customWidth="1"/>
    <col min="12829" max="12829" width="15.28515625" style="1" customWidth="1"/>
    <col min="12830" max="12830" width="15.140625" style="1" customWidth="1"/>
    <col min="12831" max="12831" width="14" style="1" customWidth="1"/>
    <col min="12832" max="12832" width="11.42578125" style="1"/>
    <col min="12833" max="12833" width="15.42578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42578125" style="1" customWidth="1"/>
    <col min="13085" max="13085" width="15.28515625" style="1" customWidth="1"/>
    <col min="13086" max="13086" width="15.140625" style="1" customWidth="1"/>
    <col min="13087" max="13087" width="14" style="1" customWidth="1"/>
    <col min="13088" max="13088" width="11.42578125" style="1"/>
    <col min="13089" max="13089" width="15.42578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42578125" style="1" customWidth="1"/>
    <col min="13341" max="13341" width="15.28515625" style="1" customWidth="1"/>
    <col min="13342" max="13342" width="15.140625" style="1" customWidth="1"/>
    <col min="13343" max="13343" width="14" style="1" customWidth="1"/>
    <col min="13344" max="13344" width="11.42578125" style="1"/>
    <col min="13345" max="13345" width="15.42578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42578125" style="1" customWidth="1"/>
    <col min="13597" max="13597" width="15.28515625" style="1" customWidth="1"/>
    <col min="13598" max="13598" width="15.140625" style="1" customWidth="1"/>
    <col min="13599" max="13599" width="14" style="1" customWidth="1"/>
    <col min="13600" max="13600" width="11.42578125" style="1"/>
    <col min="13601" max="13601" width="15.42578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42578125" style="1" customWidth="1"/>
    <col min="13853" max="13853" width="15.28515625" style="1" customWidth="1"/>
    <col min="13854" max="13854" width="15.140625" style="1" customWidth="1"/>
    <col min="13855" max="13855" width="14" style="1" customWidth="1"/>
    <col min="13856" max="13856" width="11.42578125" style="1"/>
    <col min="13857" max="13857" width="15.42578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42578125" style="1" customWidth="1"/>
    <col min="14109" max="14109" width="15.28515625" style="1" customWidth="1"/>
    <col min="14110" max="14110" width="15.140625" style="1" customWidth="1"/>
    <col min="14111" max="14111" width="14" style="1" customWidth="1"/>
    <col min="14112" max="14112" width="11.42578125" style="1"/>
    <col min="14113" max="14113" width="15.42578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42578125" style="1" customWidth="1"/>
    <col min="14365" max="14365" width="15.28515625" style="1" customWidth="1"/>
    <col min="14366" max="14366" width="15.140625" style="1" customWidth="1"/>
    <col min="14367" max="14367" width="14" style="1" customWidth="1"/>
    <col min="14368" max="14368" width="11.42578125" style="1"/>
    <col min="14369" max="14369" width="15.42578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42578125" style="1" customWidth="1"/>
    <col min="14621" max="14621" width="15.28515625" style="1" customWidth="1"/>
    <col min="14622" max="14622" width="15.140625" style="1" customWidth="1"/>
    <col min="14623" max="14623" width="14" style="1" customWidth="1"/>
    <col min="14624" max="14624" width="11.42578125" style="1"/>
    <col min="14625" max="14625" width="15.42578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42578125" style="1" customWidth="1"/>
    <col min="14877" max="14877" width="15.28515625" style="1" customWidth="1"/>
    <col min="14878" max="14878" width="15.140625" style="1" customWidth="1"/>
    <col min="14879" max="14879" width="14" style="1" customWidth="1"/>
    <col min="14880" max="14880" width="11.42578125" style="1"/>
    <col min="14881" max="14881" width="15.42578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42578125" style="1" customWidth="1"/>
    <col min="15133" max="15133" width="15.28515625" style="1" customWidth="1"/>
    <col min="15134" max="15134" width="15.140625" style="1" customWidth="1"/>
    <col min="15135" max="15135" width="14" style="1" customWidth="1"/>
    <col min="15136" max="15136" width="11.42578125" style="1"/>
    <col min="15137" max="15137" width="15.42578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42578125" style="1" customWidth="1"/>
    <col min="15389" max="15389" width="15.28515625" style="1" customWidth="1"/>
    <col min="15390" max="15390" width="15.140625" style="1" customWidth="1"/>
    <col min="15391" max="15391" width="14" style="1" customWidth="1"/>
    <col min="15392" max="15392" width="11.42578125" style="1"/>
    <col min="15393" max="15393" width="15.42578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42578125" style="1" customWidth="1"/>
    <col min="15645" max="15645" width="15.28515625" style="1" customWidth="1"/>
    <col min="15646" max="15646" width="15.140625" style="1" customWidth="1"/>
    <col min="15647" max="15647" width="14" style="1" customWidth="1"/>
    <col min="15648" max="15648" width="11.42578125" style="1"/>
    <col min="15649" max="15649" width="15.42578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42578125" style="1" customWidth="1"/>
    <col min="15901" max="15901" width="15.28515625" style="1" customWidth="1"/>
    <col min="15902" max="15902" width="15.140625" style="1" customWidth="1"/>
    <col min="15903" max="15903" width="14" style="1" customWidth="1"/>
    <col min="15904" max="15904" width="11.42578125" style="1"/>
    <col min="15905" max="15905" width="15.42578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42578125" style="1" customWidth="1"/>
    <col min="16157" max="16157" width="15.28515625" style="1" customWidth="1"/>
    <col min="16158" max="16158" width="15.140625" style="1" customWidth="1"/>
    <col min="16159" max="16159" width="14" style="1" customWidth="1"/>
    <col min="16160" max="16160" width="11.42578125" style="1"/>
    <col min="16161" max="16161" width="15.42578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x14ac:dyDescent="0.15">
      <c r="B1" s="410" t="s">
        <v>237</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124"/>
      <c r="AJ1" s="124"/>
      <c r="AK1" s="124"/>
      <c r="AL1" s="124"/>
      <c r="AM1" s="124"/>
      <c r="AN1" s="124"/>
    </row>
    <row r="2" spans="2:40" ht="38.25" customHeight="1" thickBot="1" x14ac:dyDescent="0.2">
      <c r="B2" s="411" t="s">
        <v>238</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row>
    <row r="3" spans="2:40" ht="20.45" customHeight="1" thickBot="1" x14ac:dyDescent="0.2">
      <c r="B3" s="413" t="s">
        <v>239</v>
      </c>
      <c r="C3" s="414"/>
      <c r="D3" s="414"/>
      <c r="E3" s="414"/>
      <c r="F3" s="414"/>
      <c r="G3" s="414"/>
      <c r="H3" s="414"/>
      <c r="I3" s="417" t="s">
        <v>240</v>
      </c>
      <c r="J3" s="418"/>
      <c r="K3" s="418"/>
      <c r="L3" s="418"/>
      <c r="M3" s="418"/>
      <c r="N3" s="418"/>
      <c r="O3" s="418"/>
      <c r="P3" s="418"/>
      <c r="Q3" s="418"/>
      <c r="R3" s="418"/>
      <c r="S3" s="419"/>
      <c r="T3" s="420" t="s">
        <v>241</v>
      </c>
      <c r="U3" s="421"/>
      <c r="V3" s="421"/>
      <c r="W3" s="421"/>
      <c r="X3" s="421"/>
      <c r="Y3" s="421"/>
      <c r="Z3" s="421"/>
      <c r="AA3" s="421"/>
      <c r="AB3" s="421"/>
      <c r="AC3" s="421"/>
      <c r="AD3" s="421"/>
      <c r="AE3" s="421"/>
      <c r="AF3" s="422"/>
      <c r="AG3" s="423" t="s">
        <v>242</v>
      </c>
      <c r="AH3" s="424"/>
    </row>
    <row r="4" spans="2:40" ht="24" customHeight="1" thickBot="1" x14ac:dyDescent="0.2">
      <c r="B4" s="415"/>
      <c r="C4" s="416"/>
      <c r="D4" s="416"/>
      <c r="E4" s="416"/>
      <c r="F4" s="416"/>
      <c r="G4" s="416"/>
      <c r="H4" s="416"/>
      <c r="I4" s="425" t="s">
        <v>243</v>
      </c>
      <c r="J4" s="426"/>
      <c r="K4" s="426"/>
      <c r="L4" s="426"/>
      <c r="M4" s="427"/>
      <c r="N4" s="425" t="s">
        <v>244</v>
      </c>
      <c r="O4" s="426"/>
      <c r="P4" s="426"/>
      <c r="Q4" s="426"/>
      <c r="R4" s="426"/>
      <c r="S4" s="426"/>
      <c r="T4" s="428" t="s">
        <v>245</v>
      </c>
      <c r="U4" s="433" t="s">
        <v>244</v>
      </c>
      <c r="V4" s="434"/>
      <c r="W4" s="434"/>
      <c r="X4" s="434"/>
      <c r="Y4" s="434"/>
      <c r="Z4" s="434"/>
      <c r="AA4" s="434"/>
      <c r="AB4" s="434"/>
      <c r="AC4" s="434"/>
      <c r="AD4" s="434"/>
      <c r="AE4" s="434"/>
      <c r="AF4" s="435"/>
      <c r="AG4" s="436" t="s">
        <v>246</v>
      </c>
      <c r="AH4" s="438" t="s">
        <v>247</v>
      </c>
    </row>
    <row r="5" spans="2:40" ht="61.5" customHeight="1" x14ac:dyDescent="0.15">
      <c r="B5" s="402" t="s">
        <v>248</v>
      </c>
      <c r="C5" s="404" t="s">
        <v>249</v>
      </c>
      <c r="D5" s="398" t="s">
        <v>250</v>
      </c>
      <c r="E5" s="398" t="s">
        <v>251</v>
      </c>
      <c r="F5" s="398" t="s">
        <v>252</v>
      </c>
      <c r="G5" s="398" t="s">
        <v>253</v>
      </c>
      <c r="H5" s="400" t="s">
        <v>254</v>
      </c>
      <c r="I5" s="402" t="s">
        <v>255</v>
      </c>
      <c r="J5" s="404" t="s">
        <v>256</v>
      </c>
      <c r="K5" s="404" t="s">
        <v>257</v>
      </c>
      <c r="L5" s="404" t="s">
        <v>258</v>
      </c>
      <c r="M5" s="406" t="s">
        <v>259</v>
      </c>
      <c r="N5" s="431" t="s">
        <v>260</v>
      </c>
      <c r="O5" s="394" t="s">
        <v>261</v>
      </c>
      <c r="P5" s="398" t="s">
        <v>262</v>
      </c>
      <c r="Q5" s="394" t="s">
        <v>263</v>
      </c>
      <c r="R5" s="396" t="s">
        <v>264</v>
      </c>
      <c r="S5" s="408"/>
      <c r="T5" s="429"/>
      <c r="U5" s="409" t="s">
        <v>265</v>
      </c>
      <c r="V5" s="398"/>
      <c r="W5" s="398"/>
      <c r="X5" s="398" t="s">
        <v>266</v>
      </c>
      <c r="Y5" s="398"/>
      <c r="Z5" s="398"/>
      <c r="AA5" s="392" t="s">
        <v>267</v>
      </c>
      <c r="AB5" s="392" t="s">
        <v>268</v>
      </c>
      <c r="AC5" s="392" t="s">
        <v>269</v>
      </c>
      <c r="AD5" s="394" t="s">
        <v>263</v>
      </c>
      <c r="AE5" s="396" t="s">
        <v>264</v>
      </c>
      <c r="AF5" s="397"/>
      <c r="AG5" s="437"/>
      <c r="AH5" s="439"/>
    </row>
    <row r="6" spans="2:40" ht="84" customHeight="1" thickBot="1" x14ac:dyDescent="0.2">
      <c r="B6" s="441"/>
      <c r="C6" s="442"/>
      <c r="D6" s="399"/>
      <c r="E6" s="399"/>
      <c r="F6" s="399"/>
      <c r="G6" s="399"/>
      <c r="H6" s="401"/>
      <c r="I6" s="403"/>
      <c r="J6" s="405"/>
      <c r="K6" s="405"/>
      <c r="L6" s="405"/>
      <c r="M6" s="407"/>
      <c r="N6" s="432"/>
      <c r="O6" s="395"/>
      <c r="P6" s="399"/>
      <c r="Q6" s="395" t="s">
        <v>270</v>
      </c>
      <c r="R6" s="125" t="s">
        <v>271</v>
      </c>
      <c r="S6" s="126" t="s">
        <v>272</v>
      </c>
      <c r="T6" s="430"/>
      <c r="U6" s="127" t="s">
        <v>260</v>
      </c>
      <c r="V6" s="125" t="s">
        <v>261</v>
      </c>
      <c r="W6" s="128" t="s">
        <v>262</v>
      </c>
      <c r="X6" s="125" t="s">
        <v>260</v>
      </c>
      <c r="Y6" s="125" t="s">
        <v>261</v>
      </c>
      <c r="Z6" s="128" t="s">
        <v>262</v>
      </c>
      <c r="AA6" s="393"/>
      <c r="AB6" s="393"/>
      <c r="AC6" s="393"/>
      <c r="AD6" s="395" t="s">
        <v>270</v>
      </c>
      <c r="AE6" s="125" t="s">
        <v>271</v>
      </c>
      <c r="AF6" s="129" t="s">
        <v>272</v>
      </c>
      <c r="AG6" s="432"/>
      <c r="AH6" s="440"/>
    </row>
    <row r="7" spans="2:40" ht="21" customHeight="1" thickBot="1" x14ac:dyDescent="0.2">
      <c r="B7" s="130"/>
      <c r="C7" s="131"/>
      <c r="D7" s="132"/>
      <c r="E7" s="133"/>
      <c r="F7" s="133"/>
      <c r="G7" s="133"/>
      <c r="H7" s="131"/>
      <c r="I7" s="134"/>
      <c r="J7" s="135"/>
      <c r="K7" s="136"/>
      <c r="L7" s="136"/>
      <c r="M7" s="137"/>
      <c r="N7" s="138"/>
      <c r="O7" s="139"/>
      <c r="P7" s="133"/>
      <c r="Q7" s="139"/>
      <c r="R7" s="140"/>
      <c r="S7" s="141"/>
      <c r="T7" s="142"/>
      <c r="U7" s="143"/>
      <c r="V7" s="140"/>
      <c r="W7" s="144"/>
      <c r="X7" s="140"/>
      <c r="Y7" s="140"/>
      <c r="Z7" s="144"/>
      <c r="AA7" s="144"/>
      <c r="AB7" s="144"/>
      <c r="AC7" s="144"/>
      <c r="AD7" s="139"/>
      <c r="AE7" s="140"/>
      <c r="AF7" s="145"/>
      <c r="AG7" s="138"/>
      <c r="AH7" s="146"/>
    </row>
    <row r="8" spans="2:40" ht="30.75" customHeight="1" thickBot="1" x14ac:dyDescent="0.2">
      <c r="B8" s="147" t="s">
        <v>822</v>
      </c>
      <c r="C8" s="148" t="s">
        <v>827</v>
      </c>
      <c r="D8" s="149" t="s">
        <v>832</v>
      </c>
      <c r="E8" s="150" t="s">
        <v>273</v>
      </c>
      <c r="F8" s="148" t="s">
        <v>397</v>
      </c>
      <c r="G8" s="148" t="s">
        <v>333</v>
      </c>
      <c r="H8" s="151">
        <v>2</v>
      </c>
      <c r="I8" s="152" t="s">
        <v>840</v>
      </c>
      <c r="J8" s="153" t="s">
        <v>841</v>
      </c>
      <c r="K8" s="153" t="s">
        <v>361</v>
      </c>
      <c r="L8" s="153" t="s">
        <v>444</v>
      </c>
      <c r="M8" s="154" t="s">
        <v>626</v>
      </c>
      <c r="N8" s="210">
        <v>0</v>
      </c>
      <c r="O8" s="211"/>
      <c r="P8" s="216">
        <f>SUM(N8:O8)</f>
        <v>0</v>
      </c>
      <c r="Q8" s="155"/>
      <c r="R8" s="155"/>
      <c r="S8" s="156"/>
      <c r="T8" s="157"/>
      <c r="U8" s="219"/>
      <c r="V8" s="217"/>
      <c r="W8" s="218">
        <f>SUM(U8:V8)</f>
        <v>0</v>
      </c>
      <c r="X8" s="211"/>
      <c r="Y8" s="211"/>
      <c r="Z8" s="224">
        <f>SUM(X8:Y8)</f>
        <v>0</v>
      </c>
      <c r="AA8" s="211">
        <f>U8+X8</f>
        <v>0</v>
      </c>
      <c r="AB8" s="211">
        <f>V8+Y8</f>
        <v>0</v>
      </c>
      <c r="AC8" s="224">
        <f>AA8+AB8</f>
        <v>0</v>
      </c>
      <c r="AD8" s="155"/>
      <c r="AE8" s="155"/>
      <c r="AF8" s="158"/>
      <c r="AG8" s="159"/>
      <c r="AH8" s="160"/>
    </row>
    <row r="9" spans="2:40" ht="30.75" customHeight="1" thickBot="1" x14ac:dyDescent="0.2">
      <c r="B9" s="147" t="s">
        <v>822</v>
      </c>
      <c r="C9" s="148" t="s">
        <v>866</v>
      </c>
      <c r="D9" s="149" t="s">
        <v>867</v>
      </c>
      <c r="E9" s="161" t="s">
        <v>273</v>
      </c>
      <c r="F9" s="148" t="s">
        <v>397</v>
      </c>
      <c r="G9" s="148" t="s">
        <v>333</v>
      </c>
      <c r="H9" s="151">
        <v>4</v>
      </c>
      <c r="I9" s="152" t="s">
        <v>840</v>
      </c>
      <c r="J9" s="153" t="s">
        <v>841</v>
      </c>
      <c r="K9" s="153" t="s">
        <v>361</v>
      </c>
      <c r="L9" s="153" t="s">
        <v>444</v>
      </c>
      <c r="M9" s="154" t="s">
        <v>626</v>
      </c>
      <c r="N9" s="210">
        <v>0</v>
      </c>
      <c r="O9" s="211"/>
      <c r="P9" s="216">
        <v>0</v>
      </c>
      <c r="Q9" s="155"/>
      <c r="R9" s="155"/>
      <c r="S9" s="156"/>
      <c r="T9" s="157"/>
      <c r="U9" s="219"/>
      <c r="V9" s="217"/>
      <c r="W9" s="218"/>
      <c r="X9" s="211"/>
      <c r="Y9" s="211"/>
      <c r="Z9" s="224"/>
      <c r="AA9" s="211"/>
      <c r="AB9" s="211"/>
      <c r="AC9" s="224"/>
      <c r="AD9" s="155"/>
      <c r="AE9" s="155"/>
      <c r="AF9" s="158"/>
      <c r="AG9" s="159"/>
      <c r="AH9" s="160"/>
    </row>
    <row r="10" spans="2:40" ht="30.75" customHeight="1" thickBot="1" x14ac:dyDescent="0.2">
      <c r="B10" s="147" t="s">
        <v>822</v>
      </c>
      <c r="C10" s="148" t="s">
        <v>828</v>
      </c>
      <c r="D10" s="149" t="s">
        <v>833</v>
      </c>
      <c r="E10" s="161" t="s">
        <v>274</v>
      </c>
      <c r="F10" s="148" t="s">
        <v>397</v>
      </c>
      <c r="G10" s="148" t="s">
        <v>333</v>
      </c>
      <c r="H10" s="151">
        <v>2</v>
      </c>
      <c r="I10" s="152" t="s">
        <v>840</v>
      </c>
      <c r="J10" s="153" t="s">
        <v>841</v>
      </c>
      <c r="K10" s="153" t="s">
        <v>361</v>
      </c>
      <c r="L10" s="153" t="s">
        <v>444</v>
      </c>
      <c r="M10" s="154" t="s">
        <v>626</v>
      </c>
      <c r="N10" s="210">
        <v>0</v>
      </c>
      <c r="O10" s="211"/>
      <c r="P10" s="216">
        <f t="shared" ref="P10:P149" si="0">SUM(N10:O10)</f>
        <v>0</v>
      </c>
      <c r="Q10" s="155"/>
      <c r="R10" s="155"/>
      <c r="S10" s="156"/>
      <c r="T10" s="164"/>
      <c r="U10" s="220"/>
      <c r="V10" s="221"/>
      <c r="W10" s="218">
        <f t="shared" ref="W10:W80" si="1">SUM(U10:V10)</f>
        <v>0</v>
      </c>
      <c r="X10" s="221"/>
      <c r="Y10" s="221"/>
      <c r="Z10" s="224">
        <f t="shared" ref="Z10:Z80" si="2">SUM(X10:Y10)</f>
        <v>0</v>
      </c>
      <c r="AA10" s="211">
        <f t="shared" ref="AA10:AA80" si="3">U10+X10</f>
        <v>0</v>
      </c>
      <c r="AB10" s="211">
        <f t="shared" ref="AB10:AB80" si="4">V10+Y10</f>
        <v>0</v>
      </c>
      <c r="AC10" s="224">
        <f t="shared" ref="AC10:AC80" si="5">AA10+AB10</f>
        <v>0</v>
      </c>
      <c r="AD10" s="165"/>
      <c r="AE10" s="165"/>
      <c r="AF10" s="166"/>
      <c r="AG10" s="159"/>
      <c r="AH10" s="160"/>
    </row>
    <row r="11" spans="2:40" ht="30.75" customHeight="1" thickBot="1" x14ac:dyDescent="0.2">
      <c r="B11" s="147" t="s">
        <v>822</v>
      </c>
      <c r="C11" s="148" t="s">
        <v>829</v>
      </c>
      <c r="D11" s="149" t="s">
        <v>834</v>
      </c>
      <c r="E11" s="161" t="s">
        <v>274</v>
      </c>
      <c r="F11" s="148" t="s">
        <v>397</v>
      </c>
      <c r="G11" s="148" t="s">
        <v>333</v>
      </c>
      <c r="H11" s="151">
        <v>3</v>
      </c>
      <c r="I11" s="152" t="s">
        <v>840</v>
      </c>
      <c r="J11" s="153" t="s">
        <v>841</v>
      </c>
      <c r="K11" s="153" t="s">
        <v>361</v>
      </c>
      <c r="L11" s="153" t="s">
        <v>444</v>
      </c>
      <c r="M11" s="154" t="s">
        <v>626</v>
      </c>
      <c r="N11" s="210">
        <v>0</v>
      </c>
      <c r="O11" s="211"/>
      <c r="P11" s="216">
        <f t="shared" si="0"/>
        <v>0</v>
      </c>
      <c r="Q11" s="155"/>
      <c r="R11" s="155"/>
      <c r="S11" s="156"/>
      <c r="T11" s="164"/>
      <c r="U11" s="220"/>
      <c r="V11" s="221"/>
      <c r="W11" s="218">
        <f t="shared" si="1"/>
        <v>0</v>
      </c>
      <c r="X11" s="221"/>
      <c r="Y11" s="221"/>
      <c r="Z11" s="224">
        <f t="shared" si="2"/>
        <v>0</v>
      </c>
      <c r="AA11" s="211">
        <f t="shared" si="3"/>
        <v>0</v>
      </c>
      <c r="AB11" s="211">
        <f t="shared" si="4"/>
        <v>0</v>
      </c>
      <c r="AC11" s="224">
        <f t="shared" si="5"/>
        <v>0</v>
      </c>
      <c r="AD11" s="165"/>
      <c r="AE11" s="165"/>
      <c r="AF11" s="166"/>
      <c r="AG11" s="159"/>
      <c r="AH11" s="160"/>
    </row>
    <row r="12" spans="2:40" ht="30.75" customHeight="1" thickBot="1" x14ac:dyDescent="0.2">
      <c r="B12" s="147" t="s">
        <v>822</v>
      </c>
      <c r="C12" s="148" t="s">
        <v>830</v>
      </c>
      <c r="D12" s="149" t="s">
        <v>835</v>
      </c>
      <c r="E12" s="161" t="s">
        <v>273</v>
      </c>
      <c r="F12" s="148" t="s">
        <v>397</v>
      </c>
      <c r="G12" s="148" t="s">
        <v>333</v>
      </c>
      <c r="H12" s="151">
        <v>2</v>
      </c>
      <c r="I12" s="152" t="s">
        <v>840</v>
      </c>
      <c r="J12" s="153" t="s">
        <v>841</v>
      </c>
      <c r="K12" s="153" t="s">
        <v>361</v>
      </c>
      <c r="L12" s="153" t="s">
        <v>444</v>
      </c>
      <c r="M12" s="154" t="s">
        <v>626</v>
      </c>
      <c r="N12" s="210">
        <v>0</v>
      </c>
      <c r="O12" s="211"/>
      <c r="P12" s="216">
        <f t="shared" si="0"/>
        <v>0</v>
      </c>
      <c r="Q12" s="155"/>
      <c r="R12" s="155"/>
      <c r="S12" s="156"/>
      <c r="T12" s="164"/>
      <c r="U12" s="220"/>
      <c r="V12" s="221"/>
      <c r="W12" s="218">
        <f t="shared" si="1"/>
        <v>0</v>
      </c>
      <c r="X12" s="221"/>
      <c r="Y12" s="221"/>
      <c r="Z12" s="224">
        <f t="shared" si="2"/>
        <v>0</v>
      </c>
      <c r="AA12" s="211">
        <f t="shared" si="3"/>
        <v>0</v>
      </c>
      <c r="AB12" s="211">
        <f t="shared" si="4"/>
        <v>0</v>
      </c>
      <c r="AC12" s="224">
        <f t="shared" si="5"/>
        <v>0</v>
      </c>
      <c r="AD12" s="165"/>
      <c r="AE12" s="165"/>
      <c r="AF12" s="166"/>
      <c r="AG12" s="159"/>
      <c r="AH12" s="160"/>
    </row>
    <row r="13" spans="2:40" ht="30.75" customHeight="1" thickBot="1" x14ac:dyDescent="0.2">
      <c r="B13" s="147" t="s">
        <v>822</v>
      </c>
      <c r="C13" s="148" t="s">
        <v>836</v>
      </c>
      <c r="D13" s="149" t="s">
        <v>185</v>
      </c>
      <c r="E13" s="161" t="s">
        <v>273</v>
      </c>
      <c r="F13" s="148" t="s">
        <v>397</v>
      </c>
      <c r="G13" s="148" t="s">
        <v>333</v>
      </c>
      <c r="H13" s="151">
        <v>1</v>
      </c>
      <c r="I13" s="152" t="s">
        <v>840</v>
      </c>
      <c r="J13" s="153" t="s">
        <v>841</v>
      </c>
      <c r="K13" s="153" t="s">
        <v>361</v>
      </c>
      <c r="L13" s="153" t="s">
        <v>444</v>
      </c>
      <c r="M13" s="154" t="s">
        <v>611</v>
      </c>
      <c r="N13" s="210">
        <v>0</v>
      </c>
      <c r="O13" s="211"/>
      <c r="P13" s="216">
        <f t="shared" ref="P13:P14" si="6">SUM(N13:O13)</f>
        <v>0</v>
      </c>
      <c r="Q13" s="155"/>
      <c r="R13" s="155"/>
      <c r="S13" s="156"/>
      <c r="T13" s="164"/>
      <c r="U13" s="220"/>
      <c r="V13" s="221"/>
      <c r="W13" s="218">
        <f t="shared" ref="W13:W14" si="7">SUM(U13:V13)</f>
        <v>0</v>
      </c>
      <c r="X13" s="221"/>
      <c r="Y13" s="221"/>
      <c r="Z13" s="224">
        <f t="shared" ref="Z13:Z14" si="8">SUM(X13:Y13)</f>
        <v>0</v>
      </c>
      <c r="AA13" s="211">
        <f t="shared" ref="AA13:AA14" si="9">U13+X13</f>
        <v>0</v>
      </c>
      <c r="AB13" s="211">
        <f t="shared" ref="AB13:AB14" si="10">V13+Y13</f>
        <v>0</v>
      </c>
      <c r="AC13" s="224">
        <f t="shared" ref="AC13:AC14" si="11">AA13+AB13</f>
        <v>0</v>
      </c>
      <c r="AD13" s="165"/>
      <c r="AE13" s="165"/>
      <c r="AF13" s="166"/>
      <c r="AG13" s="159"/>
      <c r="AH13" s="160"/>
    </row>
    <row r="14" spans="2:40" ht="30.75" customHeight="1" thickBot="1" x14ac:dyDescent="0.2">
      <c r="B14" s="147" t="s">
        <v>822</v>
      </c>
      <c r="C14" s="148" t="s">
        <v>837</v>
      </c>
      <c r="D14" s="149" t="s">
        <v>189</v>
      </c>
      <c r="E14" s="161" t="s">
        <v>273</v>
      </c>
      <c r="F14" s="148" t="s">
        <v>397</v>
      </c>
      <c r="G14" s="148" t="s">
        <v>333</v>
      </c>
      <c r="H14" s="151">
        <v>1</v>
      </c>
      <c r="I14" s="152" t="s">
        <v>840</v>
      </c>
      <c r="J14" s="153" t="s">
        <v>841</v>
      </c>
      <c r="K14" s="153" t="s">
        <v>361</v>
      </c>
      <c r="L14" s="153" t="s">
        <v>444</v>
      </c>
      <c r="M14" s="154" t="s">
        <v>626</v>
      </c>
      <c r="N14" s="210">
        <v>0</v>
      </c>
      <c r="O14" s="211"/>
      <c r="P14" s="216">
        <f t="shared" si="6"/>
        <v>0</v>
      </c>
      <c r="Q14" s="155"/>
      <c r="R14" s="155"/>
      <c r="S14" s="156"/>
      <c r="T14" s="164"/>
      <c r="U14" s="220"/>
      <c r="V14" s="221"/>
      <c r="W14" s="218">
        <f t="shared" si="7"/>
        <v>0</v>
      </c>
      <c r="X14" s="221"/>
      <c r="Y14" s="221"/>
      <c r="Z14" s="224">
        <f t="shared" si="8"/>
        <v>0</v>
      </c>
      <c r="AA14" s="211">
        <f t="shared" si="9"/>
        <v>0</v>
      </c>
      <c r="AB14" s="211">
        <f t="shared" si="10"/>
        <v>0</v>
      </c>
      <c r="AC14" s="224">
        <f t="shared" si="11"/>
        <v>0</v>
      </c>
      <c r="AD14" s="165"/>
      <c r="AE14" s="165"/>
      <c r="AF14" s="166"/>
      <c r="AG14" s="159"/>
      <c r="AH14" s="160"/>
    </row>
    <row r="15" spans="2:40" ht="30.75" customHeight="1" thickBot="1" x14ac:dyDescent="0.2">
      <c r="B15" s="147" t="s">
        <v>822</v>
      </c>
      <c r="C15" s="148" t="s">
        <v>831</v>
      </c>
      <c r="D15" s="149" t="s">
        <v>835</v>
      </c>
      <c r="E15" s="161" t="s">
        <v>273</v>
      </c>
      <c r="F15" s="148" t="s">
        <v>397</v>
      </c>
      <c r="G15" s="148" t="s">
        <v>333</v>
      </c>
      <c r="H15" s="151">
        <v>2</v>
      </c>
      <c r="I15" s="152" t="s">
        <v>840</v>
      </c>
      <c r="J15" s="153" t="s">
        <v>841</v>
      </c>
      <c r="K15" s="153" t="s">
        <v>361</v>
      </c>
      <c r="L15" s="153" t="s">
        <v>444</v>
      </c>
      <c r="M15" s="154" t="s">
        <v>626</v>
      </c>
      <c r="N15" s="210">
        <v>0</v>
      </c>
      <c r="O15" s="211"/>
      <c r="P15" s="216">
        <f t="shared" si="0"/>
        <v>0</v>
      </c>
      <c r="Q15" s="155"/>
      <c r="R15" s="155"/>
      <c r="S15" s="156"/>
      <c r="T15" s="164"/>
      <c r="U15" s="220"/>
      <c r="V15" s="221"/>
      <c r="W15" s="218">
        <f t="shared" si="1"/>
        <v>0</v>
      </c>
      <c r="X15" s="221"/>
      <c r="Y15" s="221"/>
      <c r="Z15" s="224">
        <f t="shared" si="2"/>
        <v>0</v>
      </c>
      <c r="AA15" s="211">
        <f t="shared" si="3"/>
        <v>0</v>
      </c>
      <c r="AB15" s="211">
        <f t="shared" si="4"/>
        <v>0</v>
      </c>
      <c r="AC15" s="224">
        <f t="shared" si="5"/>
        <v>0</v>
      </c>
      <c r="AD15" s="165"/>
      <c r="AE15" s="165"/>
      <c r="AF15" s="166"/>
      <c r="AG15" s="159"/>
      <c r="AH15" s="160"/>
    </row>
    <row r="16" spans="2:40" ht="30.75" customHeight="1" thickBot="1" x14ac:dyDescent="0.2">
      <c r="B16" s="147">
        <v>45202</v>
      </c>
      <c r="C16" s="148" t="s">
        <v>868</v>
      </c>
      <c r="D16" s="149" t="s">
        <v>838</v>
      </c>
      <c r="E16" s="161" t="s">
        <v>273</v>
      </c>
      <c r="F16" s="148" t="s">
        <v>389</v>
      </c>
      <c r="G16" s="148" t="s">
        <v>333</v>
      </c>
      <c r="H16" s="151">
        <v>1</v>
      </c>
      <c r="I16" s="152" t="s">
        <v>840</v>
      </c>
      <c r="J16" s="153" t="s">
        <v>841</v>
      </c>
      <c r="K16" s="153" t="s">
        <v>361</v>
      </c>
      <c r="L16" s="153" t="s">
        <v>444</v>
      </c>
      <c r="M16" s="154" t="s">
        <v>626</v>
      </c>
      <c r="N16" s="210">
        <v>0</v>
      </c>
      <c r="O16" s="211"/>
      <c r="P16" s="216">
        <f t="shared" si="0"/>
        <v>0</v>
      </c>
      <c r="Q16" s="155"/>
      <c r="R16" s="155"/>
      <c r="S16" s="156"/>
      <c r="T16" s="164"/>
      <c r="U16" s="220"/>
      <c r="V16" s="221"/>
      <c r="W16" s="218">
        <f t="shared" si="1"/>
        <v>0</v>
      </c>
      <c r="X16" s="221"/>
      <c r="Y16" s="221"/>
      <c r="Z16" s="224">
        <f t="shared" si="2"/>
        <v>0</v>
      </c>
      <c r="AA16" s="211">
        <f t="shared" si="3"/>
        <v>0</v>
      </c>
      <c r="AB16" s="211">
        <f t="shared" si="4"/>
        <v>0</v>
      </c>
      <c r="AC16" s="224">
        <f t="shared" si="5"/>
        <v>0</v>
      </c>
      <c r="AD16" s="165"/>
      <c r="AE16" s="165"/>
      <c r="AF16" s="166"/>
      <c r="AG16" s="159"/>
      <c r="AH16" s="160"/>
    </row>
    <row r="17" spans="2:34" ht="30.75" customHeight="1" thickBot="1" x14ac:dyDescent="0.2">
      <c r="B17" s="147">
        <v>45203</v>
      </c>
      <c r="C17" s="148" t="s">
        <v>869</v>
      </c>
      <c r="D17" s="149" t="s">
        <v>838</v>
      </c>
      <c r="E17" s="161" t="s">
        <v>273</v>
      </c>
      <c r="F17" s="148" t="s">
        <v>389</v>
      </c>
      <c r="G17" s="148" t="s">
        <v>333</v>
      </c>
      <c r="H17" s="151">
        <v>1</v>
      </c>
      <c r="I17" s="152" t="s">
        <v>840</v>
      </c>
      <c r="J17" s="153" t="s">
        <v>841</v>
      </c>
      <c r="K17" s="153" t="s">
        <v>361</v>
      </c>
      <c r="L17" s="153" t="s">
        <v>444</v>
      </c>
      <c r="M17" s="154" t="s">
        <v>626</v>
      </c>
      <c r="N17" s="210">
        <v>0</v>
      </c>
      <c r="O17" s="211"/>
      <c r="P17" s="216">
        <f t="shared" si="0"/>
        <v>0</v>
      </c>
      <c r="Q17" s="155"/>
      <c r="R17" s="155"/>
      <c r="S17" s="156"/>
      <c r="T17" s="164"/>
      <c r="U17" s="220"/>
      <c r="V17" s="221"/>
      <c r="W17" s="218">
        <f t="shared" si="1"/>
        <v>0</v>
      </c>
      <c r="X17" s="221"/>
      <c r="Y17" s="221"/>
      <c r="Z17" s="224">
        <f t="shared" si="2"/>
        <v>0</v>
      </c>
      <c r="AA17" s="211">
        <f t="shared" si="3"/>
        <v>0</v>
      </c>
      <c r="AB17" s="211">
        <f t="shared" si="4"/>
        <v>0</v>
      </c>
      <c r="AC17" s="224">
        <f t="shared" si="5"/>
        <v>0</v>
      </c>
      <c r="AD17" s="165"/>
      <c r="AE17" s="165"/>
      <c r="AF17" s="166"/>
      <c r="AG17" s="159"/>
      <c r="AH17" s="160"/>
    </row>
    <row r="18" spans="2:34" ht="30.75" customHeight="1" thickBot="1" x14ac:dyDescent="0.2">
      <c r="B18" s="147">
        <v>45204</v>
      </c>
      <c r="C18" s="148" t="s">
        <v>870</v>
      </c>
      <c r="D18" s="149" t="s">
        <v>838</v>
      </c>
      <c r="E18" s="161" t="s">
        <v>273</v>
      </c>
      <c r="F18" s="148" t="s">
        <v>389</v>
      </c>
      <c r="G18" s="148" t="s">
        <v>333</v>
      </c>
      <c r="H18" s="151">
        <v>1</v>
      </c>
      <c r="I18" s="152" t="s">
        <v>840</v>
      </c>
      <c r="J18" s="153" t="s">
        <v>841</v>
      </c>
      <c r="K18" s="153" t="s">
        <v>361</v>
      </c>
      <c r="L18" s="153" t="s">
        <v>444</v>
      </c>
      <c r="M18" s="154" t="s">
        <v>626</v>
      </c>
      <c r="N18" s="210">
        <v>0</v>
      </c>
      <c r="O18" s="211"/>
      <c r="P18" s="216">
        <f t="shared" si="0"/>
        <v>0</v>
      </c>
      <c r="Q18" s="155"/>
      <c r="R18" s="155"/>
      <c r="S18" s="156"/>
      <c r="T18" s="164"/>
      <c r="U18" s="220"/>
      <c r="V18" s="221"/>
      <c r="W18" s="218">
        <f t="shared" si="1"/>
        <v>0</v>
      </c>
      <c r="X18" s="221"/>
      <c r="Y18" s="221"/>
      <c r="Z18" s="224">
        <f t="shared" si="2"/>
        <v>0</v>
      </c>
      <c r="AA18" s="211">
        <f t="shared" si="3"/>
        <v>0</v>
      </c>
      <c r="AB18" s="211">
        <f t="shared" si="4"/>
        <v>0</v>
      </c>
      <c r="AC18" s="224">
        <f t="shared" si="5"/>
        <v>0</v>
      </c>
      <c r="AD18" s="165"/>
      <c r="AE18" s="165"/>
      <c r="AF18" s="166"/>
      <c r="AG18" s="159"/>
      <c r="AH18" s="160"/>
    </row>
    <row r="19" spans="2:34" ht="30.75" customHeight="1" thickBot="1" x14ac:dyDescent="0.2">
      <c r="B19" s="147">
        <v>45210</v>
      </c>
      <c r="C19" s="148" t="s">
        <v>871</v>
      </c>
      <c r="D19" s="149" t="s">
        <v>838</v>
      </c>
      <c r="E19" s="161" t="s">
        <v>273</v>
      </c>
      <c r="F19" s="148" t="s">
        <v>373</v>
      </c>
      <c r="G19" s="148" t="s">
        <v>333</v>
      </c>
      <c r="H19" s="151">
        <v>1</v>
      </c>
      <c r="I19" s="152" t="s">
        <v>840</v>
      </c>
      <c r="J19" s="153" t="s">
        <v>841</v>
      </c>
      <c r="K19" s="153" t="s">
        <v>361</v>
      </c>
      <c r="L19" s="153" t="s">
        <v>444</v>
      </c>
      <c r="M19" s="154" t="s">
        <v>626</v>
      </c>
      <c r="N19" s="210">
        <v>0</v>
      </c>
      <c r="O19" s="211"/>
      <c r="P19" s="216">
        <f t="shared" si="0"/>
        <v>0</v>
      </c>
      <c r="Q19" s="155"/>
      <c r="R19" s="155"/>
      <c r="S19" s="156"/>
      <c r="T19" s="164"/>
      <c r="U19" s="220"/>
      <c r="V19" s="221"/>
      <c r="W19" s="218">
        <f t="shared" si="1"/>
        <v>0</v>
      </c>
      <c r="X19" s="221"/>
      <c r="Y19" s="221"/>
      <c r="Z19" s="224">
        <f t="shared" si="2"/>
        <v>0</v>
      </c>
      <c r="AA19" s="211">
        <f t="shared" si="3"/>
        <v>0</v>
      </c>
      <c r="AB19" s="211">
        <f t="shared" si="4"/>
        <v>0</v>
      </c>
      <c r="AC19" s="224">
        <f t="shared" si="5"/>
        <v>0</v>
      </c>
      <c r="AD19" s="165"/>
      <c r="AE19" s="165"/>
      <c r="AF19" s="166"/>
      <c r="AG19" s="159"/>
      <c r="AH19" s="160"/>
    </row>
    <row r="20" spans="2:34" ht="30.75" customHeight="1" thickBot="1" x14ac:dyDescent="0.2">
      <c r="B20" s="147">
        <v>45211</v>
      </c>
      <c r="C20" s="148" t="s">
        <v>872</v>
      </c>
      <c r="D20" s="149" t="s">
        <v>838</v>
      </c>
      <c r="E20" s="161" t="s">
        <v>273</v>
      </c>
      <c r="F20" s="148" t="s">
        <v>389</v>
      </c>
      <c r="G20" s="148" t="s">
        <v>333</v>
      </c>
      <c r="H20" s="151">
        <v>1</v>
      </c>
      <c r="I20" s="152" t="s">
        <v>840</v>
      </c>
      <c r="J20" s="153" t="s">
        <v>841</v>
      </c>
      <c r="K20" s="153" t="s">
        <v>361</v>
      </c>
      <c r="L20" s="153" t="s">
        <v>444</v>
      </c>
      <c r="M20" s="154" t="s">
        <v>626</v>
      </c>
      <c r="N20" s="210">
        <v>0</v>
      </c>
      <c r="O20" s="211"/>
      <c r="P20" s="216">
        <f t="shared" si="0"/>
        <v>0</v>
      </c>
      <c r="Q20" s="155"/>
      <c r="R20" s="155"/>
      <c r="S20" s="156"/>
      <c r="T20" s="164"/>
      <c r="U20" s="220"/>
      <c r="V20" s="221"/>
      <c r="W20" s="218">
        <f t="shared" si="1"/>
        <v>0</v>
      </c>
      <c r="X20" s="221"/>
      <c r="Y20" s="221"/>
      <c r="Z20" s="224">
        <f t="shared" si="2"/>
        <v>0</v>
      </c>
      <c r="AA20" s="211">
        <f t="shared" si="3"/>
        <v>0</v>
      </c>
      <c r="AB20" s="211">
        <f t="shared" si="4"/>
        <v>0</v>
      </c>
      <c r="AC20" s="224">
        <f t="shared" si="5"/>
        <v>0</v>
      </c>
      <c r="AD20" s="165"/>
      <c r="AE20" s="165"/>
      <c r="AF20" s="166"/>
      <c r="AG20" s="159"/>
      <c r="AH20" s="160"/>
    </row>
    <row r="21" spans="2:34" ht="30.75" customHeight="1" thickBot="1" x14ac:dyDescent="0.2">
      <c r="B21" s="147">
        <v>45212</v>
      </c>
      <c r="C21" s="148" t="s">
        <v>873</v>
      </c>
      <c r="D21" s="149" t="s">
        <v>838</v>
      </c>
      <c r="E21" s="161" t="s">
        <v>273</v>
      </c>
      <c r="F21" s="148" t="s">
        <v>389</v>
      </c>
      <c r="G21" s="148" t="s">
        <v>333</v>
      </c>
      <c r="H21" s="151">
        <v>1</v>
      </c>
      <c r="I21" s="152" t="s">
        <v>840</v>
      </c>
      <c r="J21" s="153" t="s">
        <v>841</v>
      </c>
      <c r="K21" s="153" t="s">
        <v>361</v>
      </c>
      <c r="L21" s="153" t="s">
        <v>444</v>
      </c>
      <c r="M21" s="154" t="s">
        <v>626</v>
      </c>
      <c r="N21" s="210">
        <v>0</v>
      </c>
      <c r="O21" s="211"/>
      <c r="P21" s="216">
        <f t="shared" si="0"/>
        <v>0</v>
      </c>
      <c r="Q21" s="155"/>
      <c r="R21" s="155"/>
      <c r="S21" s="156"/>
      <c r="T21" s="164"/>
      <c r="U21" s="220"/>
      <c r="V21" s="221"/>
      <c r="W21" s="218"/>
      <c r="X21" s="221"/>
      <c r="Y21" s="221"/>
      <c r="Z21" s="224"/>
      <c r="AA21" s="211"/>
      <c r="AB21" s="211"/>
      <c r="AC21" s="224"/>
      <c r="AD21" s="165"/>
      <c r="AE21" s="165"/>
      <c r="AF21" s="166"/>
      <c r="AG21" s="159"/>
      <c r="AH21" s="160"/>
    </row>
    <row r="22" spans="2:34" ht="30.75" customHeight="1" thickBot="1" x14ac:dyDescent="0.2">
      <c r="B22" s="147">
        <v>45215</v>
      </c>
      <c r="C22" s="148" t="s">
        <v>874</v>
      </c>
      <c r="D22" s="149" t="s">
        <v>838</v>
      </c>
      <c r="E22" s="161" t="s">
        <v>273</v>
      </c>
      <c r="F22" s="148" t="s">
        <v>389</v>
      </c>
      <c r="G22" s="148" t="s">
        <v>333</v>
      </c>
      <c r="H22" s="151">
        <v>1</v>
      </c>
      <c r="I22" s="152" t="s">
        <v>840</v>
      </c>
      <c r="J22" s="153" t="s">
        <v>841</v>
      </c>
      <c r="K22" s="153" t="s">
        <v>361</v>
      </c>
      <c r="L22" s="153" t="s">
        <v>444</v>
      </c>
      <c r="M22" s="154" t="s">
        <v>626</v>
      </c>
      <c r="N22" s="210">
        <v>0</v>
      </c>
      <c r="O22" s="211"/>
      <c r="P22" s="216">
        <f t="shared" si="0"/>
        <v>0</v>
      </c>
      <c r="Q22" s="155"/>
      <c r="R22" s="155"/>
      <c r="S22" s="156"/>
      <c r="T22" s="164"/>
      <c r="U22" s="220"/>
      <c r="V22" s="221"/>
      <c r="W22" s="218"/>
      <c r="X22" s="221"/>
      <c r="Y22" s="221"/>
      <c r="Z22" s="224"/>
      <c r="AA22" s="211"/>
      <c r="AB22" s="211"/>
      <c r="AC22" s="224"/>
      <c r="AD22" s="165"/>
      <c r="AE22" s="165"/>
      <c r="AF22" s="166"/>
      <c r="AG22" s="159"/>
      <c r="AH22" s="160"/>
    </row>
    <row r="23" spans="2:34" ht="30.75" customHeight="1" thickBot="1" x14ac:dyDescent="0.2">
      <c r="B23" s="147">
        <v>45216</v>
      </c>
      <c r="C23" s="148" t="s">
        <v>875</v>
      </c>
      <c r="D23" s="149" t="s">
        <v>838</v>
      </c>
      <c r="E23" s="161" t="s">
        <v>273</v>
      </c>
      <c r="F23" s="148" t="s">
        <v>389</v>
      </c>
      <c r="G23" s="148" t="s">
        <v>333</v>
      </c>
      <c r="H23" s="151">
        <v>1</v>
      </c>
      <c r="I23" s="152" t="s">
        <v>840</v>
      </c>
      <c r="J23" s="153" t="s">
        <v>841</v>
      </c>
      <c r="K23" s="153" t="s">
        <v>361</v>
      </c>
      <c r="L23" s="153" t="s">
        <v>444</v>
      </c>
      <c r="M23" s="154" t="s">
        <v>626</v>
      </c>
      <c r="N23" s="210">
        <v>0</v>
      </c>
      <c r="O23" s="211"/>
      <c r="P23" s="216">
        <f t="shared" si="0"/>
        <v>0</v>
      </c>
      <c r="Q23" s="155"/>
      <c r="R23" s="155"/>
      <c r="S23" s="156"/>
      <c r="T23" s="164"/>
      <c r="U23" s="220"/>
      <c r="V23" s="221"/>
      <c r="W23" s="218">
        <f t="shared" si="1"/>
        <v>0</v>
      </c>
      <c r="X23" s="221"/>
      <c r="Y23" s="221"/>
      <c r="Z23" s="224">
        <f t="shared" si="2"/>
        <v>0</v>
      </c>
      <c r="AA23" s="211">
        <f t="shared" si="3"/>
        <v>0</v>
      </c>
      <c r="AB23" s="211">
        <f t="shared" si="4"/>
        <v>0</v>
      </c>
      <c r="AC23" s="224">
        <f t="shared" si="5"/>
        <v>0</v>
      </c>
      <c r="AD23" s="165"/>
      <c r="AE23" s="165"/>
      <c r="AF23" s="166"/>
      <c r="AG23" s="159"/>
      <c r="AH23" s="160"/>
    </row>
    <row r="24" spans="2:34" ht="30.75" customHeight="1" thickBot="1" x14ac:dyDescent="0.2">
      <c r="B24" s="147">
        <v>45218</v>
      </c>
      <c r="C24" s="148" t="s">
        <v>876</v>
      </c>
      <c r="D24" s="149" t="s">
        <v>839</v>
      </c>
      <c r="E24" s="161" t="s">
        <v>273</v>
      </c>
      <c r="F24" s="148" t="s">
        <v>332</v>
      </c>
      <c r="G24" s="148" t="s">
        <v>333</v>
      </c>
      <c r="H24" s="151">
        <v>1</v>
      </c>
      <c r="I24" s="152" t="s">
        <v>840</v>
      </c>
      <c r="J24" s="153" t="s">
        <v>841</v>
      </c>
      <c r="K24" s="153" t="s">
        <v>361</v>
      </c>
      <c r="L24" s="153" t="s">
        <v>444</v>
      </c>
      <c r="M24" s="154" t="s">
        <v>626</v>
      </c>
      <c r="N24" s="210">
        <v>0</v>
      </c>
      <c r="O24" s="211"/>
      <c r="P24" s="216">
        <f t="shared" si="0"/>
        <v>0</v>
      </c>
      <c r="Q24" s="155"/>
      <c r="R24" s="155"/>
      <c r="S24" s="156"/>
      <c r="T24" s="164"/>
      <c r="U24" s="220"/>
      <c r="V24" s="221"/>
      <c r="W24" s="218">
        <f t="shared" si="1"/>
        <v>0</v>
      </c>
      <c r="X24" s="221"/>
      <c r="Y24" s="221"/>
      <c r="Z24" s="224">
        <f t="shared" si="2"/>
        <v>0</v>
      </c>
      <c r="AA24" s="211">
        <f t="shared" si="3"/>
        <v>0</v>
      </c>
      <c r="AB24" s="211">
        <f t="shared" si="4"/>
        <v>0</v>
      </c>
      <c r="AC24" s="224">
        <f t="shared" si="5"/>
        <v>0</v>
      </c>
      <c r="AD24" s="165"/>
      <c r="AE24" s="165"/>
      <c r="AF24" s="166"/>
      <c r="AG24" s="159"/>
      <c r="AH24" s="160"/>
    </row>
    <row r="25" spans="2:34" ht="30.75" customHeight="1" thickBot="1" x14ac:dyDescent="0.2">
      <c r="B25" s="147">
        <v>45219</v>
      </c>
      <c r="C25" s="148" t="s">
        <v>877</v>
      </c>
      <c r="D25" s="149" t="s">
        <v>838</v>
      </c>
      <c r="E25" s="161" t="s">
        <v>273</v>
      </c>
      <c r="F25" s="148" t="s">
        <v>332</v>
      </c>
      <c r="G25" s="148" t="s">
        <v>333</v>
      </c>
      <c r="H25" s="151">
        <v>1</v>
      </c>
      <c r="I25" s="152" t="s">
        <v>840</v>
      </c>
      <c r="J25" s="153" t="s">
        <v>841</v>
      </c>
      <c r="K25" s="153" t="s">
        <v>361</v>
      </c>
      <c r="L25" s="153" t="s">
        <v>444</v>
      </c>
      <c r="M25" s="154" t="s">
        <v>626</v>
      </c>
      <c r="N25" s="210">
        <v>0</v>
      </c>
      <c r="O25" s="211"/>
      <c r="P25" s="216">
        <f t="shared" si="0"/>
        <v>0</v>
      </c>
      <c r="Q25" s="155"/>
      <c r="R25" s="155"/>
      <c r="S25" s="156"/>
      <c r="T25" s="164"/>
      <c r="U25" s="220"/>
      <c r="V25" s="221"/>
      <c r="W25" s="218"/>
      <c r="X25" s="221"/>
      <c r="Y25" s="221"/>
      <c r="Z25" s="224"/>
      <c r="AA25" s="211"/>
      <c r="AB25" s="211"/>
      <c r="AC25" s="224"/>
      <c r="AD25" s="165"/>
      <c r="AE25" s="165"/>
      <c r="AF25" s="166"/>
      <c r="AG25" s="159"/>
      <c r="AH25" s="160"/>
    </row>
    <row r="26" spans="2:34" ht="30.75" customHeight="1" thickBot="1" x14ac:dyDescent="0.2">
      <c r="B26" s="147">
        <v>45220</v>
      </c>
      <c r="C26" s="148" t="s">
        <v>878</v>
      </c>
      <c r="D26" s="149" t="s">
        <v>879</v>
      </c>
      <c r="E26" s="161" t="s">
        <v>273</v>
      </c>
      <c r="F26" s="148" t="s">
        <v>373</v>
      </c>
      <c r="G26" s="148" t="s">
        <v>333</v>
      </c>
      <c r="H26" s="151">
        <v>1</v>
      </c>
      <c r="I26" s="152" t="s">
        <v>840</v>
      </c>
      <c r="J26" s="153" t="s">
        <v>841</v>
      </c>
      <c r="K26" s="153" t="s">
        <v>361</v>
      </c>
      <c r="L26" s="153" t="s">
        <v>444</v>
      </c>
      <c r="M26" s="154" t="s">
        <v>626</v>
      </c>
      <c r="N26" s="210">
        <v>0</v>
      </c>
      <c r="O26" s="211"/>
      <c r="P26" s="216">
        <f t="shared" si="0"/>
        <v>0</v>
      </c>
      <c r="Q26" s="155"/>
      <c r="R26" s="155"/>
      <c r="S26" s="156"/>
      <c r="T26" s="164"/>
      <c r="U26" s="220"/>
      <c r="V26" s="221"/>
      <c r="W26" s="218">
        <f t="shared" si="1"/>
        <v>0</v>
      </c>
      <c r="X26" s="221"/>
      <c r="Y26" s="221"/>
      <c r="Z26" s="224">
        <f t="shared" si="2"/>
        <v>0</v>
      </c>
      <c r="AA26" s="211">
        <f t="shared" si="3"/>
        <v>0</v>
      </c>
      <c r="AB26" s="211">
        <f t="shared" si="4"/>
        <v>0</v>
      </c>
      <c r="AC26" s="224">
        <f t="shared" si="5"/>
        <v>0</v>
      </c>
      <c r="AD26" s="165"/>
      <c r="AE26" s="165"/>
      <c r="AF26" s="166"/>
      <c r="AG26" s="159"/>
      <c r="AH26" s="160"/>
    </row>
    <row r="27" spans="2:34" ht="30.75" customHeight="1" thickBot="1" x14ac:dyDescent="0.2">
      <c r="B27" s="147">
        <v>45222</v>
      </c>
      <c r="C27" s="148" t="s">
        <v>842</v>
      </c>
      <c r="D27" s="149" t="s">
        <v>839</v>
      </c>
      <c r="E27" s="161" t="s">
        <v>273</v>
      </c>
      <c r="F27" s="148" t="s">
        <v>332</v>
      </c>
      <c r="G27" s="148" t="s">
        <v>333</v>
      </c>
      <c r="H27" s="151">
        <v>1</v>
      </c>
      <c r="I27" s="152" t="s">
        <v>840</v>
      </c>
      <c r="J27" s="153" t="s">
        <v>841</v>
      </c>
      <c r="K27" s="153" t="s">
        <v>361</v>
      </c>
      <c r="L27" s="153" t="s">
        <v>444</v>
      </c>
      <c r="M27" s="154" t="s">
        <v>626</v>
      </c>
      <c r="N27" s="210">
        <v>0</v>
      </c>
      <c r="O27" s="211"/>
      <c r="P27" s="216">
        <f t="shared" si="0"/>
        <v>0</v>
      </c>
      <c r="Q27" s="155"/>
      <c r="R27" s="155"/>
      <c r="S27" s="156"/>
      <c r="T27" s="164"/>
      <c r="U27" s="220"/>
      <c r="V27" s="221"/>
      <c r="W27" s="218"/>
      <c r="X27" s="221"/>
      <c r="Y27" s="221"/>
      <c r="Z27" s="224"/>
      <c r="AA27" s="211"/>
      <c r="AB27" s="211"/>
      <c r="AC27" s="224"/>
      <c r="AD27" s="165"/>
      <c r="AE27" s="165"/>
      <c r="AF27" s="166"/>
      <c r="AG27" s="159"/>
      <c r="AH27" s="160"/>
    </row>
    <row r="28" spans="2:34" ht="30.75" customHeight="1" thickBot="1" x14ac:dyDescent="0.2">
      <c r="B28" s="147">
        <v>45223</v>
      </c>
      <c r="C28" s="148" t="s">
        <v>880</v>
      </c>
      <c r="D28" s="149" t="s">
        <v>838</v>
      </c>
      <c r="E28" s="161" t="s">
        <v>273</v>
      </c>
      <c r="F28" s="148" t="s">
        <v>332</v>
      </c>
      <c r="G28" s="148" t="s">
        <v>333</v>
      </c>
      <c r="H28" s="151">
        <v>1</v>
      </c>
      <c r="I28" s="152" t="s">
        <v>840</v>
      </c>
      <c r="J28" s="153" t="s">
        <v>841</v>
      </c>
      <c r="K28" s="153" t="s">
        <v>361</v>
      </c>
      <c r="L28" s="153" t="s">
        <v>444</v>
      </c>
      <c r="M28" s="154" t="s">
        <v>626</v>
      </c>
      <c r="N28" s="210">
        <v>0</v>
      </c>
      <c r="O28" s="211"/>
      <c r="P28" s="216">
        <f t="shared" si="0"/>
        <v>0</v>
      </c>
      <c r="Q28" s="155"/>
      <c r="R28" s="155"/>
      <c r="S28" s="156"/>
      <c r="T28" s="164"/>
      <c r="U28" s="220"/>
      <c r="V28" s="221"/>
      <c r="W28" s="218">
        <f t="shared" si="1"/>
        <v>0</v>
      </c>
      <c r="X28" s="221"/>
      <c r="Y28" s="221"/>
      <c r="Z28" s="224">
        <f t="shared" si="2"/>
        <v>0</v>
      </c>
      <c r="AA28" s="211">
        <f t="shared" si="3"/>
        <v>0</v>
      </c>
      <c r="AB28" s="211">
        <f t="shared" si="4"/>
        <v>0</v>
      </c>
      <c r="AC28" s="224">
        <f t="shared" si="5"/>
        <v>0</v>
      </c>
      <c r="AD28" s="165"/>
      <c r="AE28" s="165"/>
      <c r="AF28" s="166"/>
      <c r="AG28" s="159"/>
      <c r="AH28" s="160"/>
    </row>
    <row r="29" spans="2:34" ht="30.75" customHeight="1" x14ac:dyDescent="0.15">
      <c r="B29" s="147">
        <v>45224</v>
      </c>
      <c r="C29" s="148" t="s">
        <v>881</v>
      </c>
      <c r="D29" s="149" t="s">
        <v>838</v>
      </c>
      <c r="E29" s="161" t="s">
        <v>273</v>
      </c>
      <c r="F29" s="148" t="s">
        <v>332</v>
      </c>
      <c r="G29" s="148" t="s">
        <v>333</v>
      </c>
      <c r="H29" s="151">
        <v>1</v>
      </c>
      <c r="I29" s="152" t="s">
        <v>840</v>
      </c>
      <c r="J29" s="153" t="s">
        <v>841</v>
      </c>
      <c r="K29" s="153" t="s">
        <v>361</v>
      </c>
      <c r="L29" s="153" t="s">
        <v>444</v>
      </c>
      <c r="M29" s="154" t="s">
        <v>626</v>
      </c>
      <c r="N29" s="210">
        <v>0</v>
      </c>
      <c r="O29" s="211"/>
      <c r="P29" s="216">
        <f t="shared" si="0"/>
        <v>0</v>
      </c>
      <c r="Q29" s="155"/>
      <c r="R29" s="155"/>
      <c r="S29" s="156"/>
      <c r="T29" s="164"/>
      <c r="U29" s="220"/>
      <c r="V29" s="221"/>
      <c r="W29" s="218">
        <f t="shared" si="1"/>
        <v>0</v>
      </c>
      <c r="X29" s="221"/>
      <c r="Y29" s="221"/>
      <c r="Z29" s="224">
        <f t="shared" si="2"/>
        <v>0</v>
      </c>
      <c r="AA29" s="211">
        <f t="shared" si="3"/>
        <v>0</v>
      </c>
      <c r="AB29" s="211">
        <f t="shared" si="4"/>
        <v>0</v>
      </c>
      <c r="AC29" s="224">
        <f t="shared" si="5"/>
        <v>0</v>
      </c>
      <c r="AD29" s="165"/>
      <c r="AE29" s="165"/>
      <c r="AF29" s="166"/>
      <c r="AG29" s="159"/>
      <c r="AH29" s="160"/>
    </row>
    <row r="30" spans="2:34" ht="30.75" customHeight="1" thickBot="1" x14ac:dyDescent="0.2">
      <c r="B30" s="147">
        <v>45225</v>
      </c>
      <c r="C30" s="148" t="s">
        <v>882</v>
      </c>
      <c r="D30" s="149" t="s">
        <v>838</v>
      </c>
      <c r="E30" s="161" t="s">
        <v>273</v>
      </c>
      <c r="F30" s="148" t="s">
        <v>389</v>
      </c>
      <c r="G30" s="148" t="s">
        <v>333</v>
      </c>
      <c r="H30" s="151">
        <v>1</v>
      </c>
      <c r="I30" s="162" t="s">
        <v>840</v>
      </c>
      <c r="J30" s="161" t="s">
        <v>841</v>
      </c>
      <c r="K30" s="161" t="s">
        <v>361</v>
      </c>
      <c r="L30" s="161" t="s">
        <v>444</v>
      </c>
      <c r="M30" s="163" t="s">
        <v>444</v>
      </c>
      <c r="N30" s="210">
        <v>0</v>
      </c>
      <c r="O30" s="211"/>
      <c r="P30" s="216">
        <f t="shared" ref="P30" si="12">SUM(N30:O30)</f>
        <v>0</v>
      </c>
      <c r="Q30" s="155"/>
      <c r="R30" s="155"/>
      <c r="S30" s="156"/>
      <c r="T30" s="164"/>
      <c r="U30" s="220"/>
      <c r="V30" s="221"/>
      <c r="W30" s="218">
        <f t="shared" ref="W30" si="13">SUM(U30:V30)</f>
        <v>0</v>
      </c>
      <c r="X30" s="221"/>
      <c r="Y30" s="221"/>
      <c r="Z30" s="224">
        <f t="shared" ref="Z30" si="14">SUM(X30:Y30)</f>
        <v>0</v>
      </c>
      <c r="AA30" s="211">
        <f t="shared" ref="AA30" si="15">U30+X30</f>
        <v>0</v>
      </c>
      <c r="AB30" s="211">
        <f t="shared" ref="AB30" si="16">V30+Y30</f>
        <v>0</v>
      </c>
      <c r="AC30" s="224">
        <f t="shared" ref="AC30" si="17">AA30+AB30</f>
        <v>0</v>
      </c>
      <c r="AD30" s="165"/>
      <c r="AE30" s="165"/>
      <c r="AF30" s="166"/>
      <c r="AG30" s="159"/>
      <c r="AH30" s="160"/>
    </row>
    <row r="31" spans="2:34" ht="30.75" customHeight="1" thickBot="1" x14ac:dyDescent="0.2">
      <c r="B31" s="147">
        <v>45229</v>
      </c>
      <c r="C31" s="148" t="s">
        <v>883</v>
      </c>
      <c r="D31" s="149" t="s">
        <v>146</v>
      </c>
      <c r="E31" s="161" t="s">
        <v>273</v>
      </c>
      <c r="F31" s="148" t="s">
        <v>389</v>
      </c>
      <c r="G31" s="148" t="s">
        <v>333</v>
      </c>
      <c r="H31" s="151">
        <v>1</v>
      </c>
      <c r="I31" s="152" t="s">
        <v>840</v>
      </c>
      <c r="J31" s="153" t="s">
        <v>841</v>
      </c>
      <c r="K31" s="153" t="s">
        <v>361</v>
      </c>
      <c r="L31" s="153" t="s">
        <v>444</v>
      </c>
      <c r="M31" s="154" t="s">
        <v>548</v>
      </c>
      <c r="N31" s="210">
        <v>0</v>
      </c>
      <c r="O31" s="211"/>
      <c r="P31" s="216">
        <f t="shared" si="0"/>
        <v>0</v>
      </c>
      <c r="Q31" s="155"/>
      <c r="R31" s="155"/>
      <c r="S31" s="156"/>
      <c r="T31" s="164"/>
      <c r="U31" s="220"/>
      <c r="V31" s="221"/>
      <c r="W31" s="218">
        <f t="shared" si="1"/>
        <v>0</v>
      </c>
      <c r="X31" s="221"/>
      <c r="Y31" s="221"/>
      <c r="Z31" s="224">
        <f t="shared" si="2"/>
        <v>0</v>
      </c>
      <c r="AA31" s="211">
        <f t="shared" si="3"/>
        <v>0</v>
      </c>
      <c r="AB31" s="211">
        <f t="shared" si="4"/>
        <v>0</v>
      </c>
      <c r="AC31" s="224">
        <f t="shared" si="5"/>
        <v>0</v>
      </c>
      <c r="AD31" s="165"/>
      <c r="AE31" s="165"/>
      <c r="AF31" s="166"/>
      <c r="AG31" s="159"/>
      <c r="AH31" s="160"/>
    </row>
    <row r="32" spans="2:34" ht="30.75" customHeight="1" thickBot="1" x14ac:dyDescent="0.2">
      <c r="B32" s="147">
        <v>45230</v>
      </c>
      <c r="C32" s="148" t="s">
        <v>884</v>
      </c>
      <c r="D32" s="149" t="s">
        <v>838</v>
      </c>
      <c r="E32" s="161" t="s">
        <v>273</v>
      </c>
      <c r="F32" s="148" t="s">
        <v>389</v>
      </c>
      <c r="G32" s="148" t="s">
        <v>333</v>
      </c>
      <c r="H32" s="151">
        <v>1</v>
      </c>
      <c r="I32" s="152" t="s">
        <v>840</v>
      </c>
      <c r="J32" s="153" t="s">
        <v>841</v>
      </c>
      <c r="K32" s="153" t="s">
        <v>307</v>
      </c>
      <c r="L32" s="153" t="s">
        <v>307</v>
      </c>
      <c r="M32" s="154" t="s">
        <v>307</v>
      </c>
      <c r="N32" s="210">
        <v>0</v>
      </c>
      <c r="O32" s="211"/>
      <c r="P32" s="216">
        <f t="shared" ref="P32" si="18">SUM(N32:O32)</f>
        <v>0</v>
      </c>
      <c r="Q32" s="155"/>
      <c r="R32" s="155"/>
      <c r="S32" s="156"/>
      <c r="T32" s="164"/>
      <c r="U32" s="220"/>
      <c r="V32" s="221"/>
      <c r="W32" s="218">
        <f t="shared" ref="W32" si="19">SUM(U32:V32)</f>
        <v>0</v>
      </c>
      <c r="X32" s="221"/>
      <c r="Y32" s="221"/>
      <c r="Z32" s="224">
        <f t="shared" ref="Z32" si="20">SUM(X32:Y32)</f>
        <v>0</v>
      </c>
      <c r="AA32" s="211">
        <f t="shared" ref="AA32" si="21">U32+X32</f>
        <v>0</v>
      </c>
      <c r="AB32" s="211">
        <f t="shared" ref="AB32" si="22">V32+Y32</f>
        <v>0</v>
      </c>
      <c r="AC32" s="224">
        <f t="shared" ref="AC32" si="23">AA32+AB32</f>
        <v>0</v>
      </c>
      <c r="AD32" s="165"/>
      <c r="AE32" s="165"/>
      <c r="AF32" s="166"/>
      <c r="AG32" s="159"/>
      <c r="AH32" s="160"/>
    </row>
    <row r="33" spans="2:34" ht="30.75" customHeight="1" thickBot="1" x14ac:dyDescent="0.2">
      <c r="B33" s="147"/>
      <c r="C33" s="148"/>
      <c r="D33" s="149"/>
      <c r="E33" s="161"/>
      <c r="F33" s="148"/>
      <c r="G33" s="148"/>
      <c r="H33" s="151"/>
      <c r="I33" s="152"/>
      <c r="J33" s="153"/>
      <c r="K33" s="153"/>
      <c r="L33" s="153"/>
      <c r="M33" s="154"/>
      <c r="N33" s="210"/>
      <c r="O33" s="211"/>
      <c r="P33" s="216"/>
      <c r="Q33" s="155"/>
      <c r="R33" s="155"/>
      <c r="S33" s="156"/>
      <c r="T33" s="164"/>
      <c r="U33" s="220"/>
      <c r="V33" s="221"/>
      <c r="W33" s="218"/>
      <c r="X33" s="221"/>
      <c r="Y33" s="221"/>
      <c r="Z33" s="224"/>
      <c r="AA33" s="211"/>
      <c r="AB33" s="211"/>
      <c r="AC33" s="224"/>
      <c r="AD33" s="165"/>
      <c r="AE33" s="165"/>
      <c r="AF33" s="166"/>
      <c r="AG33" s="159"/>
      <c r="AH33" s="160"/>
    </row>
    <row r="34" spans="2:34" ht="30.75" customHeight="1" x14ac:dyDescent="0.15">
      <c r="B34" s="147"/>
      <c r="C34" s="148"/>
      <c r="D34" s="149"/>
      <c r="E34" s="161"/>
      <c r="F34" s="148"/>
      <c r="G34" s="148"/>
      <c r="H34" s="151"/>
      <c r="I34" s="152"/>
      <c r="J34" s="153"/>
      <c r="K34" s="153"/>
      <c r="L34" s="153"/>
      <c r="M34" s="154"/>
      <c r="N34" s="210"/>
      <c r="O34" s="211"/>
      <c r="P34" s="216"/>
      <c r="Q34" s="155"/>
      <c r="R34" s="155"/>
      <c r="S34" s="156"/>
      <c r="T34" s="164"/>
      <c r="U34" s="220"/>
      <c r="V34" s="221"/>
      <c r="W34" s="218"/>
      <c r="X34" s="221"/>
      <c r="Y34" s="221"/>
      <c r="Z34" s="224"/>
      <c r="AA34" s="211"/>
      <c r="AB34" s="211"/>
      <c r="AC34" s="224"/>
      <c r="AD34" s="165"/>
      <c r="AE34" s="165"/>
      <c r="AF34" s="166"/>
      <c r="AG34" s="159"/>
      <c r="AH34" s="160"/>
    </row>
    <row r="35" spans="2:34" ht="30.75" customHeight="1" x14ac:dyDescent="0.15">
      <c r="B35" s="147"/>
      <c r="C35" s="148"/>
      <c r="D35" s="149"/>
      <c r="E35" s="161"/>
      <c r="F35" s="148"/>
      <c r="G35" s="148"/>
      <c r="H35" s="151"/>
      <c r="I35" s="162"/>
      <c r="J35" s="161"/>
      <c r="K35" s="161"/>
      <c r="L35" s="161"/>
      <c r="M35" s="163"/>
      <c r="N35" s="210"/>
      <c r="O35" s="211"/>
      <c r="P35" s="216"/>
      <c r="Q35" s="155"/>
      <c r="R35" s="155"/>
      <c r="S35" s="156"/>
      <c r="T35" s="164"/>
      <c r="U35" s="220"/>
      <c r="V35" s="221"/>
      <c r="W35" s="218"/>
      <c r="X35" s="221"/>
      <c r="Y35" s="221"/>
      <c r="Z35" s="224"/>
      <c r="AA35" s="211"/>
      <c r="AB35" s="211"/>
      <c r="AC35" s="224"/>
      <c r="AD35" s="165"/>
      <c r="AE35" s="165"/>
      <c r="AF35" s="166"/>
      <c r="AG35" s="159"/>
      <c r="AH35" s="160"/>
    </row>
    <row r="36" spans="2:34" ht="30.75" customHeight="1" x14ac:dyDescent="0.15">
      <c r="B36" s="147"/>
      <c r="C36" s="148"/>
      <c r="D36" s="149"/>
      <c r="E36" s="161"/>
      <c r="F36" s="148"/>
      <c r="G36" s="148"/>
      <c r="H36" s="151"/>
      <c r="I36" s="162"/>
      <c r="J36" s="161"/>
      <c r="K36" s="161"/>
      <c r="L36" s="161"/>
      <c r="M36" s="163"/>
      <c r="N36" s="210"/>
      <c r="O36" s="211"/>
      <c r="P36" s="216"/>
      <c r="Q36" s="155"/>
      <c r="R36" s="155"/>
      <c r="S36" s="156"/>
      <c r="T36" s="164"/>
      <c r="U36" s="220"/>
      <c r="V36" s="221"/>
      <c r="W36" s="218"/>
      <c r="X36" s="221"/>
      <c r="Y36" s="221"/>
      <c r="Z36" s="224"/>
      <c r="AA36" s="211"/>
      <c r="AB36" s="211"/>
      <c r="AC36" s="224"/>
      <c r="AD36" s="165"/>
      <c r="AE36" s="165"/>
      <c r="AF36" s="166"/>
      <c r="AG36" s="159"/>
      <c r="AH36" s="160"/>
    </row>
    <row r="37" spans="2:34" ht="30.75" customHeight="1" x14ac:dyDescent="0.15">
      <c r="B37" s="147"/>
      <c r="C37" s="148"/>
      <c r="D37" s="149"/>
      <c r="E37" s="161"/>
      <c r="F37" s="148"/>
      <c r="G37" s="148"/>
      <c r="H37" s="151"/>
      <c r="I37" s="162"/>
      <c r="J37" s="161"/>
      <c r="K37" s="161"/>
      <c r="L37" s="161"/>
      <c r="M37" s="163"/>
      <c r="N37" s="210"/>
      <c r="O37" s="211"/>
      <c r="P37" s="216"/>
      <c r="Q37" s="155"/>
      <c r="R37" s="155"/>
      <c r="S37" s="156"/>
      <c r="T37" s="164"/>
      <c r="U37" s="220"/>
      <c r="V37" s="221"/>
      <c r="W37" s="218"/>
      <c r="X37" s="221"/>
      <c r="Y37" s="221"/>
      <c r="Z37" s="224"/>
      <c r="AA37" s="211"/>
      <c r="AB37" s="211"/>
      <c r="AC37" s="224"/>
      <c r="AD37" s="165"/>
      <c r="AE37" s="165"/>
      <c r="AF37" s="166"/>
      <c r="AG37" s="159"/>
      <c r="AH37" s="160"/>
    </row>
    <row r="38" spans="2:34" ht="30.75" customHeight="1" x14ac:dyDescent="0.15">
      <c r="B38" s="147"/>
      <c r="C38" s="148"/>
      <c r="D38" s="149"/>
      <c r="E38" s="161"/>
      <c r="F38" s="148"/>
      <c r="G38" s="148"/>
      <c r="H38" s="151"/>
      <c r="I38" s="162"/>
      <c r="J38" s="161"/>
      <c r="K38" s="161"/>
      <c r="L38" s="161"/>
      <c r="M38" s="163"/>
      <c r="N38" s="210"/>
      <c r="O38" s="211"/>
      <c r="P38" s="216">
        <f t="shared" si="0"/>
        <v>0</v>
      </c>
      <c r="Q38" s="155"/>
      <c r="R38" s="155"/>
      <c r="S38" s="156"/>
      <c r="T38" s="164"/>
      <c r="U38" s="220"/>
      <c r="V38" s="221"/>
      <c r="W38" s="218">
        <f t="shared" si="1"/>
        <v>0</v>
      </c>
      <c r="X38" s="221"/>
      <c r="Y38" s="221"/>
      <c r="Z38" s="224">
        <f t="shared" si="2"/>
        <v>0</v>
      </c>
      <c r="AA38" s="211">
        <f t="shared" si="3"/>
        <v>0</v>
      </c>
      <c r="AB38" s="211">
        <f t="shared" si="4"/>
        <v>0</v>
      </c>
      <c r="AC38" s="224">
        <f t="shared" si="5"/>
        <v>0</v>
      </c>
      <c r="AD38" s="165"/>
      <c r="AE38" s="165"/>
      <c r="AF38" s="166"/>
      <c r="AG38" s="159"/>
      <c r="AH38" s="160"/>
    </row>
    <row r="39" spans="2:34" ht="30.75" customHeight="1" x14ac:dyDescent="0.15">
      <c r="B39" s="147"/>
      <c r="C39" s="148"/>
      <c r="D39" s="149"/>
      <c r="E39" s="161"/>
      <c r="F39" s="148"/>
      <c r="G39" s="148"/>
      <c r="H39" s="151"/>
      <c r="I39" s="162"/>
      <c r="J39" s="161"/>
      <c r="K39" s="161"/>
      <c r="L39" s="161"/>
      <c r="M39" s="163"/>
      <c r="N39" s="210"/>
      <c r="O39" s="211"/>
      <c r="P39" s="216">
        <f t="shared" si="0"/>
        <v>0</v>
      </c>
      <c r="Q39" s="155"/>
      <c r="R39" s="155"/>
      <c r="S39" s="156"/>
      <c r="T39" s="164"/>
      <c r="U39" s="220"/>
      <c r="V39" s="221"/>
      <c r="W39" s="218">
        <f t="shared" si="1"/>
        <v>0</v>
      </c>
      <c r="X39" s="221"/>
      <c r="Y39" s="221"/>
      <c r="Z39" s="224">
        <f t="shared" si="2"/>
        <v>0</v>
      </c>
      <c r="AA39" s="211">
        <f t="shared" si="3"/>
        <v>0</v>
      </c>
      <c r="AB39" s="211">
        <f t="shared" si="4"/>
        <v>0</v>
      </c>
      <c r="AC39" s="224">
        <f t="shared" si="5"/>
        <v>0</v>
      </c>
      <c r="AD39" s="165"/>
      <c r="AE39" s="165"/>
      <c r="AF39" s="166"/>
      <c r="AG39" s="159"/>
      <c r="AH39" s="160"/>
    </row>
    <row r="40" spans="2:34" ht="30.75" customHeight="1" x14ac:dyDescent="0.15">
      <c r="B40" s="147"/>
      <c r="C40" s="148"/>
      <c r="D40" s="149"/>
      <c r="E40" s="161"/>
      <c r="F40" s="148"/>
      <c r="G40" s="148"/>
      <c r="H40" s="151"/>
      <c r="I40" s="162"/>
      <c r="J40" s="161"/>
      <c r="K40" s="161"/>
      <c r="L40" s="161"/>
      <c r="M40" s="163"/>
      <c r="N40" s="210"/>
      <c r="O40" s="211"/>
      <c r="P40" s="216">
        <f t="shared" si="0"/>
        <v>0</v>
      </c>
      <c r="Q40" s="155"/>
      <c r="R40" s="155"/>
      <c r="S40" s="156"/>
      <c r="T40" s="164"/>
      <c r="U40" s="220"/>
      <c r="V40" s="221"/>
      <c r="W40" s="218">
        <f t="shared" si="1"/>
        <v>0</v>
      </c>
      <c r="X40" s="221"/>
      <c r="Y40" s="221"/>
      <c r="Z40" s="224">
        <f t="shared" si="2"/>
        <v>0</v>
      </c>
      <c r="AA40" s="211">
        <f t="shared" si="3"/>
        <v>0</v>
      </c>
      <c r="AB40" s="211">
        <f t="shared" si="4"/>
        <v>0</v>
      </c>
      <c r="AC40" s="224">
        <f t="shared" si="5"/>
        <v>0</v>
      </c>
      <c r="AD40" s="165"/>
      <c r="AE40" s="165"/>
      <c r="AF40" s="166"/>
      <c r="AG40" s="159"/>
      <c r="AH40" s="160"/>
    </row>
    <row r="41" spans="2:34" ht="30.75" customHeight="1" x14ac:dyDescent="0.15">
      <c r="B41" s="147"/>
      <c r="C41" s="148"/>
      <c r="D41" s="149"/>
      <c r="E41" s="161"/>
      <c r="F41" s="148"/>
      <c r="G41" s="148"/>
      <c r="H41" s="151"/>
      <c r="I41" s="162"/>
      <c r="J41" s="161"/>
      <c r="K41" s="161"/>
      <c r="L41" s="161"/>
      <c r="M41" s="163"/>
      <c r="N41" s="210"/>
      <c r="O41" s="211"/>
      <c r="P41" s="216">
        <f t="shared" si="0"/>
        <v>0</v>
      </c>
      <c r="Q41" s="155"/>
      <c r="R41" s="155"/>
      <c r="S41" s="156"/>
      <c r="T41" s="164"/>
      <c r="U41" s="220"/>
      <c r="V41" s="221"/>
      <c r="W41" s="218">
        <f t="shared" si="1"/>
        <v>0</v>
      </c>
      <c r="X41" s="221"/>
      <c r="Y41" s="221"/>
      <c r="Z41" s="224">
        <f t="shared" si="2"/>
        <v>0</v>
      </c>
      <c r="AA41" s="211">
        <f t="shared" si="3"/>
        <v>0</v>
      </c>
      <c r="AB41" s="211">
        <f t="shared" si="4"/>
        <v>0</v>
      </c>
      <c r="AC41" s="224">
        <f t="shared" si="5"/>
        <v>0</v>
      </c>
      <c r="AD41" s="165"/>
      <c r="AE41" s="165"/>
      <c r="AF41" s="166"/>
      <c r="AG41" s="159"/>
      <c r="AH41" s="160"/>
    </row>
    <row r="42" spans="2:34" ht="30.75" customHeight="1" x14ac:dyDescent="0.15">
      <c r="B42" s="147"/>
      <c r="C42" s="148"/>
      <c r="D42" s="149"/>
      <c r="E42" s="161"/>
      <c r="F42" s="148"/>
      <c r="G42" s="148"/>
      <c r="H42" s="151"/>
      <c r="I42" s="162"/>
      <c r="J42" s="161"/>
      <c r="K42" s="161"/>
      <c r="L42" s="161"/>
      <c r="M42" s="163"/>
      <c r="N42" s="210"/>
      <c r="O42" s="211"/>
      <c r="P42" s="216">
        <f t="shared" si="0"/>
        <v>0</v>
      </c>
      <c r="Q42" s="155"/>
      <c r="R42" s="155"/>
      <c r="S42" s="156"/>
      <c r="T42" s="164"/>
      <c r="U42" s="220"/>
      <c r="V42" s="221"/>
      <c r="W42" s="218">
        <f t="shared" si="1"/>
        <v>0</v>
      </c>
      <c r="X42" s="221"/>
      <c r="Y42" s="221"/>
      <c r="Z42" s="224">
        <f t="shared" si="2"/>
        <v>0</v>
      </c>
      <c r="AA42" s="211">
        <f t="shared" si="3"/>
        <v>0</v>
      </c>
      <c r="AB42" s="211">
        <f t="shared" si="4"/>
        <v>0</v>
      </c>
      <c r="AC42" s="224">
        <f t="shared" si="5"/>
        <v>0</v>
      </c>
      <c r="AD42" s="165"/>
      <c r="AE42" s="165"/>
      <c r="AF42" s="166"/>
      <c r="AG42" s="159"/>
      <c r="AH42" s="160"/>
    </row>
    <row r="43" spans="2:34" ht="30.75" customHeight="1" x14ac:dyDescent="0.15">
      <c r="B43" s="147"/>
      <c r="C43" s="148"/>
      <c r="D43" s="149"/>
      <c r="E43" s="161"/>
      <c r="F43" s="148"/>
      <c r="G43" s="148"/>
      <c r="H43" s="151"/>
      <c r="I43" s="162"/>
      <c r="J43" s="161"/>
      <c r="K43" s="161"/>
      <c r="L43" s="161"/>
      <c r="M43" s="163"/>
      <c r="N43" s="210"/>
      <c r="O43" s="211"/>
      <c r="P43" s="216">
        <f t="shared" si="0"/>
        <v>0</v>
      </c>
      <c r="Q43" s="155"/>
      <c r="R43" s="155"/>
      <c r="S43" s="156"/>
      <c r="T43" s="164"/>
      <c r="U43" s="220"/>
      <c r="V43" s="221"/>
      <c r="W43" s="218">
        <f t="shared" si="1"/>
        <v>0</v>
      </c>
      <c r="X43" s="221"/>
      <c r="Y43" s="221"/>
      <c r="Z43" s="224">
        <f t="shared" si="2"/>
        <v>0</v>
      </c>
      <c r="AA43" s="211">
        <f t="shared" si="3"/>
        <v>0</v>
      </c>
      <c r="AB43" s="211">
        <f t="shared" si="4"/>
        <v>0</v>
      </c>
      <c r="AC43" s="224">
        <f t="shared" si="5"/>
        <v>0</v>
      </c>
      <c r="AD43" s="165"/>
      <c r="AE43" s="165"/>
      <c r="AF43" s="166"/>
      <c r="AG43" s="159"/>
      <c r="AH43" s="160"/>
    </row>
    <row r="44" spans="2:34" ht="30.75" customHeight="1" x14ac:dyDescent="0.15">
      <c r="B44" s="147"/>
      <c r="C44" s="148"/>
      <c r="D44" s="149"/>
      <c r="E44" s="161"/>
      <c r="F44" s="148"/>
      <c r="G44" s="148"/>
      <c r="H44" s="151"/>
      <c r="I44" s="162"/>
      <c r="J44" s="161"/>
      <c r="K44" s="161"/>
      <c r="L44" s="161"/>
      <c r="M44" s="163"/>
      <c r="N44" s="210"/>
      <c r="O44" s="211"/>
      <c r="P44" s="216">
        <f t="shared" si="0"/>
        <v>0</v>
      </c>
      <c r="Q44" s="155"/>
      <c r="R44" s="155"/>
      <c r="S44" s="156"/>
      <c r="T44" s="164"/>
      <c r="U44" s="220"/>
      <c r="V44" s="221"/>
      <c r="W44" s="218">
        <f t="shared" si="1"/>
        <v>0</v>
      </c>
      <c r="X44" s="221"/>
      <c r="Y44" s="221"/>
      <c r="Z44" s="224">
        <f t="shared" si="2"/>
        <v>0</v>
      </c>
      <c r="AA44" s="211">
        <f t="shared" si="3"/>
        <v>0</v>
      </c>
      <c r="AB44" s="211">
        <f t="shared" si="4"/>
        <v>0</v>
      </c>
      <c r="AC44" s="224">
        <f t="shared" si="5"/>
        <v>0</v>
      </c>
      <c r="AD44" s="165"/>
      <c r="AE44" s="165"/>
      <c r="AF44" s="166"/>
      <c r="AG44" s="159"/>
      <c r="AH44" s="160"/>
    </row>
    <row r="45" spans="2:34" ht="30.75" customHeight="1" x14ac:dyDescent="0.15">
      <c r="B45" s="147"/>
      <c r="C45" s="148"/>
      <c r="D45" s="149"/>
      <c r="E45" s="161"/>
      <c r="F45" s="148"/>
      <c r="G45" s="148"/>
      <c r="H45" s="151"/>
      <c r="I45" s="162"/>
      <c r="J45" s="161"/>
      <c r="K45" s="161"/>
      <c r="L45" s="161"/>
      <c r="M45" s="163"/>
      <c r="N45" s="210"/>
      <c r="O45" s="211"/>
      <c r="P45" s="216">
        <f t="shared" si="0"/>
        <v>0</v>
      </c>
      <c r="Q45" s="155"/>
      <c r="R45" s="155"/>
      <c r="S45" s="156"/>
      <c r="T45" s="164"/>
      <c r="U45" s="220"/>
      <c r="V45" s="221"/>
      <c r="W45" s="218">
        <f t="shared" si="1"/>
        <v>0</v>
      </c>
      <c r="X45" s="221"/>
      <c r="Y45" s="221"/>
      <c r="Z45" s="224">
        <f t="shared" si="2"/>
        <v>0</v>
      </c>
      <c r="AA45" s="211">
        <f t="shared" si="3"/>
        <v>0</v>
      </c>
      <c r="AB45" s="211">
        <f t="shared" si="4"/>
        <v>0</v>
      </c>
      <c r="AC45" s="224">
        <f t="shared" si="5"/>
        <v>0</v>
      </c>
      <c r="AD45" s="165"/>
      <c r="AE45" s="165"/>
      <c r="AF45" s="166"/>
      <c r="AG45" s="159"/>
      <c r="AH45" s="160"/>
    </row>
    <row r="46" spans="2:34" ht="30.75" customHeight="1" x14ac:dyDescent="0.15">
      <c r="B46" s="147"/>
      <c r="C46" s="148"/>
      <c r="D46" s="149"/>
      <c r="E46" s="161"/>
      <c r="F46" s="148"/>
      <c r="G46" s="148"/>
      <c r="H46" s="151"/>
      <c r="I46" s="162"/>
      <c r="J46" s="161"/>
      <c r="K46" s="161"/>
      <c r="L46" s="161"/>
      <c r="M46" s="163"/>
      <c r="N46" s="210"/>
      <c r="O46" s="211"/>
      <c r="P46" s="216">
        <f t="shared" si="0"/>
        <v>0</v>
      </c>
      <c r="Q46" s="155"/>
      <c r="R46" s="155"/>
      <c r="S46" s="156"/>
      <c r="T46" s="164"/>
      <c r="U46" s="220"/>
      <c r="V46" s="221"/>
      <c r="W46" s="218">
        <f t="shared" si="1"/>
        <v>0</v>
      </c>
      <c r="X46" s="221"/>
      <c r="Y46" s="221"/>
      <c r="Z46" s="224">
        <f t="shared" si="2"/>
        <v>0</v>
      </c>
      <c r="AA46" s="211">
        <f t="shared" si="3"/>
        <v>0</v>
      </c>
      <c r="AB46" s="211">
        <f t="shared" si="4"/>
        <v>0</v>
      </c>
      <c r="AC46" s="224">
        <f t="shared" si="5"/>
        <v>0</v>
      </c>
      <c r="AD46" s="165"/>
      <c r="AE46" s="165"/>
      <c r="AF46" s="166"/>
      <c r="AG46" s="159"/>
      <c r="AH46" s="160"/>
    </row>
    <row r="47" spans="2:34" ht="30.75" customHeight="1" x14ac:dyDescent="0.15">
      <c r="B47" s="147"/>
      <c r="C47" s="148"/>
      <c r="D47" s="149"/>
      <c r="E47" s="161"/>
      <c r="F47" s="148"/>
      <c r="G47" s="148"/>
      <c r="H47" s="151"/>
      <c r="I47" s="162"/>
      <c r="J47" s="161"/>
      <c r="K47" s="161"/>
      <c r="L47" s="161"/>
      <c r="M47" s="163"/>
      <c r="N47" s="210"/>
      <c r="O47" s="211"/>
      <c r="P47" s="216">
        <f t="shared" si="0"/>
        <v>0</v>
      </c>
      <c r="Q47" s="155"/>
      <c r="R47" s="155"/>
      <c r="S47" s="156"/>
      <c r="T47" s="164"/>
      <c r="U47" s="220"/>
      <c r="V47" s="221"/>
      <c r="W47" s="218">
        <f t="shared" si="1"/>
        <v>0</v>
      </c>
      <c r="X47" s="221"/>
      <c r="Y47" s="221"/>
      <c r="Z47" s="224">
        <f t="shared" si="2"/>
        <v>0</v>
      </c>
      <c r="AA47" s="211">
        <f t="shared" si="3"/>
        <v>0</v>
      </c>
      <c r="AB47" s="211">
        <f t="shared" si="4"/>
        <v>0</v>
      </c>
      <c r="AC47" s="224">
        <f t="shared" si="5"/>
        <v>0</v>
      </c>
      <c r="AD47" s="165"/>
      <c r="AE47" s="165"/>
      <c r="AF47" s="166"/>
      <c r="AG47" s="159"/>
      <c r="AH47" s="160"/>
    </row>
    <row r="48" spans="2:34" ht="30.75" customHeight="1" x14ac:dyDescent="0.15">
      <c r="B48" s="147"/>
      <c r="C48" s="148"/>
      <c r="D48" s="149"/>
      <c r="E48" s="161"/>
      <c r="F48" s="148"/>
      <c r="G48" s="148"/>
      <c r="H48" s="151"/>
      <c r="I48" s="162"/>
      <c r="J48" s="161"/>
      <c r="K48" s="161"/>
      <c r="L48" s="161"/>
      <c r="M48" s="163"/>
      <c r="N48" s="210"/>
      <c r="O48" s="211"/>
      <c r="P48" s="216">
        <f t="shared" si="0"/>
        <v>0</v>
      </c>
      <c r="Q48" s="155"/>
      <c r="R48" s="155"/>
      <c r="S48" s="156"/>
      <c r="T48" s="164"/>
      <c r="U48" s="220"/>
      <c r="V48" s="221"/>
      <c r="W48" s="218">
        <f t="shared" si="1"/>
        <v>0</v>
      </c>
      <c r="X48" s="221"/>
      <c r="Y48" s="221"/>
      <c r="Z48" s="224">
        <f t="shared" si="2"/>
        <v>0</v>
      </c>
      <c r="AA48" s="211">
        <f t="shared" si="3"/>
        <v>0</v>
      </c>
      <c r="AB48" s="211">
        <f t="shared" si="4"/>
        <v>0</v>
      </c>
      <c r="AC48" s="224">
        <f t="shared" si="5"/>
        <v>0</v>
      </c>
      <c r="AD48" s="165"/>
      <c r="AE48" s="165"/>
      <c r="AF48" s="166"/>
      <c r="AG48" s="159"/>
      <c r="AH48" s="160"/>
    </row>
    <row r="49" spans="2:34" ht="30.75" customHeight="1" x14ac:dyDescent="0.15">
      <c r="B49" s="147"/>
      <c r="C49" s="148"/>
      <c r="D49" s="149"/>
      <c r="E49" s="161"/>
      <c r="F49" s="148"/>
      <c r="G49" s="148"/>
      <c r="H49" s="151"/>
      <c r="I49" s="162"/>
      <c r="J49" s="161"/>
      <c r="K49" s="161"/>
      <c r="L49" s="161"/>
      <c r="M49" s="163"/>
      <c r="N49" s="210"/>
      <c r="O49" s="211"/>
      <c r="P49" s="216">
        <f t="shared" si="0"/>
        <v>0</v>
      </c>
      <c r="Q49" s="155"/>
      <c r="R49" s="155"/>
      <c r="S49" s="156"/>
      <c r="T49" s="164"/>
      <c r="U49" s="220"/>
      <c r="V49" s="221"/>
      <c r="W49" s="218">
        <f t="shared" si="1"/>
        <v>0</v>
      </c>
      <c r="X49" s="221"/>
      <c r="Y49" s="221"/>
      <c r="Z49" s="224">
        <f t="shared" si="2"/>
        <v>0</v>
      </c>
      <c r="AA49" s="211">
        <f t="shared" si="3"/>
        <v>0</v>
      </c>
      <c r="AB49" s="211">
        <f t="shared" si="4"/>
        <v>0</v>
      </c>
      <c r="AC49" s="224">
        <f t="shared" si="5"/>
        <v>0</v>
      </c>
      <c r="AD49" s="165"/>
      <c r="AE49" s="165"/>
      <c r="AF49" s="166"/>
      <c r="AG49" s="159"/>
      <c r="AH49" s="160"/>
    </row>
    <row r="50" spans="2:34" ht="30.75" customHeight="1" x14ac:dyDescent="0.15">
      <c r="B50" s="147"/>
      <c r="C50" s="148"/>
      <c r="D50" s="149"/>
      <c r="E50" s="161"/>
      <c r="F50" s="148"/>
      <c r="G50" s="148"/>
      <c r="H50" s="151"/>
      <c r="I50" s="162"/>
      <c r="J50" s="161"/>
      <c r="K50" s="161"/>
      <c r="L50" s="161"/>
      <c r="M50" s="163"/>
      <c r="N50" s="210"/>
      <c r="O50" s="211"/>
      <c r="P50" s="216">
        <f t="shared" si="0"/>
        <v>0</v>
      </c>
      <c r="Q50" s="155"/>
      <c r="R50" s="155"/>
      <c r="S50" s="156"/>
      <c r="T50" s="164"/>
      <c r="U50" s="220"/>
      <c r="V50" s="221"/>
      <c r="W50" s="218">
        <f t="shared" si="1"/>
        <v>0</v>
      </c>
      <c r="X50" s="221"/>
      <c r="Y50" s="221"/>
      <c r="Z50" s="224">
        <f t="shared" si="2"/>
        <v>0</v>
      </c>
      <c r="AA50" s="211">
        <f t="shared" si="3"/>
        <v>0</v>
      </c>
      <c r="AB50" s="211">
        <f t="shared" si="4"/>
        <v>0</v>
      </c>
      <c r="AC50" s="224">
        <f t="shared" si="5"/>
        <v>0</v>
      </c>
      <c r="AD50" s="165"/>
      <c r="AE50" s="165"/>
      <c r="AF50" s="166"/>
      <c r="AG50" s="159"/>
      <c r="AH50" s="160"/>
    </row>
    <row r="51" spans="2:34" ht="30.75" customHeight="1" x14ac:dyDescent="0.15">
      <c r="B51" s="147"/>
      <c r="C51" s="148"/>
      <c r="D51" s="149"/>
      <c r="E51" s="161"/>
      <c r="F51" s="148"/>
      <c r="G51" s="148"/>
      <c r="H51" s="151"/>
      <c r="I51" s="162"/>
      <c r="J51" s="161"/>
      <c r="K51" s="161"/>
      <c r="L51" s="161"/>
      <c r="M51" s="163"/>
      <c r="N51" s="210"/>
      <c r="O51" s="211"/>
      <c r="P51" s="216">
        <f t="shared" si="0"/>
        <v>0</v>
      </c>
      <c r="Q51" s="155"/>
      <c r="R51" s="155"/>
      <c r="S51" s="156"/>
      <c r="T51" s="164"/>
      <c r="U51" s="220"/>
      <c r="V51" s="221"/>
      <c r="W51" s="218">
        <f t="shared" si="1"/>
        <v>0</v>
      </c>
      <c r="X51" s="221"/>
      <c r="Y51" s="221"/>
      <c r="Z51" s="224">
        <f t="shared" si="2"/>
        <v>0</v>
      </c>
      <c r="AA51" s="211">
        <f t="shared" si="3"/>
        <v>0</v>
      </c>
      <c r="AB51" s="211">
        <f t="shared" si="4"/>
        <v>0</v>
      </c>
      <c r="AC51" s="224">
        <f t="shared" si="5"/>
        <v>0</v>
      </c>
      <c r="AD51" s="165"/>
      <c r="AE51" s="165"/>
      <c r="AF51" s="166"/>
      <c r="AG51" s="159"/>
      <c r="AH51" s="160"/>
    </row>
    <row r="52" spans="2:34" ht="30.75" customHeight="1" x14ac:dyDescent="0.15">
      <c r="B52" s="147"/>
      <c r="C52" s="148"/>
      <c r="D52" s="149"/>
      <c r="E52" s="161"/>
      <c r="F52" s="148"/>
      <c r="G52" s="148"/>
      <c r="H52" s="151"/>
      <c r="I52" s="162"/>
      <c r="J52" s="161"/>
      <c r="K52" s="161"/>
      <c r="L52" s="161"/>
      <c r="M52" s="163"/>
      <c r="N52" s="210"/>
      <c r="O52" s="211"/>
      <c r="P52" s="216">
        <f t="shared" si="0"/>
        <v>0</v>
      </c>
      <c r="Q52" s="155"/>
      <c r="R52" s="155"/>
      <c r="S52" s="156"/>
      <c r="T52" s="164"/>
      <c r="U52" s="220"/>
      <c r="V52" s="221"/>
      <c r="W52" s="218">
        <f t="shared" si="1"/>
        <v>0</v>
      </c>
      <c r="X52" s="221"/>
      <c r="Y52" s="221"/>
      <c r="Z52" s="224">
        <f t="shared" si="2"/>
        <v>0</v>
      </c>
      <c r="AA52" s="211">
        <f t="shared" si="3"/>
        <v>0</v>
      </c>
      <c r="AB52" s="211">
        <f t="shared" si="4"/>
        <v>0</v>
      </c>
      <c r="AC52" s="224">
        <f t="shared" si="5"/>
        <v>0</v>
      </c>
      <c r="AD52" s="165"/>
      <c r="AE52" s="165"/>
      <c r="AF52" s="166"/>
      <c r="AG52" s="159"/>
      <c r="AH52" s="160"/>
    </row>
    <row r="53" spans="2:34" ht="30.75" customHeight="1" x14ac:dyDescent="0.15">
      <c r="B53" s="147"/>
      <c r="C53" s="148"/>
      <c r="D53" s="149"/>
      <c r="E53" s="161"/>
      <c r="F53" s="148"/>
      <c r="G53" s="148"/>
      <c r="H53" s="151"/>
      <c r="I53" s="162"/>
      <c r="J53" s="161"/>
      <c r="K53" s="161"/>
      <c r="L53" s="161"/>
      <c r="M53" s="163"/>
      <c r="N53" s="210"/>
      <c r="O53" s="211"/>
      <c r="P53" s="216">
        <f t="shared" si="0"/>
        <v>0</v>
      </c>
      <c r="Q53" s="155"/>
      <c r="R53" s="155"/>
      <c r="S53" s="156"/>
      <c r="T53" s="164"/>
      <c r="U53" s="220"/>
      <c r="V53" s="221"/>
      <c r="W53" s="218">
        <f t="shared" si="1"/>
        <v>0</v>
      </c>
      <c r="X53" s="221"/>
      <c r="Y53" s="221"/>
      <c r="Z53" s="224">
        <f t="shared" si="2"/>
        <v>0</v>
      </c>
      <c r="AA53" s="211">
        <f t="shared" si="3"/>
        <v>0</v>
      </c>
      <c r="AB53" s="211">
        <f t="shared" si="4"/>
        <v>0</v>
      </c>
      <c r="AC53" s="224">
        <f t="shared" si="5"/>
        <v>0</v>
      </c>
      <c r="AD53" s="165"/>
      <c r="AE53" s="165"/>
      <c r="AF53" s="166"/>
      <c r="AG53" s="159"/>
      <c r="AH53" s="160"/>
    </row>
    <row r="54" spans="2:34" ht="30.75" customHeight="1" x14ac:dyDescent="0.15">
      <c r="B54" s="147"/>
      <c r="C54" s="148"/>
      <c r="D54" s="149"/>
      <c r="E54" s="161"/>
      <c r="F54" s="148"/>
      <c r="G54" s="148"/>
      <c r="H54" s="151"/>
      <c r="I54" s="162"/>
      <c r="J54" s="161"/>
      <c r="K54" s="161"/>
      <c r="L54" s="161"/>
      <c r="M54" s="163"/>
      <c r="N54" s="210"/>
      <c r="O54" s="211"/>
      <c r="P54" s="216">
        <f t="shared" si="0"/>
        <v>0</v>
      </c>
      <c r="Q54" s="155"/>
      <c r="R54" s="155"/>
      <c r="S54" s="156"/>
      <c r="T54" s="164"/>
      <c r="U54" s="220"/>
      <c r="V54" s="221"/>
      <c r="W54" s="218">
        <f t="shared" si="1"/>
        <v>0</v>
      </c>
      <c r="X54" s="221"/>
      <c r="Y54" s="221"/>
      <c r="Z54" s="224">
        <f t="shared" si="2"/>
        <v>0</v>
      </c>
      <c r="AA54" s="211">
        <f t="shared" si="3"/>
        <v>0</v>
      </c>
      <c r="AB54" s="211">
        <f t="shared" si="4"/>
        <v>0</v>
      </c>
      <c r="AC54" s="224">
        <f t="shared" si="5"/>
        <v>0</v>
      </c>
      <c r="AD54" s="165"/>
      <c r="AE54" s="165"/>
      <c r="AF54" s="166"/>
      <c r="AG54" s="159"/>
      <c r="AH54" s="160"/>
    </row>
    <row r="55" spans="2:34" ht="30.75" customHeight="1" x14ac:dyDescent="0.15">
      <c r="B55" s="147"/>
      <c r="C55" s="148"/>
      <c r="D55" s="149"/>
      <c r="E55" s="161"/>
      <c r="F55" s="148"/>
      <c r="G55" s="148"/>
      <c r="H55" s="151"/>
      <c r="I55" s="162"/>
      <c r="J55" s="161"/>
      <c r="K55" s="161"/>
      <c r="L55" s="161"/>
      <c r="M55" s="163"/>
      <c r="N55" s="210"/>
      <c r="O55" s="211"/>
      <c r="P55" s="216">
        <f t="shared" si="0"/>
        <v>0</v>
      </c>
      <c r="Q55" s="155"/>
      <c r="R55" s="155"/>
      <c r="S55" s="156"/>
      <c r="T55" s="164"/>
      <c r="U55" s="220"/>
      <c r="V55" s="221"/>
      <c r="W55" s="218">
        <f t="shared" si="1"/>
        <v>0</v>
      </c>
      <c r="X55" s="221"/>
      <c r="Y55" s="221"/>
      <c r="Z55" s="224">
        <f t="shared" si="2"/>
        <v>0</v>
      </c>
      <c r="AA55" s="211">
        <f t="shared" si="3"/>
        <v>0</v>
      </c>
      <c r="AB55" s="211">
        <f t="shared" si="4"/>
        <v>0</v>
      </c>
      <c r="AC55" s="224">
        <f t="shared" si="5"/>
        <v>0</v>
      </c>
      <c r="AD55" s="165"/>
      <c r="AE55" s="165"/>
      <c r="AF55" s="166"/>
      <c r="AG55" s="159"/>
      <c r="AH55" s="160"/>
    </row>
    <row r="56" spans="2:34" ht="30.75" customHeight="1" x14ac:dyDescent="0.15">
      <c r="B56" s="147"/>
      <c r="C56" s="148"/>
      <c r="D56" s="149"/>
      <c r="E56" s="161"/>
      <c r="F56" s="148"/>
      <c r="G56" s="148"/>
      <c r="H56" s="151"/>
      <c r="I56" s="162"/>
      <c r="J56" s="161"/>
      <c r="K56" s="161"/>
      <c r="L56" s="161"/>
      <c r="M56" s="163"/>
      <c r="N56" s="210"/>
      <c r="O56" s="211"/>
      <c r="P56" s="216">
        <f t="shared" si="0"/>
        <v>0</v>
      </c>
      <c r="Q56" s="155"/>
      <c r="R56" s="155"/>
      <c r="S56" s="156"/>
      <c r="T56" s="164"/>
      <c r="U56" s="220"/>
      <c r="V56" s="221"/>
      <c r="W56" s="218">
        <f t="shared" si="1"/>
        <v>0</v>
      </c>
      <c r="X56" s="221"/>
      <c r="Y56" s="221"/>
      <c r="Z56" s="224">
        <f t="shared" si="2"/>
        <v>0</v>
      </c>
      <c r="AA56" s="211">
        <f t="shared" si="3"/>
        <v>0</v>
      </c>
      <c r="AB56" s="211">
        <f t="shared" si="4"/>
        <v>0</v>
      </c>
      <c r="AC56" s="224">
        <f t="shared" si="5"/>
        <v>0</v>
      </c>
      <c r="AD56" s="165"/>
      <c r="AE56" s="165"/>
      <c r="AF56" s="166"/>
      <c r="AG56" s="159"/>
      <c r="AH56" s="160"/>
    </row>
    <row r="57" spans="2:34" ht="30.75" customHeight="1" x14ac:dyDescent="0.15">
      <c r="B57" s="147"/>
      <c r="C57" s="148"/>
      <c r="D57" s="149"/>
      <c r="E57" s="161"/>
      <c r="F57" s="148"/>
      <c r="G57" s="148"/>
      <c r="H57" s="151"/>
      <c r="I57" s="162"/>
      <c r="J57" s="161"/>
      <c r="K57" s="161"/>
      <c r="L57" s="161"/>
      <c r="M57" s="163"/>
      <c r="N57" s="210"/>
      <c r="O57" s="211"/>
      <c r="P57" s="216">
        <f t="shared" si="0"/>
        <v>0</v>
      </c>
      <c r="Q57" s="155"/>
      <c r="R57" s="155"/>
      <c r="S57" s="156"/>
      <c r="T57" s="164"/>
      <c r="U57" s="220"/>
      <c r="V57" s="221"/>
      <c r="W57" s="218">
        <f t="shared" si="1"/>
        <v>0</v>
      </c>
      <c r="X57" s="221"/>
      <c r="Y57" s="221"/>
      <c r="Z57" s="224">
        <f t="shared" si="2"/>
        <v>0</v>
      </c>
      <c r="AA57" s="211">
        <f t="shared" si="3"/>
        <v>0</v>
      </c>
      <c r="AB57" s="211">
        <f t="shared" si="4"/>
        <v>0</v>
      </c>
      <c r="AC57" s="224">
        <f t="shared" si="5"/>
        <v>0</v>
      </c>
      <c r="AD57" s="165"/>
      <c r="AE57" s="165"/>
      <c r="AF57" s="166"/>
      <c r="AG57" s="159"/>
      <c r="AH57" s="160"/>
    </row>
    <row r="58" spans="2:34" ht="30.75" customHeight="1" x14ac:dyDescent="0.15">
      <c r="B58" s="147"/>
      <c r="C58" s="148"/>
      <c r="D58" s="149"/>
      <c r="E58" s="161"/>
      <c r="F58" s="148"/>
      <c r="G58" s="148"/>
      <c r="H58" s="151"/>
      <c r="I58" s="162"/>
      <c r="J58" s="161"/>
      <c r="K58" s="161"/>
      <c r="L58" s="161"/>
      <c r="M58" s="163"/>
      <c r="N58" s="210"/>
      <c r="O58" s="211"/>
      <c r="P58" s="216">
        <f t="shared" si="0"/>
        <v>0</v>
      </c>
      <c r="Q58" s="155"/>
      <c r="R58" s="155"/>
      <c r="S58" s="156"/>
      <c r="T58" s="164"/>
      <c r="U58" s="220"/>
      <c r="V58" s="221"/>
      <c r="W58" s="218">
        <f t="shared" si="1"/>
        <v>0</v>
      </c>
      <c r="X58" s="221"/>
      <c r="Y58" s="221"/>
      <c r="Z58" s="224">
        <f t="shared" si="2"/>
        <v>0</v>
      </c>
      <c r="AA58" s="211">
        <f t="shared" si="3"/>
        <v>0</v>
      </c>
      <c r="AB58" s="211">
        <f t="shared" si="4"/>
        <v>0</v>
      </c>
      <c r="AC58" s="224">
        <f t="shared" si="5"/>
        <v>0</v>
      </c>
      <c r="AD58" s="165"/>
      <c r="AE58" s="165"/>
      <c r="AF58" s="166"/>
      <c r="AG58" s="159"/>
      <c r="AH58" s="160"/>
    </row>
    <row r="59" spans="2:34" ht="30.75" customHeight="1" x14ac:dyDescent="0.15">
      <c r="B59" s="147"/>
      <c r="C59" s="148"/>
      <c r="D59" s="149"/>
      <c r="E59" s="161"/>
      <c r="F59" s="148"/>
      <c r="G59" s="148"/>
      <c r="H59" s="151"/>
      <c r="I59" s="162"/>
      <c r="J59" s="161"/>
      <c r="K59" s="161"/>
      <c r="L59" s="161"/>
      <c r="M59" s="163"/>
      <c r="N59" s="210"/>
      <c r="O59" s="211"/>
      <c r="P59" s="216">
        <f t="shared" si="0"/>
        <v>0</v>
      </c>
      <c r="Q59" s="155"/>
      <c r="R59" s="155"/>
      <c r="S59" s="156"/>
      <c r="T59" s="164"/>
      <c r="U59" s="220"/>
      <c r="V59" s="221"/>
      <c r="W59" s="218">
        <f t="shared" si="1"/>
        <v>0</v>
      </c>
      <c r="X59" s="221"/>
      <c r="Y59" s="221"/>
      <c r="Z59" s="224">
        <f t="shared" si="2"/>
        <v>0</v>
      </c>
      <c r="AA59" s="211">
        <f t="shared" si="3"/>
        <v>0</v>
      </c>
      <c r="AB59" s="211">
        <f t="shared" si="4"/>
        <v>0</v>
      </c>
      <c r="AC59" s="224">
        <f t="shared" si="5"/>
        <v>0</v>
      </c>
      <c r="AD59" s="165"/>
      <c r="AE59" s="165"/>
      <c r="AF59" s="166"/>
      <c r="AG59" s="159"/>
      <c r="AH59" s="160"/>
    </row>
    <row r="60" spans="2:34" ht="30.75" customHeight="1" x14ac:dyDescent="0.15">
      <c r="B60" s="147"/>
      <c r="C60" s="148"/>
      <c r="D60" s="149"/>
      <c r="E60" s="161"/>
      <c r="F60" s="148"/>
      <c r="G60" s="148"/>
      <c r="H60" s="151"/>
      <c r="I60" s="162"/>
      <c r="J60" s="161"/>
      <c r="K60" s="161"/>
      <c r="L60" s="161"/>
      <c r="M60" s="163"/>
      <c r="N60" s="210"/>
      <c r="O60" s="211"/>
      <c r="P60" s="216">
        <f t="shared" si="0"/>
        <v>0</v>
      </c>
      <c r="Q60" s="155"/>
      <c r="R60" s="155"/>
      <c r="S60" s="156"/>
      <c r="T60" s="164"/>
      <c r="U60" s="220"/>
      <c r="V60" s="221"/>
      <c r="W60" s="218">
        <f t="shared" si="1"/>
        <v>0</v>
      </c>
      <c r="X60" s="221"/>
      <c r="Y60" s="221"/>
      <c r="Z60" s="224">
        <f t="shared" si="2"/>
        <v>0</v>
      </c>
      <c r="AA60" s="211">
        <f t="shared" si="3"/>
        <v>0</v>
      </c>
      <c r="AB60" s="211">
        <f t="shared" si="4"/>
        <v>0</v>
      </c>
      <c r="AC60" s="224">
        <f t="shared" si="5"/>
        <v>0</v>
      </c>
      <c r="AD60" s="165"/>
      <c r="AE60" s="165"/>
      <c r="AF60" s="166"/>
      <c r="AG60" s="159"/>
      <c r="AH60" s="160"/>
    </row>
    <row r="61" spans="2:34" ht="30.75" customHeight="1" x14ac:dyDescent="0.15">
      <c r="B61" s="147"/>
      <c r="C61" s="148"/>
      <c r="D61" s="149"/>
      <c r="E61" s="161"/>
      <c r="F61" s="148"/>
      <c r="G61" s="148"/>
      <c r="H61" s="151"/>
      <c r="I61" s="162"/>
      <c r="J61" s="161"/>
      <c r="K61" s="161"/>
      <c r="L61" s="161"/>
      <c r="M61" s="163"/>
      <c r="N61" s="210"/>
      <c r="O61" s="211"/>
      <c r="P61" s="216">
        <f t="shared" si="0"/>
        <v>0</v>
      </c>
      <c r="Q61" s="155"/>
      <c r="R61" s="155"/>
      <c r="S61" s="156"/>
      <c r="T61" s="164"/>
      <c r="U61" s="220"/>
      <c r="V61" s="221"/>
      <c r="W61" s="218">
        <f t="shared" si="1"/>
        <v>0</v>
      </c>
      <c r="X61" s="221"/>
      <c r="Y61" s="221"/>
      <c r="Z61" s="224">
        <f t="shared" si="2"/>
        <v>0</v>
      </c>
      <c r="AA61" s="211">
        <f t="shared" si="3"/>
        <v>0</v>
      </c>
      <c r="AB61" s="211">
        <f t="shared" si="4"/>
        <v>0</v>
      </c>
      <c r="AC61" s="224">
        <f t="shared" si="5"/>
        <v>0</v>
      </c>
      <c r="AD61" s="165"/>
      <c r="AE61" s="165"/>
      <c r="AF61" s="166"/>
      <c r="AG61" s="159"/>
      <c r="AH61" s="160"/>
    </row>
    <row r="62" spans="2:34" ht="30.75" customHeight="1" x14ac:dyDescent="0.15">
      <c r="B62" s="147"/>
      <c r="C62" s="148"/>
      <c r="D62" s="149"/>
      <c r="E62" s="161"/>
      <c r="F62" s="148"/>
      <c r="G62" s="148"/>
      <c r="H62" s="151"/>
      <c r="I62" s="162"/>
      <c r="J62" s="161"/>
      <c r="K62" s="161"/>
      <c r="L62" s="161"/>
      <c r="M62" s="163"/>
      <c r="N62" s="210"/>
      <c r="O62" s="211"/>
      <c r="P62" s="216">
        <f t="shared" si="0"/>
        <v>0</v>
      </c>
      <c r="Q62" s="155"/>
      <c r="R62" s="155"/>
      <c r="S62" s="156"/>
      <c r="T62" s="164"/>
      <c r="U62" s="220"/>
      <c r="V62" s="221"/>
      <c r="W62" s="218">
        <f t="shared" si="1"/>
        <v>0</v>
      </c>
      <c r="X62" s="221"/>
      <c r="Y62" s="221"/>
      <c r="Z62" s="224">
        <f t="shared" si="2"/>
        <v>0</v>
      </c>
      <c r="AA62" s="211">
        <f t="shared" si="3"/>
        <v>0</v>
      </c>
      <c r="AB62" s="211">
        <f t="shared" si="4"/>
        <v>0</v>
      </c>
      <c r="AC62" s="224">
        <f t="shared" si="5"/>
        <v>0</v>
      </c>
      <c r="AD62" s="165"/>
      <c r="AE62" s="165"/>
      <c r="AF62" s="166"/>
      <c r="AG62" s="159"/>
      <c r="AH62" s="160"/>
    </row>
    <row r="63" spans="2:34" ht="30.75" customHeight="1" x14ac:dyDescent="0.15">
      <c r="B63" s="147"/>
      <c r="C63" s="148"/>
      <c r="D63" s="149"/>
      <c r="E63" s="161"/>
      <c r="F63" s="148"/>
      <c r="G63" s="148"/>
      <c r="H63" s="151"/>
      <c r="I63" s="162"/>
      <c r="J63" s="161"/>
      <c r="K63" s="161"/>
      <c r="L63" s="161"/>
      <c r="M63" s="163"/>
      <c r="N63" s="210"/>
      <c r="O63" s="211"/>
      <c r="P63" s="216">
        <f t="shared" si="0"/>
        <v>0</v>
      </c>
      <c r="Q63" s="155"/>
      <c r="R63" s="155"/>
      <c r="S63" s="156"/>
      <c r="T63" s="164"/>
      <c r="U63" s="220"/>
      <c r="V63" s="221"/>
      <c r="W63" s="218">
        <f t="shared" si="1"/>
        <v>0</v>
      </c>
      <c r="X63" s="221"/>
      <c r="Y63" s="221"/>
      <c r="Z63" s="224">
        <f t="shared" si="2"/>
        <v>0</v>
      </c>
      <c r="AA63" s="211">
        <f t="shared" si="3"/>
        <v>0</v>
      </c>
      <c r="AB63" s="211">
        <f t="shared" si="4"/>
        <v>0</v>
      </c>
      <c r="AC63" s="224">
        <f t="shared" si="5"/>
        <v>0</v>
      </c>
      <c r="AD63" s="165"/>
      <c r="AE63" s="165"/>
      <c r="AF63" s="166"/>
      <c r="AG63" s="159"/>
      <c r="AH63" s="160"/>
    </row>
    <row r="64" spans="2:34" ht="30.75" customHeight="1" x14ac:dyDescent="0.15">
      <c r="B64" s="147"/>
      <c r="C64" s="148"/>
      <c r="D64" s="149"/>
      <c r="E64" s="161"/>
      <c r="F64" s="148"/>
      <c r="G64" s="148"/>
      <c r="H64" s="151"/>
      <c r="I64" s="162"/>
      <c r="J64" s="161"/>
      <c r="K64" s="161"/>
      <c r="L64" s="161"/>
      <c r="M64" s="163"/>
      <c r="N64" s="210"/>
      <c r="O64" s="211"/>
      <c r="P64" s="216">
        <f t="shared" si="0"/>
        <v>0</v>
      </c>
      <c r="Q64" s="155"/>
      <c r="R64" s="155"/>
      <c r="S64" s="156"/>
      <c r="T64" s="164"/>
      <c r="U64" s="220"/>
      <c r="V64" s="221"/>
      <c r="W64" s="218">
        <f t="shared" si="1"/>
        <v>0</v>
      </c>
      <c r="X64" s="221"/>
      <c r="Y64" s="221"/>
      <c r="Z64" s="224">
        <f t="shared" si="2"/>
        <v>0</v>
      </c>
      <c r="AA64" s="211">
        <f t="shared" si="3"/>
        <v>0</v>
      </c>
      <c r="AB64" s="211">
        <f t="shared" si="4"/>
        <v>0</v>
      </c>
      <c r="AC64" s="224">
        <f t="shared" si="5"/>
        <v>0</v>
      </c>
      <c r="AD64" s="165"/>
      <c r="AE64" s="165"/>
      <c r="AF64" s="166"/>
      <c r="AG64" s="159"/>
      <c r="AH64" s="160"/>
    </row>
    <row r="65" spans="2:34" ht="30.75" customHeight="1" x14ac:dyDescent="0.15">
      <c r="B65" s="147"/>
      <c r="C65" s="148"/>
      <c r="D65" s="149"/>
      <c r="E65" s="161"/>
      <c r="F65" s="148"/>
      <c r="G65" s="148"/>
      <c r="H65" s="151"/>
      <c r="I65" s="162"/>
      <c r="J65" s="161"/>
      <c r="K65" s="161"/>
      <c r="L65" s="161"/>
      <c r="M65" s="163"/>
      <c r="N65" s="210"/>
      <c r="O65" s="211"/>
      <c r="P65" s="216">
        <f t="shared" si="0"/>
        <v>0</v>
      </c>
      <c r="Q65" s="155"/>
      <c r="R65" s="155"/>
      <c r="S65" s="156"/>
      <c r="T65" s="164"/>
      <c r="U65" s="220"/>
      <c r="V65" s="221"/>
      <c r="W65" s="218">
        <f t="shared" si="1"/>
        <v>0</v>
      </c>
      <c r="X65" s="221"/>
      <c r="Y65" s="221"/>
      <c r="Z65" s="224">
        <f t="shared" si="2"/>
        <v>0</v>
      </c>
      <c r="AA65" s="211">
        <f t="shared" si="3"/>
        <v>0</v>
      </c>
      <c r="AB65" s="211">
        <f t="shared" si="4"/>
        <v>0</v>
      </c>
      <c r="AC65" s="224">
        <f t="shared" si="5"/>
        <v>0</v>
      </c>
      <c r="AD65" s="165"/>
      <c r="AE65" s="165"/>
      <c r="AF65" s="166"/>
      <c r="AG65" s="159"/>
      <c r="AH65" s="160"/>
    </row>
    <row r="66" spans="2:34" ht="30.75" customHeight="1" x14ac:dyDescent="0.15">
      <c r="B66" s="147"/>
      <c r="C66" s="148"/>
      <c r="D66" s="149"/>
      <c r="E66" s="161"/>
      <c r="F66" s="148"/>
      <c r="G66" s="148"/>
      <c r="H66" s="151"/>
      <c r="I66" s="162"/>
      <c r="J66" s="161"/>
      <c r="K66" s="161"/>
      <c r="L66" s="161"/>
      <c r="M66" s="163"/>
      <c r="N66" s="210"/>
      <c r="O66" s="211"/>
      <c r="P66" s="216">
        <f t="shared" si="0"/>
        <v>0</v>
      </c>
      <c r="Q66" s="155"/>
      <c r="R66" s="155"/>
      <c r="S66" s="156"/>
      <c r="T66" s="164"/>
      <c r="U66" s="220"/>
      <c r="V66" s="221"/>
      <c r="W66" s="218">
        <f t="shared" si="1"/>
        <v>0</v>
      </c>
      <c r="X66" s="221"/>
      <c r="Y66" s="221"/>
      <c r="Z66" s="224">
        <f t="shared" si="2"/>
        <v>0</v>
      </c>
      <c r="AA66" s="211">
        <f t="shared" si="3"/>
        <v>0</v>
      </c>
      <c r="AB66" s="211">
        <f t="shared" si="4"/>
        <v>0</v>
      </c>
      <c r="AC66" s="224">
        <f t="shared" si="5"/>
        <v>0</v>
      </c>
      <c r="AD66" s="165"/>
      <c r="AE66" s="165"/>
      <c r="AF66" s="166"/>
      <c r="AG66" s="159"/>
      <c r="AH66" s="160"/>
    </row>
    <row r="67" spans="2:34" ht="30.75" customHeight="1" x14ac:dyDescent="0.15">
      <c r="B67" s="147"/>
      <c r="C67" s="148"/>
      <c r="D67" s="149"/>
      <c r="E67" s="161"/>
      <c r="F67" s="148"/>
      <c r="G67" s="148"/>
      <c r="H67" s="151"/>
      <c r="I67" s="162"/>
      <c r="J67" s="161"/>
      <c r="K67" s="161"/>
      <c r="L67" s="161"/>
      <c r="M67" s="163"/>
      <c r="N67" s="210"/>
      <c r="O67" s="211"/>
      <c r="P67" s="216">
        <f t="shared" si="0"/>
        <v>0</v>
      </c>
      <c r="Q67" s="155"/>
      <c r="R67" s="155"/>
      <c r="S67" s="156"/>
      <c r="T67" s="164"/>
      <c r="U67" s="220"/>
      <c r="V67" s="221"/>
      <c r="W67" s="218">
        <f t="shared" si="1"/>
        <v>0</v>
      </c>
      <c r="X67" s="221"/>
      <c r="Y67" s="221"/>
      <c r="Z67" s="224">
        <f t="shared" si="2"/>
        <v>0</v>
      </c>
      <c r="AA67" s="211">
        <f t="shared" si="3"/>
        <v>0</v>
      </c>
      <c r="AB67" s="211">
        <f t="shared" si="4"/>
        <v>0</v>
      </c>
      <c r="AC67" s="224">
        <f t="shared" si="5"/>
        <v>0</v>
      </c>
      <c r="AD67" s="165"/>
      <c r="AE67" s="165"/>
      <c r="AF67" s="166"/>
      <c r="AG67" s="159"/>
      <c r="AH67" s="160"/>
    </row>
    <row r="68" spans="2:34" ht="30.75" customHeight="1" x14ac:dyDescent="0.15">
      <c r="B68" s="147"/>
      <c r="C68" s="148"/>
      <c r="D68" s="149"/>
      <c r="E68" s="161"/>
      <c r="F68" s="148"/>
      <c r="G68" s="148"/>
      <c r="H68" s="151"/>
      <c r="I68" s="162"/>
      <c r="J68" s="161"/>
      <c r="K68" s="161"/>
      <c r="L68" s="161"/>
      <c r="M68" s="163"/>
      <c r="N68" s="210"/>
      <c r="O68" s="211"/>
      <c r="P68" s="216">
        <f t="shared" si="0"/>
        <v>0</v>
      </c>
      <c r="Q68" s="155"/>
      <c r="R68" s="155"/>
      <c r="S68" s="156"/>
      <c r="T68" s="164"/>
      <c r="U68" s="220"/>
      <c r="V68" s="221"/>
      <c r="W68" s="218">
        <f t="shared" si="1"/>
        <v>0</v>
      </c>
      <c r="X68" s="221"/>
      <c r="Y68" s="221"/>
      <c r="Z68" s="224">
        <f t="shared" si="2"/>
        <v>0</v>
      </c>
      <c r="AA68" s="211">
        <f t="shared" si="3"/>
        <v>0</v>
      </c>
      <c r="AB68" s="211">
        <f t="shared" si="4"/>
        <v>0</v>
      </c>
      <c r="AC68" s="224">
        <f t="shared" si="5"/>
        <v>0</v>
      </c>
      <c r="AD68" s="165"/>
      <c r="AE68" s="165"/>
      <c r="AF68" s="166"/>
      <c r="AG68" s="159"/>
      <c r="AH68" s="160"/>
    </row>
    <row r="69" spans="2:34" ht="30.75" customHeight="1" x14ac:dyDescent="0.15">
      <c r="B69" s="147"/>
      <c r="C69" s="148"/>
      <c r="D69" s="149"/>
      <c r="E69" s="161"/>
      <c r="F69" s="148"/>
      <c r="G69" s="148"/>
      <c r="H69" s="151"/>
      <c r="I69" s="162"/>
      <c r="J69" s="161"/>
      <c r="K69" s="161"/>
      <c r="L69" s="161"/>
      <c r="M69" s="163"/>
      <c r="N69" s="210"/>
      <c r="O69" s="211"/>
      <c r="P69" s="216">
        <f t="shared" si="0"/>
        <v>0</v>
      </c>
      <c r="Q69" s="155"/>
      <c r="R69" s="155"/>
      <c r="S69" s="156"/>
      <c r="T69" s="164"/>
      <c r="U69" s="220"/>
      <c r="V69" s="221"/>
      <c r="W69" s="218">
        <f t="shared" si="1"/>
        <v>0</v>
      </c>
      <c r="X69" s="221"/>
      <c r="Y69" s="221"/>
      <c r="Z69" s="224">
        <f t="shared" si="2"/>
        <v>0</v>
      </c>
      <c r="AA69" s="211">
        <f t="shared" si="3"/>
        <v>0</v>
      </c>
      <c r="AB69" s="211">
        <f t="shared" si="4"/>
        <v>0</v>
      </c>
      <c r="AC69" s="224">
        <f t="shared" si="5"/>
        <v>0</v>
      </c>
      <c r="AD69" s="165"/>
      <c r="AE69" s="165"/>
      <c r="AF69" s="166"/>
      <c r="AG69" s="159"/>
      <c r="AH69" s="160"/>
    </row>
    <row r="70" spans="2:34" ht="30.75" customHeight="1" x14ac:dyDescent="0.15">
      <c r="B70" s="147"/>
      <c r="C70" s="148"/>
      <c r="D70" s="149"/>
      <c r="E70" s="161"/>
      <c r="F70" s="148"/>
      <c r="G70" s="148"/>
      <c r="H70" s="151"/>
      <c r="I70" s="162"/>
      <c r="J70" s="161"/>
      <c r="K70" s="161"/>
      <c r="L70" s="161"/>
      <c r="M70" s="163"/>
      <c r="N70" s="210"/>
      <c r="O70" s="211"/>
      <c r="P70" s="216">
        <f t="shared" si="0"/>
        <v>0</v>
      </c>
      <c r="Q70" s="155"/>
      <c r="R70" s="155"/>
      <c r="S70" s="156"/>
      <c r="T70" s="164"/>
      <c r="U70" s="220"/>
      <c r="V70" s="221"/>
      <c r="W70" s="218">
        <f t="shared" si="1"/>
        <v>0</v>
      </c>
      <c r="X70" s="221"/>
      <c r="Y70" s="221"/>
      <c r="Z70" s="224">
        <f t="shared" si="2"/>
        <v>0</v>
      </c>
      <c r="AA70" s="211">
        <f t="shared" si="3"/>
        <v>0</v>
      </c>
      <c r="AB70" s="211">
        <f t="shared" si="4"/>
        <v>0</v>
      </c>
      <c r="AC70" s="224">
        <f t="shared" si="5"/>
        <v>0</v>
      </c>
      <c r="AD70" s="165"/>
      <c r="AE70" s="165"/>
      <c r="AF70" s="166"/>
      <c r="AG70" s="159"/>
      <c r="AH70" s="160"/>
    </row>
    <row r="71" spans="2:34" ht="30.75" customHeight="1" x14ac:dyDescent="0.15">
      <c r="B71" s="147"/>
      <c r="C71" s="148"/>
      <c r="D71" s="149"/>
      <c r="E71" s="161"/>
      <c r="F71" s="148"/>
      <c r="G71" s="148"/>
      <c r="H71" s="151"/>
      <c r="I71" s="162"/>
      <c r="J71" s="161"/>
      <c r="K71" s="161"/>
      <c r="L71" s="161"/>
      <c r="M71" s="163"/>
      <c r="N71" s="210"/>
      <c r="O71" s="211"/>
      <c r="P71" s="216">
        <f t="shared" si="0"/>
        <v>0</v>
      </c>
      <c r="Q71" s="155"/>
      <c r="R71" s="155"/>
      <c r="S71" s="156"/>
      <c r="T71" s="164"/>
      <c r="U71" s="220"/>
      <c r="V71" s="221"/>
      <c r="W71" s="218">
        <f t="shared" si="1"/>
        <v>0</v>
      </c>
      <c r="X71" s="221"/>
      <c r="Y71" s="221"/>
      <c r="Z71" s="224">
        <f t="shared" si="2"/>
        <v>0</v>
      </c>
      <c r="AA71" s="211">
        <f t="shared" si="3"/>
        <v>0</v>
      </c>
      <c r="AB71" s="211">
        <f t="shared" si="4"/>
        <v>0</v>
      </c>
      <c r="AC71" s="224">
        <f t="shared" si="5"/>
        <v>0</v>
      </c>
      <c r="AD71" s="165"/>
      <c r="AE71" s="165"/>
      <c r="AF71" s="166"/>
      <c r="AG71" s="159"/>
      <c r="AH71" s="160"/>
    </row>
    <row r="72" spans="2:34" ht="30.75" customHeight="1" x14ac:dyDescent="0.15">
      <c r="B72" s="147"/>
      <c r="C72" s="148"/>
      <c r="D72" s="149"/>
      <c r="E72" s="161"/>
      <c r="F72" s="148"/>
      <c r="G72" s="148"/>
      <c r="H72" s="151"/>
      <c r="I72" s="162"/>
      <c r="J72" s="161"/>
      <c r="K72" s="161"/>
      <c r="L72" s="161"/>
      <c r="M72" s="163"/>
      <c r="N72" s="210"/>
      <c r="O72" s="211"/>
      <c r="P72" s="216">
        <f t="shared" si="0"/>
        <v>0</v>
      </c>
      <c r="Q72" s="155"/>
      <c r="R72" s="155"/>
      <c r="S72" s="156"/>
      <c r="T72" s="164"/>
      <c r="U72" s="220"/>
      <c r="V72" s="221"/>
      <c r="W72" s="218">
        <f t="shared" si="1"/>
        <v>0</v>
      </c>
      <c r="X72" s="221"/>
      <c r="Y72" s="221"/>
      <c r="Z72" s="224">
        <f t="shared" si="2"/>
        <v>0</v>
      </c>
      <c r="AA72" s="211">
        <f t="shared" si="3"/>
        <v>0</v>
      </c>
      <c r="AB72" s="211">
        <f t="shared" si="4"/>
        <v>0</v>
      </c>
      <c r="AC72" s="224">
        <f t="shared" si="5"/>
        <v>0</v>
      </c>
      <c r="AD72" s="165"/>
      <c r="AE72" s="165"/>
      <c r="AF72" s="166"/>
      <c r="AG72" s="159"/>
      <c r="AH72" s="160"/>
    </row>
    <row r="73" spans="2:34" ht="30.75" customHeight="1" x14ac:dyDescent="0.15">
      <c r="B73" s="147"/>
      <c r="C73" s="148"/>
      <c r="D73" s="149"/>
      <c r="E73" s="161"/>
      <c r="F73" s="148"/>
      <c r="G73" s="148"/>
      <c r="H73" s="151"/>
      <c r="I73" s="162"/>
      <c r="J73" s="161"/>
      <c r="K73" s="161"/>
      <c r="L73" s="161"/>
      <c r="M73" s="163"/>
      <c r="N73" s="210"/>
      <c r="O73" s="211"/>
      <c r="P73" s="216">
        <f t="shared" si="0"/>
        <v>0</v>
      </c>
      <c r="Q73" s="155"/>
      <c r="R73" s="155"/>
      <c r="S73" s="156"/>
      <c r="T73" s="164"/>
      <c r="U73" s="220"/>
      <c r="V73" s="221"/>
      <c r="W73" s="218">
        <f t="shared" si="1"/>
        <v>0</v>
      </c>
      <c r="X73" s="221"/>
      <c r="Y73" s="221"/>
      <c r="Z73" s="224">
        <f t="shared" si="2"/>
        <v>0</v>
      </c>
      <c r="AA73" s="211">
        <f t="shared" si="3"/>
        <v>0</v>
      </c>
      <c r="AB73" s="211">
        <f t="shared" si="4"/>
        <v>0</v>
      </c>
      <c r="AC73" s="224">
        <f t="shared" si="5"/>
        <v>0</v>
      </c>
      <c r="AD73" s="165"/>
      <c r="AE73" s="165"/>
      <c r="AF73" s="166"/>
      <c r="AG73" s="159"/>
      <c r="AH73" s="160"/>
    </row>
    <row r="74" spans="2:34" ht="30.75" customHeight="1" x14ac:dyDescent="0.15">
      <c r="B74" s="147"/>
      <c r="C74" s="148"/>
      <c r="D74" s="149"/>
      <c r="E74" s="161"/>
      <c r="F74" s="148"/>
      <c r="G74" s="148"/>
      <c r="H74" s="151"/>
      <c r="I74" s="162"/>
      <c r="J74" s="161"/>
      <c r="K74" s="161"/>
      <c r="L74" s="161"/>
      <c r="M74" s="163"/>
      <c r="N74" s="210"/>
      <c r="O74" s="211"/>
      <c r="P74" s="216">
        <f t="shared" si="0"/>
        <v>0</v>
      </c>
      <c r="Q74" s="155"/>
      <c r="R74" s="155"/>
      <c r="S74" s="156"/>
      <c r="T74" s="164"/>
      <c r="U74" s="220"/>
      <c r="V74" s="221"/>
      <c r="W74" s="218">
        <f t="shared" si="1"/>
        <v>0</v>
      </c>
      <c r="X74" s="221"/>
      <c r="Y74" s="221"/>
      <c r="Z74" s="224">
        <f t="shared" si="2"/>
        <v>0</v>
      </c>
      <c r="AA74" s="211">
        <f t="shared" si="3"/>
        <v>0</v>
      </c>
      <c r="AB74" s="211">
        <f t="shared" si="4"/>
        <v>0</v>
      </c>
      <c r="AC74" s="224">
        <f t="shared" si="5"/>
        <v>0</v>
      </c>
      <c r="AD74" s="165"/>
      <c r="AE74" s="165"/>
      <c r="AF74" s="166"/>
      <c r="AG74" s="159"/>
      <c r="AH74" s="160"/>
    </row>
    <row r="75" spans="2:34" ht="30.75" customHeight="1" x14ac:dyDescent="0.15">
      <c r="B75" s="147"/>
      <c r="C75" s="148"/>
      <c r="D75" s="149"/>
      <c r="E75" s="161"/>
      <c r="F75" s="148"/>
      <c r="G75" s="148"/>
      <c r="H75" s="151"/>
      <c r="I75" s="162"/>
      <c r="J75" s="161"/>
      <c r="K75" s="161"/>
      <c r="L75" s="161"/>
      <c r="M75" s="163"/>
      <c r="N75" s="210"/>
      <c r="O75" s="211"/>
      <c r="P75" s="216">
        <f t="shared" si="0"/>
        <v>0</v>
      </c>
      <c r="Q75" s="155"/>
      <c r="R75" s="155"/>
      <c r="S75" s="156"/>
      <c r="T75" s="164"/>
      <c r="U75" s="220"/>
      <c r="V75" s="221"/>
      <c r="W75" s="218">
        <f t="shared" si="1"/>
        <v>0</v>
      </c>
      <c r="X75" s="221"/>
      <c r="Y75" s="221"/>
      <c r="Z75" s="224">
        <f t="shared" si="2"/>
        <v>0</v>
      </c>
      <c r="AA75" s="211">
        <f t="shared" si="3"/>
        <v>0</v>
      </c>
      <c r="AB75" s="211">
        <f t="shared" si="4"/>
        <v>0</v>
      </c>
      <c r="AC75" s="224">
        <f t="shared" si="5"/>
        <v>0</v>
      </c>
      <c r="AD75" s="165"/>
      <c r="AE75" s="165"/>
      <c r="AF75" s="166"/>
      <c r="AG75" s="159"/>
      <c r="AH75" s="160"/>
    </row>
    <row r="76" spans="2:34" ht="30.75" customHeight="1" x14ac:dyDescent="0.15">
      <c r="B76" s="147"/>
      <c r="C76" s="148"/>
      <c r="D76" s="149"/>
      <c r="E76" s="161"/>
      <c r="F76" s="148"/>
      <c r="G76" s="148"/>
      <c r="H76" s="151"/>
      <c r="I76" s="162"/>
      <c r="J76" s="161"/>
      <c r="K76" s="161"/>
      <c r="L76" s="161"/>
      <c r="M76" s="163"/>
      <c r="N76" s="210"/>
      <c r="O76" s="211"/>
      <c r="P76" s="216">
        <f t="shared" si="0"/>
        <v>0</v>
      </c>
      <c r="Q76" s="155"/>
      <c r="R76" s="155"/>
      <c r="S76" s="156"/>
      <c r="T76" s="164"/>
      <c r="U76" s="220"/>
      <c r="V76" s="221"/>
      <c r="W76" s="218">
        <f t="shared" si="1"/>
        <v>0</v>
      </c>
      <c r="X76" s="221"/>
      <c r="Y76" s="221"/>
      <c r="Z76" s="224">
        <f t="shared" si="2"/>
        <v>0</v>
      </c>
      <c r="AA76" s="211">
        <f t="shared" si="3"/>
        <v>0</v>
      </c>
      <c r="AB76" s="211">
        <f t="shared" si="4"/>
        <v>0</v>
      </c>
      <c r="AC76" s="224">
        <f t="shared" si="5"/>
        <v>0</v>
      </c>
      <c r="AD76" s="165"/>
      <c r="AE76" s="165"/>
      <c r="AF76" s="166"/>
      <c r="AG76" s="159"/>
      <c r="AH76" s="160"/>
    </row>
    <row r="77" spans="2:34" ht="30.75" customHeight="1" x14ac:dyDescent="0.15">
      <c r="B77" s="147"/>
      <c r="C77" s="148"/>
      <c r="D77" s="149"/>
      <c r="E77" s="161"/>
      <c r="F77" s="148"/>
      <c r="G77" s="148"/>
      <c r="H77" s="151"/>
      <c r="I77" s="162"/>
      <c r="J77" s="161"/>
      <c r="K77" s="161"/>
      <c r="L77" s="161"/>
      <c r="M77" s="163"/>
      <c r="N77" s="210"/>
      <c r="O77" s="211"/>
      <c r="P77" s="216">
        <f t="shared" si="0"/>
        <v>0</v>
      </c>
      <c r="Q77" s="155"/>
      <c r="R77" s="155"/>
      <c r="S77" s="156"/>
      <c r="T77" s="164"/>
      <c r="U77" s="220"/>
      <c r="V77" s="221"/>
      <c r="W77" s="218">
        <f t="shared" si="1"/>
        <v>0</v>
      </c>
      <c r="X77" s="221"/>
      <c r="Y77" s="221"/>
      <c r="Z77" s="224">
        <f t="shared" si="2"/>
        <v>0</v>
      </c>
      <c r="AA77" s="211">
        <f t="shared" si="3"/>
        <v>0</v>
      </c>
      <c r="AB77" s="211">
        <f t="shared" si="4"/>
        <v>0</v>
      </c>
      <c r="AC77" s="224">
        <f t="shared" si="5"/>
        <v>0</v>
      </c>
      <c r="AD77" s="165"/>
      <c r="AE77" s="165"/>
      <c r="AF77" s="166"/>
      <c r="AG77" s="159"/>
      <c r="AH77" s="160"/>
    </row>
    <row r="78" spans="2:34" ht="30.75" customHeight="1" x14ac:dyDescent="0.15">
      <c r="B78" s="147"/>
      <c r="C78" s="148"/>
      <c r="D78" s="149"/>
      <c r="E78" s="161"/>
      <c r="F78" s="148"/>
      <c r="G78" s="148"/>
      <c r="H78" s="151"/>
      <c r="I78" s="162"/>
      <c r="J78" s="161"/>
      <c r="K78" s="161"/>
      <c r="L78" s="161"/>
      <c r="M78" s="163"/>
      <c r="N78" s="210"/>
      <c r="O78" s="211"/>
      <c r="P78" s="216">
        <f t="shared" si="0"/>
        <v>0</v>
      </c>
      <c r="Q78" s="155"/>
      <c r="R78" s="155"/>
      <c r="S78" s="156"/>
      <c r="T78" s="164"/>
      <c r="U78" s="220"/>
      <c r="V78" s="221"/>
      <c r="W78" s="218">
        <f t="shared" si="1"/>
        <v>0</v>
      </c>
      <c r="X78" s="221"/>
      <c r="Y78" s="221"/>
      <c r="Z78" s="224">
        <f t="shared" si="2"/>
        <v>0</v>
      </c>
      <c r="AA78" s="211">
        <f t="shared" si="3"/>
        <v>0</v>
      </c>
      <c r="AB78" s="211">
        <f t="shared" si="4"/>
        <v>0</v>
      </c>
      <c r="AC78" s="224">
        <f t="shared" si="5"/>
        <v>0</v>
      </c>
      <c r="AD78" s="165"/>
      <c r="AE78" s="165"/>
      <c r="AF78" s="166"/>
      <c r="AG78" s="159"/>
      <c r="AH78" s="160"/>
    </row>
    <row r="79" spans="2:34" ht="30.75" customHeight="1" x14ac:dyDescent="0.15">
      <c r="B79" s="147"/>
      <c r="C79" s="148"/>
      <c r="D79" s="149"/>
      <c r="E79" s="161"/>
      <c r="F79" s="148"/>
      <c r="G79" s="148"/>
      <c r="H79" s="151"/>
      <c r="I79" s="162"/>
      <c r="J79" s="161"/>
      <c r="K79" s="161"/>
      <c r="L79" s="161"/>
      <c r="M79" s="163"/>
      <c r="N79" s="210"/>
      <c r="O79" s="211"/>
      <c r="P79" s="216">
        <f t="shared" si="0"/>
        <v>0</v>
      </c>
      <c r="Q79" s="155"/>
      <c r="R79" s="155"/>
      <c r="S79" s="156"/>
      <c r="T79" s="164"/>
      <c r="U79" s="220"/>
      <c r="V79" s="221"/>
      <c r="W79" s="218">
        <f t="shared" si="1"/>
        <v>0</v>
      </c>
      <c r="X79" s="221"/>
      <c r="Y79" s="221"/>
      <c r="Z79" s="224">
        <f t="shared" si="2"/>
        <v>0</v>
      </c>
      <c r="AA79" s="211">
        <f t="shared" si="3"/>
        <v>0</v>
      </c>
      <c r="AB79" s="211">
        <f t="shared" si="4"/>
        <v>0</v>
      </c>
      <c r="AC79" s="224">
        <f t="shared" si="5"/>
        <v>0</v>
      </c>
      <c r="AD79" s="165"/>
      <c r="AE79" s="165"/>
      <c r="AF79" s="166"/>
      <c r="AG79" s="159"/>
      <c r="AH79" s="160"/>
    </row>
    <row r="80" spans="2:34" ht="30.75" customHeight="1" x14ac:dyDescent="0.15">
      <c r="B80" s="147"/>
      <c r="C80" s="148"/>
      <c r="D80" s="149"/>
      <c r="E80" s="161"/>
      <c r="F80" s="148"/>
      <c r="G80" s="148"/>
      <c r="H80" s="151"/>
      <c r="I80" s="162"/>
      <c r="J80" s="161"/>
      <c r="K80" s="161"/>
      <c r="L80" s="161"/>
      <c r="M80" s="163"/>
      <c r="N80" s="210"/>
      <c r="O80" s="211"/>
      <c r="P80" s="216">
        <f t="shared" si="0"/>
        <v>0</v>
      </c>
      <c r="Q80" s="155"/>
      <c r="R80" s="155"/>
      <c r="S80" s="156"/>
      <c r="T80" s="164"/>
      <c r="U80" s="220"/>
      <c r="V80" s="221"/>
      <c r="W80" s="218">
        <f t="shared" si="1"/>
        <v>0</v>
      </c>
      <c r="X80" s="221"/>
      <c r="Y80" s="221"/>
      <c r="Z80" s="224">
        <f t="shared" si="2"/>
        <v>0</v>
      </c>
      <c r="AA80" s="211">
        <f t="shared" si="3"/>
        <v>0</v>
      </c>
      <c r="AB80" s="211">
        <f t="shared" si="4"/>
        <v>0</v>
      </c>
      <c r="AC80" s="224">
        <f t="shared" si="5"/>
        <v>0</v>
      </c>
      <c r="AD80" s="165"/>
      <c r="AE80" s="165"/>
      <c r="AF80" s="166"/>
      <c r="AG80" s="159"/>
      <c r="AH80" s="160"/>
    </row>
    <row r="81" spans="2:34" ht="30.75" customHeight="1" x14ac:dyDescent="0.15">
      <c r="B81" s="147"/>
      <c r="C81" s="148"/>
      <c r="D81" s="149"/>
      <c r="E81" s="161"/>
      <c r="F81" s="148"/>
      <c r="G81" s="148"/>
      <c r="H81" s="151"/>
      <c r="I81" s="162"/>
      <c r="J81" s="161"/>
      <c r="K81" s="161"/>
      <c r="L81" s="161"/>
      <c r="M81" s="163"/>
      <c r="N81" s="210"/>
      <c r="O81" s="211"/>
      <c r="P81" s="216">
        <f t="shared" si="0"/>
        <v>0</v>
      </c>
      <c r="Q81" s="155"/>
      <c r="R81" s="155"/>
      <c r="S81" s="156"/>
      <c r="T81" s="164"/>
      <c r="U81" s="220"/>
      <c r="V81" s="221"/>
      <c r="W81" s="218">
        <f t="shared" ref="W81:W144" si="24">SUM(U81:V81)</f>
        <v>0</v>
      </c>
      <c r="X81" s="221"/>
      <c r="Y81" s="221"/>
      <c r="Z81" s="224">
        <f t="shared" ref="Z81:Z144" si="25">SUM(X81:Y81)</f>
        <v>0</v>
      </c>
      <c r="AA81" s="211">
        <f t="shared" ref="AA81:AA144" si="26">U81+X81</f>
        <v>0</v>
      </c>
      <c r="AB81" s="211">
        <f t="shared" ref="AB81:AB144" si="27">V81+Y81</f>
        <v>0</v>
      </c>
      <c r="AC81" s="224">
        <f t="shared" ref="AC81:AC144" si="28">AA81+AB81</f>
        <v>0</v>
      </c>
      <c r="AD81" s="165"/>
      <c r="AE81" s="165"/>
      <c r="AF81" s="166"/>
      <c r="AG81" s="159"/>
      <c r="AH81" s="160"/>
    </row>
    <row r="82" spans="2:34" ht="30.75" customHeight="1" x14ac:dyDescent="0.15">
      <c r="B82" s="147"/>
      <c r="C82" s="148"/>
      <c r="D82" s="149"/>
      <c r="E82" s="161"/>
      <c r="F82" s="148"/>
      <c r="G82" s="148"/>
      <c r="H82" s="151"/>
      <c r="I82" s="162"/>
      <c r="J82" s="161"/>
      <c r="K82" s="161"/>
      <c r="L82" s="161"/>
      <c r="M82" s="163"/>
      <c r="N82" s="210"/>
      <c r="O82" s="211"/>
      <c r="P82" s="216">
        <f t="shared" si="0"/>
        <v>0</v>
      </c>
      <c r="Q82" s="155"/>
      <c r="R82" s="155"/>
      <c r="S82" s="156"/>
      <c r="T82" s="164"/>
      <c r="U82" s="220"/>
      <c r="V82" s="221"/>
      <c r="W82" s="218">
        <f t="shared" si="24"/>
        <v>0</v>
      </c>
      <c r="X82" s="221"/>
      <c r="Y82" s="221"/>
      <c r="Z82" s="224">
        <f t="shared" si="25"/>
        <v>0</v>
      </c>
      <c r="AA82" s="211">
        <f t="shared" si="26"/>
        <v>0</v>
      </c>
      <c r="AB82" s="211">
        <f t="shared" si="27"/>
        <v>0</v>
      </c>
      <c r="AC82" s="224">
        <f t="shared" si="28"/>
        <v>0</v>
      </c>
      <c r="AD82" s="165"/>
      <c r="AE82" s="165"/>
      <c r="AF82" s="166"/>
      <c r="AG82" s="159"/>
      <c r="AH82" s="160"/>
    </row>
    <row r="83" spans="2:34" ht="30.75" customHeight="1" x14ac:dyDescent="0.15">
      <c r="B83" s="147"/>
      <c r="C83" s="148"/>
      <c r="D83" s="149"/>
      <c r="E83" s="161"/>
      <c r="F83" s="148"/>
      <c r="G83" s="148"/>
      <c r="H83" s="151"/>
      <c r="I83" s="162"/>
      <c r="J83" s="161"/>
      <c r="K83" s="161"/>
      <c r="L83" s="161"/>
      <c r="M83" s="163"/>
      <c r="N83" s="210"/>
      <c r="O83" s="211"/>
      <c r="P83" s="216">
        <f t="shared" si="0"/>
        <v>0</v>
      </c>
      <c r="Q83" s="155"/>
      <c r="R83" s="155"/>
      <c r="S83" s="156"/>
      <c r="T83" s="164"/>
      <c r="U83" s="220"/>
      <c r="V83" s="221"/>
      <c r="W83" s="218">
        <f t="shared" si="24"/>
        <v>0</v>
      </c>
      <c r="X83" s="221"/>
      <c r="Y83" s="221"/>
      <c r="Z83" s="224">
        <f t="shared" si="25"/>
        <v>0</v>
      </c>
      <c r="AA83" s="211">
        <f t="shared" si="26"/>
        <v>0</v>
      </c>
      <c r="AB83" s="211">
        <f t="shared" si="27"/>
        <v>0</v>
      </c>
      <c r="AC83" s="224">
        <f t="shared" si="28"/>
        <v>0</v>
      </c>
      <c r="AD83" s="165"/>
      <c r="AE83" s="165"/>
      <c r="AF83" s="166"/>
      <c r="AG83" s="159"/>
      <c r="AH83" s="160"/>
    </row>
    <row r="84" spans="2:34" ht="30.75" customHeight="1" x14ac:dyDescent="0.15">
      <c r="B84" s="147"/>
      <c r="C84" s="148"/>
      <c r="D84" s="149"/>
      <c r="E84" s="161"/>
      <c r="F84" s="148"/>
      <c r="G84" s="148"/>
      <c r="H84" s="151"/>
      <c r="I84" s="162"/>
      <c r="J84" s="161"/>
      <c r="K84" s="161"/>
      <c r="L84" s="161"/>
      <c r="M84" s="163"/>
      <c r="N84" s="210"/>
      <c r="O84" s="211"/>
      <c r="P84" s="216">
        <f t="shared" si="0"/>
        <v>0</v>
      </c>
      <c r="Q84" s="155"/>
      <c r="R84" s="155"/>
      <c r="S84" s="156"/>
      <c r="T84" s="164"/>
      <c r="U84" s="220"/>
      <c r="V84" s="221"/>
      <c r="W84" s="218">
        <f t="shared" si="24"/>
        <v>0</v>
      </c>
      <c r="X84" s="221"/>
      <c r="Y84" s="221"/>
      <c r="Z84" s="224">
        <f t="shared" si="25"/>
        <v>0</v>
      </c>
      <c r="AA84" s="211">
        <f t="shared" si="26"/>
        <v>0</v>
      </c>
      <c r="AB84" s="211">
        <f t="shared" si="27"/>
        <v>0</v>
      </c>
      <c r="AC84" s="224">
        <f t="shared" si="28"/>
        <v>0</v>
      </c>
      <c r="AD84" s="165"/>
      <c r="AE84" s="165"/>
      <c r="AF84" s="166"/>
      <c r="AG84" s="159"/>
      <c r="AH84" s="160"/>
    </row>
    <row r="85" spans="2:34" ht="30.75" customHeight="1" x14ac:dyDescent="0.15">
      <c r="B85" s="147"/>
      <c r="C85" s="148"/>
      <c r="D85" s="149"/>
      <c r="E85" s="161"/>
      <c r="F85" s="148"/>
      <c r="G85" s="148"/>
      <c r="H85" s="151"/>
      <c r="I85" s="162"/>
      <c r="J85" s="161"/>
      <c r="K85" s="161"/>
      <c r="L85" s="161"/>
      <c r="M85" s="163"/>
      <c r="N85" s="210"/>
      <c r="O85" s="211"/>
      <c r="P85" s="216">
        <f t="shared" si="0"/>
        <v>0</v>
      </c>
      <c r="Q85" s="155"/>
      <c r="R85" s="155"/>
      <c r="S85" s="156"/>
      <c r="T85" s="164"/>
      <c r="U85" s="220"/>
      <c r="V85" s="221"/>
      <c r="W85" s="218">
        <f t="shared" si="24"/>
        <v>0</v>
      </c>
      <c r="X85" s="221"/>
      <c r="Y85" s="221"/>
      <c r="Z85" s="224">
        <f t="shared" si="25"/>
        <v>0</v>
      </c>
      <c r="AA85" s="211">
        <f t="shared" si="26"/>
        <v>0</v>
      </c>
      <c r="AB85" s="211">
        <f t="shared" si="27"/>
        <v>0</v>
      </c>
      <c r="AC85" s="224">
        <f t="shared" si="28"/>
        <v>0</v>
      </c>
      <c r="AD85" s="165"/>
      <c r="AE85" s="165"/>
      <c r="AF85" s="166"/>
      <c r="AG85" s="159"/>
      <c r="AH85" s="160"/>
    </row>
    <row r="86" spans="2:34" ht="30.75" customHeight="1" x14ac:dyDescent="0.15">
      <c r="B86" s="147"/>
      <c r="C86" s="148"/>
      <c r="D86" s="149"/>
      <c r="E86" s="161"/>
      <c r="F86" s="148"/>
      <c r="G86" s="148"/>
      <c r="H86" s="151"/>
      <c r="I86" s="162"/>
      <c r="J86" s="161"/>
      <c r="K86" s="161"/>
      <c r="L86" s="161"/>
      <c r="M86" s="163"/>
      <c r="N86" s="210"/>
      <c r="O86" s="211"/>
      <c r="P86" s="216">
        <f t="shared" si="0"/>
        <v>0</v>
      </c>
      <c r="Q86" s="155"/>
      <c r="R86" s="155"/>
      <c r="S86" s="156"/>
      <c r="T86" s="164"/>
      <c r="U86" s="220"/>
      <c r="V86" s="221"/>
      <c r="W86" s="218">
        <f t="shared" si="24"/>
        <v>0</v>
      </c>
      <c r="X86" s="221"/>
      <c r="Y86" s="221"/>
      <c r="Z86" s="224">
        <f t="shared" si="25"/>
        <v>0</v>
      </c>
      <c r="AA86" s="211">
        <f t="shared" si="26"/>
        <v>0</v>
      </c>
      <c r="AB86" s="211">
        <f t="shared" si="27"/>
        <v>0</v>
      </c>
      <c r="AC86" s="224">
        <f t="shared" si="28"/>
        <v>0</v>
      </c>
      <c r="AD86" s="165"/>
      <c r="AE86" s="165"/>
      <c r="AF86" s="166"/>
      <c r="AG86" s="159"/>
      <c r="AH86" s="160"/>
    </row>
    <row r="87" spans="2:34" ht="30.75" customHeight="1" x14ac:dyDescent="0.15">
      <c r="B87" s="147"/>
      <c r="C87" s="148"/>
      <c r="D87" s="149"/>
      <c r="E87" s="161"/>
      <c r="F87" s="148"/>
      <c r="G87" s="148"/>
      <c r="H87" s="151"/>
      <c r="I87" s="162"/>
      <c r="J87" s="161"/>
      <c r="K87" s="161"/>
      <c r="L87" s="161"/>
      <c r="M87" s="163"/>
      <c r="N87" s="210"/>
      <c r="O87" s="211"/>
      <c r="P87" s="216">
        <f t="shared" si="0"/>
        <v>0</v>
      </c>
      <c r="Q87" s="155"/>
      <c r="R87" s="155"/>
      <c r="S87" s="156"/>
      <c r="T87" s="164"/>
      <c r="U87" s="220"/>
      <c r="V87" s="221"/>
      <c r="W87" s="218">
        <f t="shared" si="24"/>
        <v>0</v>
      </c>
      <c r="X87" s="221"/>
      <c r="Y87" s="221"/>
      <c r="Z87" s="224">
        <f t="shared" si="25"/>
        <v>0</v>
      </c>
      <c r="AA87" s="211">
        <f t="shared" si="26"/>
        <v>0</v>
      </c>
      <c r="AB87" s="211">
        <f t="shared" si="27"/>
        <v>0</v>
      </c>
      <c r="AC87" s="224">
        <f t="shared" si="28"/>
        <v>0</v>
      </c>
      <c r="AD87" s="165"/>
      <c r="AE87" s="165"/>
      <c r="AF87" s="166"/>
      <c r="AG87" s="159"/>
      <c r="AH87" s="160"/>
    </row>
    <row r="88" spans="2:34" ht="30.75" customHeight="1" x14ac:dyDescent="0.15">
      <c r="B88" s="147"/>
      <c r="C88" s="148"/>
      <c r="D88" s="149"/>
      <c r="E88" s="161"/>
      <c r="F88" s="148"/>
      <c r="G88" s="148"/>
      <c r="H88" s="151"/>
      <c r="I88" s="162"/>
      <c r="J88" s="161"/>
      <c r="K88" s="161"/>
      <c r="L88" s="161"/>
      <c r="M88" s="163"/>
      <c r="N88" s="210"/>
      <c r="O88" s="211"/>
      <c r="P88" s="216">
        <f t="shared" si="0"/>
        <v>0</v>
      </c>
      <c r="Q88" s="155"/>
      <c r="R88" s="155"/>
      <c r="S88" s="156"/>
      <c r="T88" s="164"/>
      <c r="U88" s="220"/>
      <c r="V88" s="221"/>
      <c r="W88" s="218">
        <f t="shared" si="24"/>
        <v>0</v>
      </c>
      <c r="X88" s="221"/>
      <c r="Y88" s="221"/>
      <c r="Z88" s="224">
        <f t="shared" si="25"/>
        <v>0</v>
      </c>
      <c r="AA88" s="211">
        <f t="shared" si="26"/>
        <v>0</v>
      </c>
      <c r="AB88" s="211">
        <f t="shared" si="27"/>
        <v>0</v>
      </c>
      <c r="AC88" s="224">
        <f t="shared" si="28"/>
        <v>0</v>
      </c>
      <c r="AD88" s="165"/>
      <c r="AE88" s="165"/>
      <c r="AF88" s="166"/>
      <c r="AG88" s="159"/>
      <c r="AH88" s="160"/>
    </row>
    <row r="89" spans="2:34" ht="30.75" customHeight="1" x14ac:dyDescent="0.15">
      <c r="B89" s="147"/>
      <c r="C89" s="148"/>
      <c r="D89" s="149"/>
      <c r="E89" s="161"/>
      <c r="F89" s="148"/>
      <c r="G89" s="148"/>
      <c r="H89" s="151"/>
      <c r="I89" s="162"/>
      <c r="J89" s="161"/>
      <c r="K89" s="161"/>
      <c r="L89" s="161"/>
      <c r="M89" s="163"/>
      <c r="N89" s="210"/>
      <c r="O89" s="211"/>
      <c r="P89" s="216">
        <f t="shared" si="0"/>
        <v>0</v>
      </c>
      <c r="Q89" s="155"/>
      <c r="R89" s="155"/>
      <c r="S89" s="156"/>
      <c r="T89" s="164"/>
      <c r="U89" s="220"/>
      <c r="V89" s="221"/>
      <c r="W89" s="218">
        <f t="shared" si="24"/>
        <v>0</v>
      </c>
      <c r="X89" s="221"/>
      <c r="Y89" s="221"/>
      <c r="Z89" s="224">
        <f t="shared" si="25"/>
        <v>0</v>
      </c>
      <c r="AA89" s="211">
        <f t="shared" si="26"/>
        <v>0</v>
      </c>
      <c r="AB89" s="211">
        <f t="shared" si="27"/>
        <v>0</v>
      </c>
      <c r="AC89" s="224">
        <f t="shared" si="28"/>
        <v>0</v>
      </c>
      <c r="AD89" s="165"/>
      <c r="AE89" s="165"/>
      <c r="AF89" s="166"/>
      <c r="AG89" s="159"/>
      <c r="AH89" s="160"/>
    </row>
    <row r="90" spans="2:34" ht="30.75" customHeight="1" x14ac:dyDescent="0.15">
      <c r="B90" s="147"/>
      <c r="C90" s="148"/>
      <c r="D90" s="149"/>
      <c r="E90" s="161"/>
      <c r="F90" s="148"/>
      <c r="G90" s="148"/>
      <c r="H90" s="151"/>
      <c r="I90" s="162"/>
      <c r="J90" s="161"/>
      <c r="K90" s="161"/>
      <c r="L90" s="161"/>
      <c r="M90" s="163"/>
      <c r="N90" s="210"/>
      <c r="O90" s="211"/>
      <c r="P90" s="216">
        <f t="shared" si="0"/>
        <v>0</v>
      </c>
      <c r="Q90" s="155"/>
      <c r="R90" s="155"/>
      <c r="S90" s="156"/>
      <c r="T90" s="164"/>
      <c r="U90" s="220"/>
      <c r="V90" s="221"/>
      <c r="W90" s="218">
        <f t="shared" si="24"/>
        <v>0</v>
      </c>
      <c r="X90" s="221"/>
      <c r="Y90" s="221"/>
      <c r="Z90" s="224">
        <f t="shared" si="25"/>
        <v>0</v>
      </c>
      <c r="AA90" s="211">
        <f t="shared" si="26"/>
        <v>0</v>
      </c>
      <c r="AB90" s="211">
        <f t="shared" si="27"/>
        <v>0</v>
      </c>
      <c r="AC90" s="224">
        <f t="shared" si="28"/>
        <v>0</v>
      </c>
      <c r="AD90" s="165"/>
      <c r="AE90" s="165"/>
      <c r="AF90" s="166"/>
      <c r="AG90" s="159"/>
      <c r="AH90" s="160"/>
    </row>
    <row r="91" spans="2:34" ht="30.75" customHeight="1" x14ac:dyDescent="0.15">
      <c r="B91" s="147"/>
      <c r="C91" s="148"/>
      <c r="D91" s="149"/>
      <c r="E91" s="161"/>
      <c r="F91" s="148"/>
      <c r="G91" s="148"/>
      <c r="H91" s="151"/>
      <c r="I91" s="162"/>
      <c r="J91" s="161"/>
      <c r="K91" s="161"/>
      <c r="L91" s="161"/>
      <c r="M91" s="163"/>
      <c r="N91" s="210"/>
      <c r="O91" s="211"/>
      <c r="P91" s="216">
        <f t="shared" si="0"/>
        <v>0</v>
      </c>
      <c r="Q91" s="155"/>
      <c r="R91" s="155"/>
      <c r="S91" s="156"/>
      <c r="T91" s="164"/>
      <c r="U91" s="220"/>
      <c r="V91" s="221"/>
      <c r="W91" s="218">
        <f t="shared" si="24"/>
        <v>0</v>
      </c>
      <c r="X91" s="221"/>
      <c r="Y91" s="221"/>
      <c r="Z91" s="224">
        <f t="shared" si="25"/>
        <v>0</v>
      </c>
      <c r="AA91" s="211">
        <f t="shared" si="26"/>
        <v>0</v>
      </c>
      <c r="AB91" s="211">
        <f t="shared" si="27"/>
        <v>0</v>
      </c>
      <c r="AC91" s="224">
        <f t="shared" si="28"/>
        <v>0</v>
      </c>
      <c r="AD91" s="165"/>
      <c r="AE91" s="165"/>
      <c r="AF91" s="166"/>
      <c r="AG91" s="159"/>
      <c r="AH91" s="160"/>
    </row>
    <row r="92" spans="2:34" ht="30.75" customHeight="1" x14ac:dyDescent="0.15">
      <c r="B92" s="147"/>
      <c r="C92" s="148"/>
      <c r="D92" s="149"/>
      <c r="E92" s="161"/>
      <c r="F92" s="148"/>
      <c r="G92" s="148"/>
      <c r="H92" s="151"/>
      <c r="I92" s="162"/>
      <c r="J92" s="161"/>
      <c r="K92" s="161"/>
      <c r="L92" s="161"/>
      <c r="M92" s="163"/>
      <c r="N92" s="210"/>
      <c r="O92" s="211"/>
      <c r="P92" s="216">
        <f t="shared" si="0"/>
        <v>0</v>
      </c>
      <c r="Q92" s="155"/>
      <c r="R92" s="155"/>
      <c r="S92" s="156"/>
      <c r="T92" s="164"/>
      <c r="U92" s="220"/>
      <c r="V92" s="221"/>
      <c r="W92" s="218">
        <f t="shared" si="24"/>
        <v>0</v>
      </c>
      <c r="X92" s="221"/>
      <c r="Y92" s="221"/>
      <c r="Z92" s="224">
        <f t="shared" si="25"/>
        <v>0</v>
      </c>
      <c r="AA92" s="211">
        <f t="shared" si="26"/>
        <v>0</v>
      </c>
      <c r="AB92" s="211">
        <f t="shared" si="27"/>
        <v>0</v>
      </c>
      <c r="AC92" s="224">
        <f t="shared" si="28"/>
        <v>0</v>
      </c>
      <c r="AD92" s="165"/>
      <c r="AE92" s="165"/>
      <c r="AF92" s="166"/>
      <c r="AG92" s="159"/>
      <c r="AH92" s="160"/>
    </row>
    <row r="93" spans="2:34" ht="30.75" customHeight="1" x14ac:dyDescent="0.15">
      <c r="B93" s="147"/>
      <c r="C93" s="148"/>
      <c r="D93" s="149"/>
      <c r="E93" s="161"/>
      <c r="F93" s="148"/>
      <c r="G93" s="148"/>
      <c r="H93" s="151"/>
      <c r="I93" s="162"/>
      <c r="J93" s="161"/>
      <c r="K93" s="161"/>
      <c r="L93" s="161"/>
      <c r="M93" s="163"/>
      <c r="N93" s="210"/>
      <c r="O93" s="211"/>
      <c r="P93" s="216">
        <f t="shared" si="0"/>
        <v>0</v>
      </c>
      <c r="Q93" s="155"/>
      <c r="R93" s="155"/>
      <c r="S93" s="156"/>
      <c r="T93" s="164"/>
      <c r="U93" s="220"/>
      <c r="V93" s="221"/>
      <c r="W93" s="218">
        <f t="shared" si="24"/>
        <v>0</v>
      </c>
      <c r="X93" s="221"/>
      <c r="Y93" s="221"/>
      <c r="Z93" s="224">
        <f t="shared" si="25"/>
        <v>0</v>
      </c>
      <c r="AA93" s="211">
        <f t="shared" si="26"/>
        <v>0</v>
      </c>
      <c r="AB93" s="211">
        <f t="shared" si="27"/>
        <v>0</v>
      </c>
      <c r="AC93" s="224">
        <f t="shared" si="28"/>
        <v>0</v>
      </c>
      <c r="AD93" s="165"/>
      <c r="AE93" s="165"/>
      <c r="AF93" s="166"/>
      <c r="AG93" s="159"/>
      <c r="AH93" s="160"/>
    </row>
    <row r="94" spans="2:34" ht="30.75" customHeight="1" x14ac:dyDescent="0.15">
      <c r="B94" s="147"/>
      <c r="C94" s="148"/>
      <c r="D94" s="149"/>
      <c r="E94" s="161"/>
      <c r="F94" s="148"/>
      <c r="G94" s="148"/>
      <c r="H94" s="151"/>
      <c r="I94" s="162"/>
      <c r="J94" s="161"/>
      <c r="K94" s="161"/>
      <c r="L94" s="161"/>
      <c r="M94" s="163"/>
      <c r="N94" s="210"/>
      <c r="O94" s="211"/>
      <c r="P94" s="216">
        <f t="shared" si="0"/>
        <v>0</v>
      </c>
      <c r="Q94" s="155"/>
      <c r="R94" s="155"/>
      <c r="S94" s="156"/>
      <c r="T94" s="164"/>
      <c r="U94" s="220"/>
      <c r="V94" s="221"/>
      <c r="W94" s="218">
        <f t="shared" si="24"/>
        <v>0</v>
      </c>
      <c r="X94" s="221"/>
      <c r="Y94" s="221"/>
      <c r="Z94" s="224">
        <f t="shared" si="25"/>
        <v>0</v>
      </c>
      <c r="AA94" s="211">
        <f t="shared" si="26"/>
        <v>0</v>
      </c>
      <c r="AB94" s="211">
        <f t="shared" si="27"/>
        <v>0</v>
      </c>
      <c r="AC94" s="224">
        <f t="shared" si="28"/>
        <v>0</v>
      </c>
      <c r="AD94" s="165"/>
      <c r="AE94" s="165"/>
      <c r="AF94" s="166"/>
      <c r="AG94" s="159"/>
      <c r="AH94" s="160"/>
    </row>
    <row r="95" spans="2:34" ht="30.75" customHeight="1" x14ac:dyDescent="0.15">
      <c r="B95" s="147"/>
      <c r="C95" s="148"/>
      <c r="D95" s="149"/>
      <c r="E95" s="161"/>
      <c r="F95" s="148"/>
      <c r="G95" s="148"/>
      <c r="H95" s="151"/>
      <c r="I95" s="162"/>
      <c r="J95" s="161"/>
      <c r="K95" s="161"/>
      <c r="L95" s="161"/>
      <c r="M95" s="163"/>
      <c r="N95" s="210"/>
      <c r="O95" s="211"/>
      <c r="P95" s="216">
        <f t="shared" si="0"/>
        <v>0</v>
      </c>
      <c r="Q95" s="155"/>
      <c r="R95" s="155"/>
      <c r="S95" s="156"/>
      <c r="T95" s="164"/>
      <c r="U95" s="220"/>
      <c r="V95" s="221"/>
      <c r="W95" s="218">
        <f t="shared" si="24"/>
        <v>0</v>
      </c>
      <c r="X95" s="221"/>
      <c r="Y95" s="221"/>
      <c r="Z95" s="224">
        <f t="shared" si="25"/>
        <v>0</v>
      </c>
      <c r="AA95" s="211">
        <f t="shared" si="26"/>
        <v>0</v>
      </c>
      <c r="AB95" s="211">
        <f t="shared" si="27"/>
        <v>0</v>
      </c>
      <c r="AC95" s="224">
        <f t="shared" si="28"/>
        <v>0</v>
      </c>
      <c r="AD95" s="165"/>
      <c r="AE95" s="165"/>
      <c r="AF95" s="166"/>
      <c r="AG95" s="159"/>
      <c r="AH95" s="160"/>
    </row>
    <row r="96" spans="2:34" ht="30.75" customHeight="1" x14ac:dyDescent="0.15">
      <c r="B96" s="147"/>
      <c r="C96" s="148"/>
      <c r="D96" s="149"/>
      <c r="E96" s="161"/>
      <c r="F96" s="148"/>
      <c r="G96" s="148"/>
      <c r="H96" s="151"/>
      <c r="I96" s="162"/>
      <c r="J96" s="161"/>
      <c r="K96" s="161"/>
      <c r="L96" s="161"/>
      <c r="M96" s="163"/>
      <c r="N96" s="210"/>
      <c r="O96" s="211"/>
      <c r="P96" s="216">
        <f t="shared" si="0"/>
        <v>0</v>
      </c>
      <c r="Q96" s="155"/>
      <c r="R96" s="155"/>
      <c r="S96" s="156"/>
      <c r="T96" s="164"/>
      <c r="U96" s="220"/>
      <c r="V96" s="221"/>
      <c r="W96" s="218">
        <f t="shared" si="24"/>
        <v>0</v>
      </c>
      <c r="X96" s="221"/>
      <c r="Y96" s="221"/>
      <c r="Z96" s="224">
        <f t="shared" si="25"/>
        <v>0</v>
      </c>
      <c r="AA96" s="211">
        <f t="shared" si="26"/>
        <v>0</v>
      </c>
      <c r="AB96" s="211">
        <f t="shared" si="27"/>
        <v>0</v>
      </c>
      <c r="AC96" s="224">
        <f t="shared" si="28"/>
        <v>0</v>
      </c>
      <c r="AD96" s="165"/>
      <c r="AE96" s="165"/>
      <c r="AF96" s="166"/>
      <c r="AG96" s="159"/>
      <c r="AH96" s="160"/>
    </row>
    <row r="97" spans="2:34" ht="30.75" customHeight="1" x14ac:dyDescent="0.15">
      <c r="B97" s="147"/>
      <c r="C97" s="148"/>
      <c r="D97" s="149"/>
      <c r="E97" s="161"/>
      <c r="F97" s="148"/>
      <c r="G97" s="148"/>
      <c r="H97" s="151"/>
      <c r="I97" s="162"/>
      <c r="J97" s="161"/>
      <c r="K97" s="161"/>
      <c r="L97" s="161"/>
      <c r="M97" s="163"/>
      <c r="N97" s="210"/>
      <c r="O97" s="211"/>
      <c r="P97" s="216">
        <f t="shared" si="0"/>
        <v>0</v>
      </c>
      <c r="Q97" s="155"/>
      <c r="R97" s="155"/>
      <c r="S97" s="156"/>
      <c r="T97" s="164"/>
      <c r="U97" s="220"/>
      <c r="V97" s="221"/>
      <c r="W97" s="218">
        <f t="shared" si="24"/>
        <v>0</v>
      </c>
      <c r="X97" s="221"/>
      <c r="Y97" s="221"/>
      <c r="Z97" s="224">
        <f t="shared" si="25"/>
        <v>0</v>
      </c>
      <c r="AA97" s="211">
        <f t="shared" si="26"/>
        <v>0</v>
      </c>
      <c r="AB97" s="211">
        <f t="shared" si="27"/>
        <v>0</v>
      </c>
      <c r="AC97" s="224">
        <f t="shared" si="28"/>
        <v>0</v>
      </c>
      <c r="AD97" s="165"/>
      <c r="AE97" s="165"/>
      <c r="AF97" s="166"/>
      <c r="AG97" s="159"/>
      <c r="AH97" s="160"/>
    </row>
    <row r="98" spans="2:34" ht="30.75" customHeight="1" x14ac:dyDescent="0.15">
      <c r="B98" s="147"/>
      <c r="C98" s="148"/>
      <c r="D98" s="149"/>
      <c r="E98" s="161"/>
      <c r="F98" s="148"/>
      <c r="G98" s="148"/>
      <c r="H98" s="151"/>
      <c r="I98" s="162"/>
      <c r="J98" s="161"/>
      <c r="K98" s="161"/>
      <c r="L98" s="161"/>
      <c r="M98" s="163"/>
      <c r="N98" s="210"/>
      <c r="O98" s="211"/>
      <c r="P98" s="216">
        <f t="shared" si="0"/>
        <v>0</v>
      </c>
      <c r="Q98" s="155"/>
      <c r="R98" s="155"/>
      <c r="S98" s="156"/>
      <c r="T98" s="164"/>
      <c r="U98" s="220"/>
      <c r="V98" s="221"/>
      <c r="W98" s="218">
        <f t="shared" si="24"/>
        <v>0</v>
      </c>
      <c r="X98" s="221"/>
      <c r="Y98" s="221"/>
      <c r="Z98" s="224">
        <f t="shared" si="25"/>
        <v>0</v>
      </c>
      <c r="AA98" s="211">
        <f t="shared" si="26"/>
        <v>0</v>
      </c>
      <c r="AB98" s="211">
        <f t="shared" si="27"/>
        <v>0</v>
      </c>
      <c r="AC98" s="224">
        <f t="shared" si="28"/>
        <v>0</v>
      </c>
      <c r="AD98" s="165"/>
      <c r="AE98" s="165"/>
      <c r="AF98" s="166"/>
      <c r="AG98" s="159"/>
      <c r="AH98" s="160"/>
    </row>
    <row r="99" spans="2:34" ht="30.75" customHeight="1" x14ac:dyDescent="0.15">
      <c r="B99" s="147"/>
      <c r="C99" s="148"/>
      <c r="D99" s="149"/>
      <c r="E99" s="161"/>
      <c r="F99" s="148"/>
      <c r="G99" s="148"/>
      <c r="H99" s="151"/>
      <c r="I99" s="162"/>
      <c r="J99" s="161"/>
      <c r="K99" s="161"/>
      <c r="L99" s="161"/>
      <c r="M99" s="163"/>
      <c r="N99" s="210"/>
      <c r="O99" s="211"/>
      <c r="P99" s="216">
        <f t="shared" si="0"/>
        <v>0</v>
      </c>
      <c r="Q99" s="155"/>
      <c r="R99" s="155"/>
      <c r="S99" s="156"/>
      <c r="T99" s="164"/>
      <c r="U99" s="220"/>
      <c r="V99" s="221"/>
      <c r="W99" s="218">
        <f t="shared" si="24"/>
        <v>0</v>
      </c>
      <c r="X99" s="221"/>
      <c r="Y99" s="221"/>
      <c r="Z99" s="224">
        <f t="shared" si="25"/>
        <v>0</v>
      </c>
      <c r="AA99" s="211">
        <f t="shared" si="26"/>
        <v>0</v>
      </c>
      <c r="AB99" s="211">
        <f t="shared" si="27"/>
        <v>0</v>
      </c>
      <c r="AC99" s="224">
        <f t="shared" si="28"/>
        <v>0</v>
      </c>
      <c r="AD99" s="165"/>
      <c r="AE99" s="165"/>
      <c r="AF99" s="166"/>
      <c r="AG99" s="159"/>
      <c r="AH99" s="160"/>
    </row>
    <row r="100" spans="2:34" ht="30.75" customHeight="1" x14ac:dyDescent="0.15">
      <c r="B100" s="147"/>
      <c r="C100" s="148"/>
      <c r="D100" s="149"/>
      <c r="E100" s="161"/>
      <c r="F100" s="148"/>
      <c r="G100" s="148"/>
      <c r="H100" s="151"/>
      <c r="I100" s="162"/>
      <c r="J100" s="161"/>
      <c r="K100" s="161"/>
      <c r="L100" s="161"/>
      <c r="M100" s="163"/>
      <c r="N100" s="210"/>
      <c r="O100" s="211"/>
      <c r="P100" s="216">
        <f t="shared" si="0"/>
        <v>0</v>
      </c>
      <c r="Q100" s="155"/>
      <c r="R100" s="155"/>
      <c r="S100" s="156"/>
      <c r="T100" s="164"/>
      <c r="U100" s="220"/>
      <c r="V100" s="221"/>
      <c r="W100" s="218">
        <f t="shared" si="24"/>
        <v>0</v>
      </c>
      <c r="X100" s="221"/>
      <c r="Y100" s="221"/>
      <c r="Z100" s="224">
        <f t="shared" si="25"/>
        <v>0</v>
      </c>
      <c r="AA100" s="211">
        <f t="shared" si="26"/>
        <v>0</v>
      </c>
      <c r="AB100" s="211">
        <f t="shared" si="27"/>
        <v>0</v>
      </c>
      <c r="AC100" s="224">
        <f t="shared" si="28"/>
        <v>0</v>
      </c>
      <c r="AD100" s="165"/>
      <c r="AE100" s="165"/>
      <c r="AF100" s="166"/>
      <c r="AG100" s="159"/>
      <c r="AH100" s="160"/>
    </row>
    <row r="101" spans="2:34" ht="30.75" customHeight="1" x14ac:dyDescent="0.15">
      <c r="B101" s="147"/>
      <c r="C101" s="148"/>
      <c r="D101" s="149"/>
      <c r="E101" s="161"/>
      <c r="F101" s="148"/>
      <c r="G101" s="148"/>
      <c r="H101" s="151"/>
      <c r="I101" s="162"/>
      <c r="J101" s="161"/>
      <c r="K101" s="161"/>
      <c r="L101" s="161"/>
      <c r="M101" s="163"/>
      <c r="N101" s="210"/>
      <c r="O101" s="211"/>
      <c r="P101" s="216">
        <f t="shared" si="0"/>
        <v>0</v>
      </c>
      <c r="Q101" s="155"/>
      <c r="R101" s="155"/>
      <c r="S101" s="156"/>
      <c r="T101" s="164"/>
      <c r="U101" s="220"/>
      <c r="V101" s="221"/>
      <c r="W101" s="218">
        <f t="shared" si="24"/>
        <v>0</v>
      </c>
      <c r="X101" s="221"/>
      <c r="Y101" s="221"/>
      <c r="Z101" s="224">
        <f t="shared" si="25"/>
        <v>0</v>
      </c>
      <c r="AA101" s="211">
        <f t="shared" si="26"/>
        <v>0</v>
      </c>
      <c r="AB101" s="211">
        <f t="shared" si="27"/>
        <v>0</v>
      </c>
      <c r="AC101" s="224">
        <f t="shared" si="28"/>
        <v>0</v>
      </c>
      <c r="AD101" s="165"/>
      <c r="AE101" s="165"/>
      <c r="AF101" s="166"/>
      <c r="AG101" s="159"/>
      <c r="AH101" s="160"/>
    </row>
    <row r="102" spans="2:34" ht="30.75" customHeight="1" x14ac:dyDescent="0.15">
      <c r="B102" s="147"/>
      <c r="C102" s="148"/>
      <c r="D102" s="149"/>
      <c r="E102" s="161"/>
      <c r="F102" s="148"/>
      <c r="G102" s="148"/>
      <c r="H102" s="151"/>
      <c r="I102" s="162"/>
      <c r="J102" s="161"/>
      <c r="K102" s="161"/>
      <c r="L102" s="161"/>
      <c r="M102" s="163"/>
      <c r="N102" s="210"/>
      <c r="O102" s="211"/>
      <c r="P102" s="216">
        <f t="shared" si="0"/>
        <v>0</v>
      </c>
      <c r="Q102" s="155"/>
      <c r="R102" s="155"/>
      <c r="S102" s="156"/>
      <c r="T102" s="164"/>
      <c r="U102" s="220"/>
      <c r="V102" s="221"/>
      <c r="W102" s="218">
        <f t="shared" si="24"/>
        <v>0</v>
      </c>
      <c r="X102" s="221"/>
      <c r="Y102" s="221"/>
      <c r="Z102" s="224">
        <f t="shared" si="25"/>
        <v>0</v>
      </c>
      <c r="AA102" s="211">
        <f t="shared" si="26"/>
        <v>0</v>
      </c>
      <c r="AB102" s="211">
        <f t="shared" si="27"/>
        <v>0</v>
      </c>
      <c r="AC102" s="224">
        <f t="shared" si="28"/>
        <v>0</v>
      </c>
      <c r="AD102" s="165"/>
      <c r="AE102" s="165"/>
      <c r="AF102" s="166"/>
      <c r="AG102" s="159"/>
      <c r="AH102" s="160"/>
    </row>
    <row r="103" spans="2:34" ht="30.75" customHeight="1" x14ac:dyDescent="0.15">
      <c r="B103" s="147"/>
      <c r="C103" s="148"/>
      <c r="D103" s="149"/>
      <c r="E103" s="161"/>
      <c r="F103" s="148"/>
      <c r="G103" s="148"/>
      <c r="H103" s="151"/>
      <c r="I103" s="162"/>
      <c r="J103" s="161"/>
      <c r="K103" s="161"/>
      <c r="L103" s="161"/>
      <c r="M103" s="163"/>
      <c r="N103" s="210"/>
      <c r="O103" s="211"/>
      <c r="P103" s="216">
        <f t="shared" si="0"/>
        <v>0</v>
      </c>
      <c r="Q103" s="155"/>
      <c r="R103" s="155"/>
      <c r="S103" s="156"/>
      <c r="T103" s="164"/>
      <c r="U103" s="220"/>
      <c r="V103" s="221"/>
      <c r="W103" s="218">
        <f t="shared" si="24"/>
        <v>0</v>
      </c>
      <c r="X103" s="221"/>
      <c r="Y103" s="221"/>
      <c r="Z103" s="224">
        <f t="shared" si="25"/>
        <v>0</v>
      </c>
      <c r="AA103" s="211">
        <f t="shared" si="26"/>
        <v>0</v>
      </c>
      <c r="AB103" s="211">
        <f t="shared" si="27"/>
        <v>0</v>
      </c>
      <c r="AC103" s="224">
        <f t="shared" si="28"/>
        <v>0</v>
      </c>
      <c r="AD103" s="165"/>
      <c r="AE103" s="165"/>
      <c r="AF103" s="166"/>
      <c r="AG103" s="159"/>
      <c r="AH103" s="160"/>
    </row>
    <row r="104" spans="2:34" ht="30.75" customHeight="1" x14ac:dyDescent="0.15">
      <c r="B104" s="147"/>
      <c r="C104" s="148"/>
      <c r="D104" s="149"/>
      <c r="E104" s="161"/>
      <c r="F104" s="148"/>
      <c r="G104" s="148"/>
      <c r="H104" s="151"/>
      <c r="I104" s="162"/>
      <c r="J104" s="161"/>
      <c r="K104" s="161"/>
      <c r="L104" s="161"/>
      <c r="M104" s="163"/>
      <c r="N104" s="210"/>
      <c r="O104" s="211"/>
      <c r="P104" s="216">
        <f t="shared" si="0"/>
        <v>0</v>
      </c>
      <c r="Q104" s="155"/>
      <c r="R104" s="155"/>
      <c r="S104" s="156"/>
      <c r="T104" s="164"/>
      <c r="U104" s="220"/>
      <c r="V104" s="221"/>
      <c r="W104" s="218">
        <f t="shared" si="24"/>
        <v>0</v>
      </c>
      <c r="X104" s="221"/>
      <c r="Y104" s="221"/>
      <c r="Z104" s="224">
        <f t="shared" si="25"/>
        <v>0</v>
      </c>
      <c r="AA104" s="211">
        <f t="shared" si="26"/>
        <v>0</v>
      </c>
      <c r="AB104" s="211">
        <f t="shared" si="27"/>
        <v>0</v>
      </c>
      <c r="AC104" s="224">
        <f t="shared" si="28"/>
        <v>0</v>
      </c>
      <c r="AD104" s="165"/>
      <c r="AE104" s="165"/>
      <c r="AF104" s="166"/>
      <c r="AG104" s="159"/>
      <c r="AH104" s="160"/>
    </row>
    <row r="105" spans="2:34" ht="30.75" customHeight="1" x14ac:dyDescent="0.15">
      <c r="B105" s="147"/>
      <c r="C105" s="148"/>
      <c r="D105" s="149"/>
      <c r="E105" s="161"/>
      <c r="F105" s="148"/>
      <c r="G105" s="148"/>
      <c r="H105" s="151"/>
      <c r="I105" s="162"/>
      <c r="J105" s="161"/>
      <c r="K105" s="161"/>
      <c r="L105" s="161"/>
      <c r="M105" s="163"/>
      <c r="N105" s="210"/>
      <c r="O105" s="211"/>
      <c r="P105" s="216">
        <f t="shared" si="0"/>
        <v>0</v>
      </c>
      <c r="Q105" s="155"/>
      <c r="R105" s="155"/>
      <c r="S105" s="156"/>
      <c r="T105" s="164"/>
      <c r="U105" s="220"/>
      <c r="V105" s="221"/>
      <c r="W105" s="218">
        <f t="shared" si="24"/>
        <v>0</v>
      </c>
      <c r="X105" s="221"/>
      <c r="Y105" s="221"/>
      <c r="Z105" s="224">
        <f t="shared" si="25"/>
        <v>0</v>
      </c>
      <c r="AA105" s="211">
        <f t="shared" si="26"/>
        <v>0</v>
      </c>
      <c r="AB105" s="211">
        <f t="shared" si="27"/>
        <v>0</v>
      </c>
      <c r="AC105" s="224">
        <f t="shared" si="28"/>
        <v>0</v>
      </c>
      <c r="AD105" s="165"/>
      <c r="AE105" s="165"/>
      <c r="AF105" s="166"/>
      <c r="AG105" s="159"/>
      <c r="AH105" s="160"/>
    </row>
    <row r="106" spans="2:34" ht="30.75" customHeight="1" x14ac:dyDescent="0.15">
      <c r="B106" s="147"/>
      <c r="C106" s="148"/>
      <c r="D106" s="149"/>
      <c r="E106" s="161"/>
      <c r="F106" s="148"/>
      <c r="G106" s="148"/>
      <c r="H106" s="151"/>
      <c r="I106" s="162"/>
      <c r="J106" s="161"/>
      <c r="K106" s="161"/>
      <c r="L106" s="161"/>
      <c r="M106" s="163"/>
      <c r="N106" s="210"/>
      <c r="O106" s="211"/>
      <c r="P106" s="216">
        <f t="shared" si="0"/>
        <v>0</v>
      </c>
      <c r="Q106" s="155"/>
      <c r="R106" s="155"/>
      <c r="S106" s="156"/>
      <c r="T106" s="164"/>
      <c r="U106" s="220"/>
      <c r="V106" s="221"/>
      <c r="W106" s="218">
        <f t="shared" si="24"/>
        <v>0</v>
      </c>
      <c r="X106" s="221"/>
      <c r="Y106" s="221"/>
      <c r="Z106" s="224">
        <f t="shared" si="25"/>
        <v>0</v>
      </c>
      <c r="AA106" s="211">
        <f t="shared" si="26"/>
        <v>0</v>
      </c>
      <c r="AB106" s="211">
        <f t="shared" si="27"/>
        <v>0</v>
      </c>
      <c r="AC106" s="224">
        <f t="shared" si="28"/>
        <v>0</v>
      </c>
      <c r="AD106" s="165"/>
      <c r="AE106" s="165"/>
      <c r="AF106" s="166"/>
      <c r="AG106" s="159"/>
      <c r="AH106" s="160"/>
    </row>
    <row r="107" spans="2:34" ht="30.75" customHeight="1" x14ac:dyDescent="0.15">
      <c r="B107" s="147"/>
      <c r="C107" s="148"/>
      <c r="D107" s="149"/>
      <c r="E107" s="161"/>
      <c r="F107" s="148"/>
      <c r="G107" s="148"/>
      <c r="H107" s="151"/>
      <c r="I107" s="162"/>
      <c r="J107" s="161"/>
      <c r="K107" s="161"/>
      <c r="L107" s="161"/>
      <c r="M107" s="163"/>
      <c r="N107" s="210"/>
      <c r="O107" s="211"/>
      <c r="P107" s="216">
        <f t="shared" si="0"/>
        <v>0</v>
      </c>
      <c r="Q107" s="155"/>
      <c r="R107" s="155"/>
      <c r="S107" s="156"/>
      <c r="T107" s="164"/>
      <c r="U107" s="220"/>
      <c r="V107" s="221"/>
      <c r="W107" s="218">
        <f t="shared" si="24"/>
        <v>0</v>
      </c>
      <c r="X107" s="221"/>
      <c r="Y107" s="221"/>
      <c r="Z107" s="224">
        <f t="shared" si="25"/>
        <v>0</v>
      </c>
      <c r="AA107" s="211">
        <f t="shared" si="26"/>
        <v>0</v>
      </c>
      <c r="AB107" s="211">
        <f t="shared" si="27"/>
        <v>0</v>
      </c>
      <c r="AC107" s="224">
        <f t="shared" si="28"/>
        <v>0</v>
      </c>
      <c r="AD107" s="165"/>
      <c r="AE107" s="165"/>
      <c r="AF107" s="166"/>
      <c r="AG107" s="159"/>
      <c r="AH107" s="160"/>
    </row>
    <row r="108" spans="2:34" ht="30.75" customHeight="1" x14ac:dyDescent="0.15">
      <c r="B108" s="147"/>
      <c r="C108" s="148"/>
      <c r="D108" s="149"/>
      <c r="E108" s="161"/>
      <c r="F108" s="148"/>
      <c r="G108" s="148"/>
      <c r="H108" s="151"/>
      <c r="I108" s="162"/>
      <c r="J108" s="161"/>
      <c r="K108" s="161"/>
      <c r="L108" s="161"/>
      <c r="M108" s="163"/>
      <c r="N108" s="210"/>
      <c r="O108" s="211"/>
      <c r="P108" s="216">
        <f t="shared" si="0"/>
        <v>0</v>
      </c>
      <c r="Q108" s="155"/>
      <c r="R108" s="155"/>
      <c r="S108" s="156"/>
      <c r="T108" s="164"/>
      <c r="U108" s="220"/>
      <c r="V108" s="221"/>
      <c r="W108" s="218">
        <f t="shared" si="24"/>
        <v>0</v>
      </c>
      <c r="X108" s="221"/>
      <c r="Y108" s="221"/>
      <c r="Z108" s="224">
        <f t="shared" si="25"/>
        <v>0</v>
      </c>
      <c r="AA108" s="211">
        <f t="shared" si="26"/>
        <v>0</v>
      </c>
      <c r="AB108" s="211">
        <f t="shared" si="27"/>
        <v>0</v>
      </c>
      <c r="AC108" s="224">
        <f t="shared" si="28"/>
        <v>0</v>
      </c>
      <c r="AD108" s="165"/>
      <c r="AE108" s="165"/>
      <c r="AF108" s="166"/>
      <c r="AG108" s="159"/>
      <c r="AH108" s="160"/>
    </row>
    <row r="109" spans="2:34" ht="30.75" customHeight="1" x14ac:dyDescent="0.15">
      <c r="B109" s="147"/>
      <c r="C109" s="148"/>
      <c r="D109" s="149"/>
      <c r="E109" s="161"/>
      <c r="F109" s="148"/>
      <c r="G109" s="148"/>
      <c r="H109" s="151"/>
      <c r="I109" s="162"/>
      <c r="J109" s="161"/>
      <c r="K109" s="161"/>
      <c r="L109" s="161"/>
      <c r="M109" s="163"/>
      <c r="N109" s="210"/>
      <c r="O109" s="211"/>
      <c r="P109" s="216">
        <f t="shared" si="0"/>
        <v>0</v>
      </c>
      <c r="Q109" s="155"/>
      <c r="R109" s="155"/>
      <c r="S109" s="156"/>
      <c r="T109" s="164"/>
      <c r="U109" s="220"/>
      <c r="V109" s="221"/>
      <c r="W109" s="218">
        <f t="shared" si="24"/>
        <v>0</v>
      </c>
      <c r="X109" s="221"/>
      <c r="Y109" s="221"/>
      <c r="Z109" s="224">
        <f t="shared" si="25"/>
        <v>0</v>
      </c>
      <c r="AA109" s="211">
        <f t="shared" si="26"/>
        <v>0</v>
      </c>
      <c r="AB109" s="211">
        <f t="shared" si="27"/>
        <v>0</v>
      </c>
      <c r="AC109" s="224">
        <f t="shared" si="28"/>
        <v>0</v>
      </c>
      <c r="AD109" s="165"/>
      <c r="AE109" s="165"/>
      <c r="AF109" s="166"/>
      <c r="AG109" s="159"/>
      <c r="AH109" s="160"/>
    </row>
    <row r="110" spans="2:34" ht="30.75" customHeight="1" x14ac:dyDescent="0.15">
      <c r="B110" s="147"/>
      <c r="C110" s="148"/>
      <c r="D110" s="149"/>
      <c r="E110" s="161"/>
      <c r="F110" s="148"/>
      <c r="G110" s="148"/>
      <c r="H110" s="151"/>
      <c r="I110" s="162"/>
      <c r="J110" s="161"/>
      <c r="K110" s="161"/>
      <c r="L110" s="161"/>
      <c r="M110" s="163"/>
      <c r="N110" s="210"/>
      <c r="O110" s="211"/>
      <c r="P110" s="216">
        <f t="shared" si="0"/>
        <v>0</v>
      </c>
      <c r="Q110" s="155"/>
      <c r="R110" s="155"/>
      <c r="S110" s="156"/>
      <c r="T110" s="164"/>
      <c r="U110" s="220"/>
      <c r="V110" s="221"/>
      <c r="W110" s="218">
        <f t="shared" si="24"/>
        <v>0</v>
      </c>
      <c r="X110" s="221"/>
      <c r="Y110" s="221"/>
      <c r="Z110" s="224">
        <f t="shared" si="25"/>
        <v>0</v>
      </c>
      <c r="AA110" s="211">
        <f t="shared" si="26"/>
        <v>0</v>
      </c>
      <c r="AB110" s="211">
        <f t="shared" si="27"/>
        <v>0</v>
      </c>
      <c r="AC110" s="224">
        <f t="shared" si="28"/>
        <v>0</v>
      </c>
      <c r="AD110" s="165"/>
      <c r="AE110" s="165"/>
      <c r="AF110" s="166"/>
      <c r="AG110" s="159"/>
      <c r="AH110" s="160"/>
    </row>
    <row r="111" spans="2:34" ht="30.75" customHeight="1" x14ac:dyDescent="0.15">
      <c r="B111" s="147"/>
      <c r="C111" s="148"/>
      <c r="D111" s="149"/>
      <c r="E111" s="161"/>
      <c r="F111" s="148"/>
      <c r="G111" s="148"/>
      <c r="H111" s="151"/>
      <c r="I111" s="162"/>
      <c r="J111" s="161"/>
      <c r="K111" s="161"/>
      <c r="L111" s="161"/>
      <c r="M111" s="163"/>
      <c r="N111" s="210"/>
      <c r="O111" s="211"/>
      <c r="P111" s="216">
        <f t="shared" si="0"/>
        <v>0</v>
      </c>
      <c r="Q111" s="155"/>
      <c r="R111" s="155"/>
      <c r="S111" s="156"/>
      <c r="T111" s="164"/>
      <c r="U111" s="220"/>
      <c r="V111" s="221"/>
      <c r="W111" s="218">
        <f t="shared" si="24"/>
        <v>0</v>
      </c>
      <c r="X111" s="221"/>
      <c r="Y111" s="221"/>
      <c r="Z111" s="224">
        <f t="shared" si="25"/>
        <v>0</v>
      </c>
      <c r="AA111" s="211">
        <f t="shared" si="26"/>
        <v>0</v>
      </c>
      <c r="AB111" s="211">
        <f t="shared" si="27"/>
        <v>0</v>
      </c>
      <c r="AC111" s="224">
        <f t="shared" si="28"/>
        <v>0</v>
      </c>
      <c r="AD111" s="165"/>
      <c r="AE111" s="165"/>
      <c r="AF111" s="166"/>
      <c r="AG111" s="159"/>
      <c r="AH111" s="160"/>
    </row>
    <row r="112" spans="2:34" ht="30.75" customHeight="1" x14ac:dyDescent="0.15">
      <c r="B112" s="147"/>
      <c r="C112" s="148"/>
      <c r="D112" s="149"/>
      <c r="E112" s="161"/>
      <c r="F112" s="148"/>
      <c r="G112" s="148"/>
      <c r="H112" s="151"/>
      <c r="I112" s="162"/>
      <c r="J112" s="161"/>
      <c r="K112" s="161"/>
      <c r="L112" s="161"/>
      <c r="M112" s="163"/>
      <c r="N112" s="210"/>
      <c r="O112" s="211"/>
      <c r="P112" s="216">
        <f t="shared" si="0"/>
        <v>0</v>
      </c>
      <c r="Q112" s="155"/>
      <c r="R112" s="155"/>
      <c r="S112" s="156"/>
      <c r="T112" s="164"/>
      <c r="U112" s="220"/>
      <c r="V112" s="221"/>
      <c r="W112" s="218">
        <f t="shared" si="24"/>
        <v>0</v>
      </c>
      <c r="X112" s="221"/>
      <c r="Y112" s="221"/>
      <c r="Z112" s="224">
        <f t="shared" si="25"/>
        <v>0</v>
      </c>
      <c r="AA112" s="211">
        <f t="shared" si="26"/>
        <v>0</v>
      </c>
      <c r="AB112" s="211">
        <f t="shared" si="27"/>
        <v>0</v>
      </c>
      <c r="AC112" s="224">
        <f t="shared" si="28"/>
        <v>0</v>
      </c>
      <c r="AD112" s="165"/>
      <c r="AE112" s="165"/>
      <c r="AF112" s="166"/>
      <c r="AG112" s="159"/>
      <c r="AH112" s="160"/>
    </row>
    <row r="113" spans="2:34" ht="30.75" customHeight="1" x14ac:dyDescent="0.15">
      <c r="B113" s="147"/>
      <c r="C113" s="148"/>
      <c r="D113" s="149"/>
      <c r="E113" s="161"/>
      <c r="F113" s="148"/>
      <c r="G113" s="148"/>
      <c r="H113" s="151"/>
      <c r="I113" s="162"/>
      <c r="J113" s="161"/>
      <c r="K113" s="161"/>
      <c r="L113" s="161"/>
      <c r="M113" s="163"/>
      <c r="N113" s="210"/>
      <c r="O113" s="211"/>
      <c r="P113" s="216">
        <f t="shared" si="0"/>
        <v>0</v>
      </c>
      <c r="Q113" s="155"/>
      <c r="R113" s="155"/>
      <c r="S113" s="156"/>
      <c r="T113" s="164"/>
      <c r="U113" s="220"/>
      <c r="V113" s="221"/>
      <c r="W113" s="218">
        <f t="shared" si="24"/>
        <v>0</v>
      </c>
      <c r="X113" s="221"/>
      <c r="Y113" s="221"/>
      <c r="Z113" s="224">
        <f t="shared" si="25"/>
        <v>0</v>
      </c>
      <c r="AA113" s="211">
        <f t="shared" si="26"/>
        <v>0</v>
      </c>
      <c r="AB113" s="211">
        <f t="shared" si="27"/>
        <v>0</v>
      </c>
      <c r="AC113" s="224">
        <f t="shared" si="28"/>
        <v>0</v>
      </c>
      <c r="AD113" s="165"/>
      <c r="AE113" s="165"/>
      <c r="AF113" s="166"/>
      <c r="AG113" s="159"/>
      <c r="AH113" s="160"/>
    </row>
    <row r="114" spans="2:34" ht="30.75" customHeight="1" x14ac:dyDescent="0.15">
      <c r="B114" s="147"/>
      <c r="C114" s="148"/>
      <c r="D114" s="149"/>
      <c r="E114" s="161"/>
      <c r="F114" s="148"/>
      <c r="G114" s="148"/>
      <c r="H114" s="151"/>
      <c r="I114" s="162"/>
      <c r="J114" s="161"/>
      <c r="K114" s="161"/>
      <c r="L114" s="161"/>
      <c r="M114" s="163"/>
      <c r="N114" s="210"/>
      <c r="O114" s="211"/>
      <c r="P114" s="216">
        <f t="shared" si="0"/>
        <v>0</v>
      </c>
      <c r="Q114" s="155"/>
      <c r="R114" s="155"/>
      <c r="S114" s="156"/>
      <c r="T114" s="164"/>
      <c r="U114" s="220"/>
      <c r="V114" s="221"/>
      <c r="W114" s="218">
        <f t="shared" si="24"/>
        <v>0</v>
      </c>
      <c r="X114" s="221"/>
      <c r="Y114" s="221"/>
      <c r="Z114" s="224">
        <f t="shared" si="25"/>
        <v>0</v>
      </c>
      <c r="AA114" s="211">
        <f t="shared" si="26"/>
        <v>0</v>
      </c>
      <c r="AB114" s="211">
        <f t="shared" si="27"/>
        <v>0</v>
      </c>
      <c r="AC114" s="224">
        <f t="shared" si="28"/>
        <v>0</v>
      </c>
      <c r="AD114" s="165"/>
      <c r="AE114" s="165"/>
      <c r="AF114" s="166"/>
      <c r="AG114" s="159"/>
      <c r="AH114" s="160"/>
    </row>
    <row r="115" spans="2:34" ht="30.75" customHeight="1" x14ac:dyDescent="0.15">
      <c r="B115" s="147"/>
      <c r="C115" s="148"/>
      <c r="D115" s="149"/>
      <c r="E115" s="161"/>
      <c r="F115" s="148"/>
      <c r="G115" s="148"/>
      <c r="H115" s="151"/>
      <c r="I115" s="162"/>
      <c r="J115" s="161"/>
      <c r="K115" s="161"/>
      <c r="L115" s="161"/>
      <c r="M115" s="163"/>
      <c r="N115" s="210"/>
      <c r="O115" s="211"/>
      <c r="P115" s="216">
        <f t="shared" si="0"/>
        <v>0</v>
      </c>
      <c r="Q115" s="155"/>
      <c r="R115" s="155"/>
      <c r="S115" s="156"/>
      <c r="T115" s="164"/>
      <c r="U115" s="220"/>
      <c r="V115" s="221"/>
      <c r="W115" s="218">
        <f t="shared" si="24"/>
        <v>0</v>
      </c>
      <c r="X115" s="221"/>
      <c r="Y115" s="221"/>
      <c r="Z115" s="224">
        <f t="shared" si="25"/>
        <v>0</v>
      </c>
      <c r="AA115" s="211">
        <f t="shared" si="26"/>
        <v>0</v>
      </c>
      <c r="AB115" s="211">
        <f t="shared" si="27"/>
        <v>0</v>
      </c>
      <c r="AC115" s="224">
        <f t="shared" si="28"/>
        <v>0</v>
      </c>
      <c r="AD115" s="165"/>
      <c r="AE115" s="165"/>
      <c r="AF115" s="166"/>
      <c r="AG115" s="159"/>
      <c r="AH115" s="160"/>
    </row>
    <row r="116" spans="2:34" ht="30.75" customHeight="1" x14ac:dyDescent="0.15">
      <c r="B116" s="147"/>
      <c r="C116" s="148"/>
      <c r="D116" s="149"/>
      <c r="E116" s="161"/>
      <c r="F116" s="148"/>
      <c r="G116" s="148"/>
      <c r="H116" s="151"/>
      <c r="I116" s="162"/>
      <c r="J116" s="161"/>
      <c r="K116" s="161"/>
      <c r="L116" s="161"/>
      <c r="M116" s="163"/>
      <c r="N116" s="210"/>
      <c r="O116" s="211"/>
      <c r="P116" s="216">
        <f t="shared" si="0"/>
        <v>0</v>
      </c>
      <c r="Q116" s="155"/>
      <c r="R116" s="155"/>
      <c r="S116" s="156"/>
      <c r="T116" s="164"/>
      <c r="U116" s="220"/>
      <c r="V116" s="221"/>
      <c r="W116" s="218">
        <f t="shared" si="24"/>
        <v>0</v>
      </c>
      <c r="X116" s="221"/>
      <c r="Y116" s="221"/>
      <c r="Z116" s="224">
        <f t="shared" si="25"/>
        <v>0</v>
      </c>
      <c r="AA116" s="211">
        <f t="shared" si="26"/>
        <v>0</v>
      </c>
      <c r="AB116" s="211">
        <f t="shared" si="27"/>
        <v>0</v>
      </c>
      <c r="AC116" s="224">
        <f t="shared" si="28"/>
        <v>0</v>
      </c>
      <c r="AD116" s="165"/>
      <c r="AE116" s="165"/>
      <c r="AF116" s="166"/>
      <c r="AG116" s="159"/>
      <c r="AH116" s="160"/>
    </row>
    <row r="117" spans="2:34" ht="30.75" customHeight="1" x14ac:dyDescent="0.15">
      <c r="B117" s="147"/>
      <c r="C117" s="148"/>
      <c r="D117" s="149"/>
      <c r="E117" s="161"/>
      <c r="F117" s="148"/>
      <c r="G117" s="148"/>
      <c r="H117" s="151"/>
      <c r="I117" s="162"/>
      <c r="J117" s="161"/>
      <c r="K117" s="161"/>
      <c r="L117" s="161"/>
      <c r="M117" s="163"/>
      <c r="N117" s="210"/>
      <c r="O117" s="211"/>
      <c r="P117" s="216">
        <f t="shared" si="0"/>
        <v>0</v>
      </c>
      <c r="Q117" s="155"/>
      <c r="R117" s="155"/>
      <c r="S117" s="156"/>
      <c r="T117" s="164"/>
      <c r="U117" s="220"/>
      <c r="V117" s="221"/>
      <c r="W117" s="218">
        <f t="shared" si="24"/>
        <v>0</v>
      </c>
      <c r="X117" s="221"/>
      <c r="Y117" s="221"/>
      <c r="Z117" s="224">
        <f t="shared" si="25"/>
        <v>0</v>
      </c>
      <c r="AA117" s="211">
        <f t="shared" si="26"/>
        <v>0</v>
      </c>
      <c r="AB117" s="211">
        <f t="shared" si="27"/>
        <v>0</v>
      </c>
      <c r="AC117" s="224">
        <f t="shared" si="28"/>
        <v>0</v>
      </c>
      <c r="AD117" s="165"/>
      <c r="AE117" s="165"/>
      <c r="AF117" s="166"/>
      <c r="AG117" s="159"/>
      <c r="AH117" s="160"/>
    </row>
    <row r="118" spans="2:34" ht="30.75" customHeight="1" x14ac:dyDescent="0.15">
      <c r="B118" s="147"/>
      <c r="C118" s="148"/>
      <c r="D118" s="149"/>
      <c r="E118" s="161"/>
      <c r="F118" s="148"/>
      <c r="G118" s="148"/>
      <c r="H118" s="151"/>
      <c r="I118" s="162"/>
      <c r="J118" s="161"/>
      <c r="K118" s="161"/>
      <c r="L118" s="161"/>
      <c r="M118" s="163"/>
      <c r="N118" s="210"/>
      <c r="O118" s="211"/>
      <c r="P118" s="216">
        <f t="shared" si="0"/>
        <v>0</v>
      </c>
      <c r="Q118" s="155"/>
      <c r="R118" s="155"/>
      <c r="S118" s="156"/>
      <c r="T118" s="164"/>
      <c r="U118" s="220"/>
      <c r="V118" s="221"/>
      <c r="W118" s="218">
        <f t="shared" si="24"/>
        <v>0</v>
      </c>
      <c r="X118" s="221"/>
      <c r="Y118" s="221"/>
      <c r="Z118" s="224">
        <f t="shared" si="25"/>
        <v>0</v>
      </c>
      <c r="AA118" s="211">
        <f t="shared" si="26"/>
        <v>0</v>
      </c>
      <c r="AB118" s="211">
        <f t="shared" si="27"/>
        <v>0</v>
      </c>
      <c r="AC118" s="224">
        <f t="shared" si="28"/>
        <v>0</v>
      </c>
      <c r="AD118" s="165"/>
      <c r="AE118" s="165"/>
      <c r="AF118" s="166"/>
      <c r="AG118" s="159"/>
      <c r="AH118" s="160"/>
    </row>
    <row r="119" spans="2:34" ht="30.75" customHeight="1" x14ac:dyDescent="0.15">
      <c r="B119" s="147"/>
      <c r="C119" s="148"/>
      <c r="D119" s="149"/>
      <c r="E119" s="161"/>
      <c r="F119" s="148"/>
      <c r="G119" s="148"/>
      <c r="H119" s="151"/>
      <c r="I119" s="162"/>
      <c r="J119" s="161"/>
      <c r="K119" s="161"/>
      <c r="L119" s="161"/>
      <c r="M119" s="163"/>
      <c r="N119" s="210"/>
      <c r="O119" s="211"/>
      <c r="P119" s="216">
        <f t="shared" si="0"/>
        <v>0</v>
      </c>
      <c r="Q119" s="155"/>
      <c r="R119" s="155"/>
      <c r="S119" s="156"/>
      <c r="T119" s="164"/>
      <c r="U119" s="220"/>
      <c r="V119" s="221"/>
      <c r="W119" s="218">
        <f t="shared" si="24"/>
        <v>0</v>
      </c>
      <c r="X119" s="221"/>
      <c r="Y119" s="221"/>
      <c r="Z119" s="224">
        <f t="shared" si="25"/>
        <v>0</v>
      </c>
      <c r="AA119" s="211">
        <f t="shared" si="26"/>
        <v>0</v>
      </c>
      <c r="AB119" s="211">
        <f t="shared" si="27"/>
        <v>0</v>
      </c>
      <c r="AC119" s="224">
        <f t="shared" si="28"/>
        <v>0</v>
      </c>
      <c r="AD119" s="165"/>
      <c r="AE119" s="165"/>
      <c r="AF119" s="166"/>
      <c r="AG119" s="159"/>
      <c r="AH119" s="160"/>
    </row>
    <row r="120" spans="2:34" ht="30.75" customHeight="1" x14ac:dyDescent="0.15">
      <c r="B120" s="147"/>
      <c r="C120" s="148"/>
      <c r="D120" s="149"/>
      <c r="E120" s="161"/>
      <c r="F120" s="148"/>
      <c r="G120" s="148"/>
      <c r="H120" s="151"/>
      <c r="I120" s="162"/>
      <c r="J120" s="161"/>
      <c r="K120" s="161"/>
      <c r="L120" s="161"/>
      <c r="M120" s="163"/>
      <c r="N120" s="210"/>
      <c r="O120" s="211"/>
      <c r="P120" s="216">
        <f t="shared" si="0"/>
        <v>0</v>
      </c>
      <c r="Q120" s="155"/>
      <c r="R120" s="155"/>
      <c r="S120" s="156"/>
      <c r="T120" s="164"/>
      <c r="U120" s="220"/>
      <c r="V120" s="221"/>
      <c r="W120" s="218">
        <f t="shared" si="24"/>
        <v>0</v>
      </c>
      <c r="X120" s="221"/>
      <c r="Y120" s="221"/>
      <c r="Z120" s="224">
        <f t="shared" si="25"/>
        <v>0</v>
      </c>
      <c r="AA120" s="211">
        <f t="shared" si="26"/>
        <v>0</v>
      </c>
      <c r="AB120" s="211">
        <f t="shared" si="27"/>
        <v>0</v>
      </c>
      <c r="AC120" s="224">
        <f t="shared" si="28"/>
        <v>0</v>
      </c>
      <c r="AD120" s="165"/>
      <c r="AE120" s="165"/>
      <c r="AF120" s="166"/>
      <c r="AG120" s="159"/>
      <c r="AH120" s="160"/>
    </row>
    <row r="121" spans="2:34" ht="30.75" customHeight="1" x14ac:dyDescent="0.15">
      <c r="B121" s="147"/>
      <c r="C121" s="148"/>
      <c r="D121" s="149"/>
      <c r="E121" s="161"/>
      <c r="F121" s="148"/>
      <c r="G121" s="148"/>
      <c r="H121" s="151"/>
      <c r="I121" s="162"/>
      <c r="J121" s="161"/>
      <c r="K121" s="161"/>
      <c r="L121" s="161"/>
      <c r="M121" s="163"/>
      <c r="N121" s="210"/>
      <c r="O121" s="211"/>
      <c r="P121" s="216">
        <f t="shared" si="0"/>
        <v>0</v>
      </c>
      <c r="Q121" s="155"/>
      <c r="R121" s="155"/>
      <c r="S121" s="156"/>
      <c r="T121" s="164"/>
      <c r="U121" s="220"/>
      <c r="V121" s="221"/>
      <c r="W121" s="218">
        <f t="shared" si="24"/>
        <v>0</v>
      </c>
      <c r="X121" s="221"/>
      <c r="Y121" s="221"/>
      <c r="Z121" s="224">
        <f t="shared" si="25"/>
        <v>0</v>
      </c>
      <c r="AA121" s="211">
        <f t="shared" si="26"/>
        <v>0</v>
      </c>
      <c r="AB121" s="211">
        <f t="shared" si="27"/>
        <v>0</v>
      </c>
      <c r="AC121" s="224">
        <f t="shared" si="28"/>
        <v>0</v>
      </c>
      <c r="AD121" s="165"/>
      <c r="AE121" s="165"/>
      <c r="AF121" s="166"/>
      <c r="AG121" s="159"/>
      <c r="AH121" s="160"/>
    </row>
    <row r="122" spans="2:34" ht="30.75" customHeight="1" x14ac:dyDescent="0.15">
      <c r="B122" s="147"/>
      <c r="C122" s="148"/>
      <c r="D122" s="149"/>
      <c r="E122" s="161"/>
      <c r="F122" s="148"/>
      <c r="G122" s="148"/>
      <c r="H122" s="151"/>
      <c r="I122" s="162"/>
      <c r="J122" s="161"/>
      <c r="K122" s="161"/>
      <c r="L122" s="161"/>
      <c r="M122" s="163"/>
      <c r="N122" s="210"/>
      <c r="O122" s="211"/>
      <c r="P122" s="216">
        <f t="shared" si="0"/>
        <v>0</v>
      </c>
      <c r="Q122" s="155"/>
      <c r="R122" s="155"/>
      <c r="S122" s="156"/>
      <c r="T122" s="164"/>
      <c r="U122" s="220"/>
      <c r="V122" s="221"/>
      <c r="W122" s="218">
        <f t="shared" si="24"/>
        <v>0</v>
      </c>
      <c r="X122" s="221"/>
      <c r="Y122" s="221"/>
      <c r="Z122" s="224">
        <f t="shared" si="25"/>
        <v>0</v>
      </c>
      <c r="AA122" s="211">
        <f t="shared" si="26"/>
        <v>0</v>
      </c>
      <c r="AB122" s="211">
        <f t="shared" si="27"/>
        <v>0</v>
      </c>
      <c r="AC122" s="224">
        <f t="shared" si="28"/>
        <v>0</v>
      </c>
      <c r="AD122" s="165"/>
      <c r="AE122" s="165"/>
      <c r="AF122" s="166"/>
      <c r="AG122" s="159"/>
      <c r="AH122" s="160"/>
    </row>
    <row r="123" spans="2:34" ht="30.75" customHeight="1" x14ac:dyDescent="0.15">
      <c r="B123" s="147"/>
      <c r="C123" s="148"/>
      <c r="D123" s="149"/>
      <c r="E123" s="161"/>
      <c r="F123" s="148"/>
      <c r="G123" s="148"/>
      <c r="H123" s="151"/>
      <c r="I123" s="162"/>
      <c r="J123" s="161"/>
      <c r="K123" s="161"/>
      <c r="L123" s="161"/>
      <c r="M123" s="163"/>
      <c r="N123" s="210"/>
      <c r="O123" s="211"/>
      <c r="P123" s="216">
        <f t="shared" si="0"/>
        <v>0</v>
      </c>
      <c r="Q123" s="155"/>
      <c r="R123" s="155"/>
      <c r="S123" s="156"/>
      <c r="T123" s="164"/>
      <c r="U123" s="220"/>
      <c r="V123" s="221"/>
      <c r="W123" s="218">
        <f t="shared" si="24"/>
        <v>0</v>
      </c>
      <c r="X123" s="221"/>
      <c r="Y123" s="221"/>
      <c r="Z123" s="224">
        <f t="shared" si="25"/>
        <v>0</v>
      </c>
      <c r="AA123" s="211">
        <f t="shared" si="26"/>
        <v>0</v>
      </c>
      <c r="AB123" s="211">
        <f t="shared" si="27"/>
        <v>0</v>
      </c>
      <c r="AC123" s="224">
        <f t="shared" si="28"/>
        <v>0</v>
      </c>
      <c r="AD123" s="165"/>
      <c r="AE123" s="165"/>
      <c r="AF123" s="166"/>
      <c r="AG123" s="159"/>
      <c r="AH123" s="160"/>
    </row>
    <row r="124" spans="2:34" ht="30.75" customHeight="1" x14ac:dyDescent="0.15">
      <c r="B124" s="147"/>
      <c r="C124" s="148"/>
      <c r="D124" s="149"/>
      <c r="E124" s="161"/>
      <c r="F124" s="148"/>
      <c r="G124" s="148"/>
      <c r="H124" s="151"/>
      <c r="I124" s="162"/>
      <c r="J124" s="161"/>
      <c r="K124" s="161"/>
      <c r="L124" s="161"/>
      <c r="M124" s="163"/>
      <c r="N124" s="210"/>
      <c r="O124" s="211"/>
      <c r="P124" s="216">
        <f t="shared" si="0"/>
        <v>0</v>
      </c>
      <c r="Q124" s="155"/>
      <c r="R124" s="155"/>
      <c r="S124" s="156"/>
      <c r="T124" s="164"/>
      <c r="U124" s="220"/>
      <c r="V124" s="221"/>
      <c r="W124" s="218">
        <f t="shared" si="24"/>
        <v>0</v>
      </c>
      <c r="X124" s="221"/>
      <c r="Y124" s="221"/>
      <c r="Z124" s="224">
        <f t="shared" si="25"/>
        <v>0</v>
      </c>
      <c r="AA124" s="211">
        <f t="shared" si="26"/>
        <v>0</v>
      </c>
      <c r="AB124" s="211">
        <f t="shared" si="27"/>
        <v>0</v>
      </c>
      <c r="AC124" s="224">
        <f t="shared" si="28"/>
        <v>0</v>
      </c>
      <c r="AD124" s="165"/>
      <c r="AE124" s="165"/>
      <c r="AF124" s="166"/>
      <c r="AG124" s="159"/>
      <c r="AH124" s="160"/>
    </row>
    <row r="125" spans="2:34" ht="30.75" customHeight="1" x14ac:dyDescent="0.15">
      <c r="B125" s="147"/>
      <c r="C125" s="148"/>
      <c r="D125" s="149"/>
      <c r="E125" s="161"/>
      <c r="F125" s="148"/>
      <c r="G125" s="148"/>
      <c r="H125" s="151"/>
      <c r="I125" s="162"/>
      <c r="J125" s="161"/>
      <c r="K125" s="161"/>
      <c r="L125" s="161"/>
      <c r="M125" s="163"/>
      <c r="N125" s="210"/>
      <c r="O125" s="211"/>
      <c r="P125" s="216">
        <f t="shared" si="0"/>
        <v>0</v>
      </c>
      <c r="Q125" s="155"/>
      <c r="R125" s="155"/>
      <c r="S125" s="156"/>
      <c r="T125" s="164"/>
      <c r="U125" s="220"/>
      <c r="V125" s="221"/>
      <c r="W125" s="218">
        <f t="shared" si="24"/>
        <v>0</v>
      </c>
      <c r="X125" s="221"/>
      <c r="Y125" s="221"/>
      <c r="Z125" s="224">
        <f t="shared" si="25"/>
        <v>0</v>
      </c>
      <c r="AA125" s="211">
        <f t="shared" si="26"/>
        <v>0</v>
      </c>
      <c r="AB125" s="211">
        <f t="shared" si="27"/>
        <v>0</v>
      </c>
      <c r="AC125" s="224">
        <f t="shared" si="28"/>
        <v>0</v>
      </c>
      <c r="AD125" s="165"/>
      <c r="AE125" s="165"/>
      <c r="AF125" s="166"/>
      <c r="AG125" s="159"/>
      <c r="AH125" s="160"/>
    </row>
    <row r="126" spans="2:34" ht="30.75" customHeight="1" x14ac:dyDescent="0.15">
      <c r="B126" s="147"/>
      <c r="C126" s="148"/>
      <c r="D126" s="149"/>
      <c r="E126" s="161"/>
      <c r="F126" s="148"/>
      <c r="G126" s="148"/>
      <c r="H126" s="151"/>
      <c r="I126" s="162"/>
      <c r="J126" s="161"/>
      <c r="K126" s="161"/>
      <c r="L126" s="161"/>
      <c r="M126" s="163"/>
      <c r="N126" s="210"/>
      <c r="O126" s="211"/>
      <c r="P126" s="216">
        <f t="shared" si="0"/>
        <v>0</v>
      </c>
      <c r="Q126" s="155"/>
      <c r="R126" s="155"/>
      <c r="S126" s="156"/>
      <c r="T126" s="164"/>
      <c r="U126" s="220"/>
      <c r="V126" s="221"/>
      <c r="W126" s="218">
        <f t="shared" si="24"/>
        <v>0</v>
      </c>
      <c r="X126" s="221"/>
      <c r="Y126" s="221"/>
      <c r="Z126" s="224">
        <f t="shared" si="25"/>
        <v>0</v>
      </c>
      <c r="AA126" s="211">
        <f t="shared" si="26"/>
        <v>0</v>
      </c>
      <c r="AB126" s="211">
        <f t="shared" si="27"/>
        <v>0</v>
      </c>
      <c r="AC126" s="224">
        <f t="shared" si="28"/>
        <v>0</v>
      </c>
      <c r="AD126" s="165"/>
      <c r="AE126" s="165"/>
      <c r="AF126" s="166"/>
      <c r="AG126" s="159"/>
      <c r="AH126" s="160"/>
    </row>
    <row r="127" spans="2:34" ht="30.75" customHeight="1" x14ac:dyDescent="0.15">
      <c r="B127" s="147"/>
      <c r="C127" s="148"/>
      <c r="D127" s="149"/>
      <c r="E127" s="161"/>
      <c r="F127" s="148"/>
      <c r="G127" s="148"/>
      <c r="H127" s="151"/>
      <c r="I127" s="162"/>
      <c r="J127" s="161"/>
      <c r="K127" s="161"/>
      <c r="L127" s="161"/>
      <c r="M127" s="163"/>
      <c r="N127" s="210"/>
      <c r="O127" s="211"/>
      <c r="P127" s="216">
        <f t="shared" si="0"/>
        <v>0</v>
      </c>
      <c r="Q127" s="155"/>
      <c r="R127" s="155"/>
      <c r="S127" s="156"/>
      <c r="T127" s="164"/>
      <c r="U127" s="220"/>
      <c r="V127" s="221"/>
      <c r="W127" s="218">
        <f t="shared" si="24"/>
        <v>0</v>
      </c>
      <c r="X127" s="221"/>
      <c r="Y127" s="221"/>
      <c r="Z127" s="224">
        <f t="shared" si="25"/>
        <v>0</v>
      </c>
      <c r="AA127" s="211">
        <f t="shared" si="26"/>
        <v>0</v>
      </c>
      <c r="AB127" s="211">
        <f t="shared" si="27"/>
        <v>0</v>
      </c>
      <c r="AC127" s="224">
        <f t="shared" si="28"/>
        <v>0</v>
      </c>
      <c r="AD127" s="165"/>
      <c r="AE127" s="165"/>
      <c r="AF127" s="166"/>
      <c r="AG127" s="159"/>
      <c r="AH127" s="160"/>
    </row>
    <row r="128" spans="2:34" ht="30.75" customHeight="1" x14ac:dyDescent="0.15">
      <c r="B128" s="147"/>
      <c r="C128" s="148"/>
      <c r="D128" s="149"/>
      <c r="E128" s="161"/>
      <c r="F128" s="148"/>
      <c r="G128" s="148"/>
      <c r="H128" s="151"/>
      <c r="I128" s="162"/>
      <c r="J128" s="161"/>
      <c r="K128" s="161"/>
      <c r="L128" s="161"/>
      <c r="M128" s="163"/>
      <c r="N128" s="210"/>
      <c r="O128" s="211"/>
      <c r="P128" s="216">
        <f t="shared" si="0"/>
        <v>0</v>
      </c>
      <c r="Q128" s="155"/>
      <c r="R128" s="155"/>
      <c r="S128" s="156"/>
      <c r="T128" s="164"/>
      <c r="U128" s="220"/>
      <c r="V128" s="221"/>
      <c r="W128" s="218">
        <f t="shared" si="24"/>
        <v>0</v>
      </c>
      <c r="X128" s="221"/>
      <c r="Y128" s="221"/>
      <c r="Z128" s="224">
        <f t="shared" si="25"/>
        <v>0</v>
      </c>
      <c r="AA128" s="211">
        <f t="shared" si="26"/>
        <v>0</v>
      </c>
      <c r="AB128" s="211">
        <f t="shared" si="27"/>
        <v>0</v>
      </c>
      <c r="AC128" s="224">
        <f t="shared" si="28"/>
        <v>0</v>
      </c>
      <c r="AD128" s="165"/>
      <c r="AE128" s="165"/>
      <c r="AF128" s="166"/>
      <c r="AG128" s="159"/>
      <c r="AH128" s="160"/>
    </row>
    <row r="129" spans="2:34" ht="30.75" customHeight="1" x14ac:dyDescent="0.15">
      <c r="B129" s="147"/>
      <c r="C129" s="148"/>
      <c r="D129" s="149"/>
      <c r="E129" s="161"/>
      <c r="F129" s="148"/>
      <c r="G129" s="148"/>
      <c r="H129" s="151"/>
      <c r="I129" s="162"/>
      <c r="J129" s="161"/>
      <c r="K129" s="161"/>
      <c r="L129" s="161"/>
      <c r="M129" s="163"/>
      <c r="N129" s="210"/>
      <c r="O129" s="211"/>
      <c r="P129" s="216">
        <f t="shared" si="0"/>
        <v>0</v>
      </c>
      <c r="Q129" s="155"/>
      <c r="R129" s="155"/>
      <c r="S129" s="156"/>
      <c r="T129" s="164"/>
      <c r="U129" s="220"/>
      <c r="V129" s="221"/>
      <c r="W129" s="218">
        <f t="shared" si="24"/>
        <v>0</v>
      </c>
      <c r="X129" s="221"/>
      <c r="Y129" s="221"/>
      <c r="Z129" s="224">
        <f t="shared" si="25"/>
        <v>0</v>
      </c>
      <c r="AA129" s="211">
        <f t="shared" si="26"/>
        <v>0</v>
      </c>
      <c r="AB129" s="211">
        <f t="shared" si="27"/>
        <v>0</v>
      </c>
      <c r="AC129" s="224">
        <f t="shared" si="28"/>
        <v>0</v>
      </c>
      <c r="AD129" s="165"/>
      <c r="AE129" s="165"/>
      <c r="AF129" s="166"/>
      <c r="AG129" s="159"/>
      <c r="AH129" s="160"/>
    </row>
    <row r="130" spans="2:34" ht="30.75" customHeight="1" x14ac:dyDescent="0.15">
      <c r="B130" s="147"/>
      <c r="C130" s="148"/>
      <c r="D130" s="149"/>
      <c r="E130" s="161"/>
      <c r="F130" s="148"/>
      <c r="G130" s="148"/>
      <c r="H130" s="151"/>
      <c r="I130" s="162"/>
      <c r="J130" s="161"/>
      <c r="K130" s="161"/>
      <c r="L130" s="161"/>
      <c r="M130" s="163"/>
      <c r="N130" s="210"/>
      <c r="O130" s="211"/>
      <c r="P130" s="216">
        <f t="shared" si="0"/>
        <v>0</v>
      </c>
      <c r="Q130" s="155"/>
      <c r="R130" s="155"/>
      <c r="S130" s="156"/>
      <c r="T130" s="164"/>
      <c r="U130" s="220"/>
      <c r="V130" s="221"/>
      <c r="W130" s="218">
        <f t="shared" si="24"/>
        <v>0</v>
      </c>
      <c r="X130" s="221"/>
      <c r="Y130" s="221"/>
      <c r="Z130" s="224">
        <f t="shared" si="25"/>
        <v>0</v>
      </c>
      <c r="AA130" s="211">
        <f t="shared" si="26"/>
        <v>0</v>
      </c>
      <c r="AB130" s="211">
        <f t="shared" si="27"/>
        <v>0</v>
      </c>
      <c r="AC130" s="224">
        <f t="shared" si="28"/>
        <v>0</v>
      </c>
      <c r="AD130" s="165"/>
      <c r="AE130" s="165"/>
      <c r="AF130" s="166"/>
      <c r="AG130" s="159"/>
      <c r="AH130" s="160"/>
    </row>
    <row r="131" spans="2:34" ht="30.75" customHeight="1" x14ac:dyDescent="0.15">
      <c r="B131" s="167"/>
      <c r="C131" s="161"/>
      <c r="D131" s="161"/>
      <c r="E131" s="161"/>
      <c r="F131" s="161"/>
      <c r="G131" s="161"/>
      <c r="H131" s="168"/>
      <c r="I131" s="162"/>
      <c r="J131" s="161"/>
      <c r="K131" s="161"/>
      <c r="L131" s="161"/>
      <c r="M131" s="163"/>
      <c r="N131" s="212"/>
      <c r="O131" s="213"/>
      <c r="P131" s="216">
        <f t="shared" si="0"/>
        <v>0</v>
      </c>
      <c r="Q131" s="161"/>
      <c r="R131" s="161"/>
      <c r="S131" s="168"/>
      <c r="T131" s="170"/>
      <c r="U131" s="222"/>
      <c r="V131" s="213"/>
      <c r="W131" s="218">
        <f t="shared" si="24"/>
        <v>0</v>
      </c>
      <c r="X131" s="213"/>
      <c r="Y131" s="213"/>
      <c r="Z131" s="224">
        <f t="shared" si="25"/>
        <v>0</v>
      </c>
      <c r="AA131" s="211">
        <f t="shared" si="26"/>
        <v>0</v>
      </c>
      <c r="AB131" s="211">
        <f t="shared" si="27"/>
        <v>0</v>
      </c>
      <c r="AC131" s="224">
        <f t="shared" si="28"/>
        <v>0</v>
      </c>
      <c r="AD131" s="161"/>
      <c r="AE131" s="161"/>
      <c r="AF131" s="163"/>
      <c r="AG131" s="169"/>
      <c r="AH131" s="163"/>
    </row>
    <row r="132" spans="2:34" ht="30.75" customHeight="1" x14ac:dyDescent="0.15">
      <c r="B132" s="167"/>
      <c r="C132" s="161"/>
      <c r="D132" s="161"/>
      <c r="E132" s="161"/>
      <c r="F132" s="161"/>
      <c r="G132" s="161"/>
      <c r="H132" s="168"/>
      <c r="I132" s="162"/>
      <c r="J132" s="161"/>
      <c r="K132" s="161"/>
      <c r="L132" s="161"/>
      <c r="M132" s="163"/>
      <c r="N132" s="212"/>
      <c r="O132" s="213"/>
      <c r="P132" s="216">
        <f t="shared" si="0"/>
        <v>0</v>
      </c>
      <c r="Q132" s="161"/>
      <c r="R132" s="161"/>
      <c r="S132" s="168"/>
      <c r="T132" s="170"/>
      <c r="U132" s="222"/>
      <c r="V132" s="213"/>
      <c r="W132" s="218">
        <f t="shared" si="24"/>
        <v>0</v>
      </c>
      <c r="X132" s="213"/>
      <c r="Y132" s="213"/>
      <c r="Z132" s="224">
        <f t="shared" si="25"/>
        <v>0</v>
      </c>
      <c r="AA132" s="211">
        <f t="shared" si="26"/>
        <v>0</v>
      </c>
      <c r="AB132" s="211">
        <f t="shared" si="27"/>
        <v>0</v>
      </c>
      <c r="AC132" s="224">
        <f t="shared" si="28"/>
        <v>0</v>
      </c>
      <c r="AD132" s="161"/>
      <c r="AE132" s="161"/>
      <c r="AF132" s="163"/>
      <c r="AG132" s="169"/>
      <c r="AH132" s="163"/>
    </row>
    <row r="133" spans="2:34" ht="30.75" customHeight="1" x14ac:dyDescent="0.15">
      <c r="B133" s="167"/>
      <c r="C133" s="161"/>
      <c r="D133" s="161"/>
      <c r="E133" s="161"/>
      <c r="F133" s="161"/>
      <c r="G133" s="161"/>
      <c r="H133" s="168"/>
      <c r="I133" s="162"/>
      <c r="J133" s="161"/>
      <c r="K133" s="161"/>
      <c r="L133" s="161"/>
      <c r="M133" s="163"/>
      <c r="N133" s="212"/>
      <c r="O133" s="213"/>
      <c r="P133" s="216">
        <f t="shared" si="0"/>
        <v>0</v>
      </c>
      <c r="Q133" s="161"/>
      <c r="R133" s="161"/>
      <c r="S133" s="168"/>
      <c r="T133" s="170"/>
      <c r="U133" s="222"/>
      <c r="V133" s="213"/>
      <c r="W133" s="218">
        <f t="shared" si="24"/>
        <v>0</v>
      </c>
      <c r="X133" s="213"/>
      <c r="Y133" s="213"/>
      <c r="Z133" s="224">
        <f t="shared" si="25"/>
        <v>0</v>
      </c>
      <c r="AA133" s="211">
        <f t="shared" si="26"/>
        <v>0</v>
      </c>
      <c r="AB133" s="211">
        <f t="shared" si="27"/>
        <v>0</v>
      </c>
      <c r="AC133" s="224">
        <f t="shared" si="28"/>
        <v>0</v>
      </c>
      <c r="AD133" s="161"/>
      <c r="AE133" s="161"/>
      <c r="AF133" s="163"/>
      <c r="AG133" s="169"/>
      <c r="AH133" s="163"/>
    </row>
    <row r="134" spans="2:34" ht="30.75" customHeight="1" x14ac:dyDescent="0.15">
      <c r="B134" s="167"/>
      <c r="C134" s="161"/>
      <c r="D134" s="161"/>
      <c r="E134" s="161"/>
      <c r="F134" s="161"/>
      <c r="G134" s="161"/>
      <c r="H134" s="168"/>
      <c r="I134" s="162"/>
      <c r="J134" s="161"/>
      <c r="K134" s="161"/>
      <c r="L134" s="161"/>
      <c r="M134" s="163"/>
      <c r="N134" s="212"/>
      <c r="O134" s="213"/>
      <c r="P134" s="216">
        <f t="shared" si="0"/>
        <v>0</v>
      </c>
      <c r="Q134" s="161"/>
      <c r="R134" s="161"/>
      <c r="S134" s="168"/>
      <c r="T134" s="170"/>
      <c r="U134" s="222"/>
      <c r="V134" s="213"/>
      <c r="W134" s="218">
        <f t="shared" si="24"/>
        <v>0</v>
      </c>
      <c r="X134" s="213"/>
      <c r="Y134" s="213"/>
      <c r="Z134" s="224">
        <f t="shared" si="25"/>
        <v>0</v>
      </c>
      <c r="AA134" s="211">
        <f t="shared" si="26"/>
        <v>0</v>
      </c>
      <c r="AB134" s="211">
        <f t="shared" si="27"/>
        <v>0</v>
      </c>
      <c r="AC134" s="224">
        <f t="shared" si="28"/>
        <v>0</v>
      </c>
      <c r="AD134" s="161"/>
      <c r="AE134" s="161"/>
      <c r="AF134" s="163"/>
      <c r="AG134" s="169"/>
      <c r="AH134" s="163"/>
    </row>
    <row r="135" spans="2:34" ht="30.75" customHeight="1" x14ac:dyDescent="0.15">
      <c r="B135" s="167"/>
      <c r="C135" s="161"/>
      <c r="D135" s="161"/>
      <c r="E135" s="161"/>
      <c r="F135" s="161"/>
      <c r="G135" s="161"/>
      <c r="H135" s="168"/>
      <c r="I135" s="162"/>
      <c r="J135" s="161"/>
      <c r="K135" s="161"/>
      <c r="L135" s="161"/>
      <c r="M135" s="163"/>
      <c r="N135" s="212"/>
      <c r="O135" s="213"/>
      <c r="P135" s="216">
        <f t="shared" si="0"/>
        <v>0</v>
      </c>
      <c r="Q135" s="161"/>
      <c r="R135" s="161"/>
      <c r="S135" s="168"/>
      <c r="T135" s="170"/>
      <c r="U135" s="222"/>
      <c r="V135" s="213"/>
      <c r="W135" s="218">
        <f t="shared" si="24"/>
        <v>0</v>
      </c>
      <c r="X135" s="213"/>
      <c r="Y135" s="213"/>
      <c r="Z135" s="224">
        <f t="shared" si="25"/>
        <v>0</v>
      </c>
      <c r="AA135" s="211">
        <f t="shared" si="26"/>
        <v>0</v>
      </c>
      <c r="AB135" s="211">
        <f t="shared" si="27"/>
        <v>0</v>
      </c>
      <c r="AC135" s="224">
        <f t="shared" si="28"/>
        <v>0</v>
      </c>
      <c r="AD135" s="161"/>
      <c r="AE135" s="161"/>
      <c r="AF135" s="163"/>
      <c r="AG135" s="169"/>
      <c r="AH135" s="163"/>
    </row>
    <row r="136" spans="2:34" ht="30.75" customHeight="1" x14ac:dyDescent="0.15">
      <c r="B136" s="167"/>
      <c r="C136" s="161"/>
      <c r="D136" s="161"/>
      <c r="E136" s="161"/>
      <c r="F136" s="161"/>
      <c r="G136" s="161"/>
      <c r="H136" s="168"/>
      <c r="I136" s="162"/>
      <c r="J136" s="161"/>
      <c r="K136" s="161"/>
      <c r="L136" s="161"/>
      <c r="M136" s="163"/>
      <c r="N136" s="212"/>
      <c r="O136" s="213"/>
      <c r="P136" s="216">
        <f t="shared" si="0"/>
        <v>0</v>
      </c>
      <c r="Q136" s="161"/>
      <c r="R136" s="161"/>
      <c r="S136" s="168"/>
      <c r="T136" s="170"/>
      <c r="U136" s="222"/>
      <c r="V136" s="213"/>
      <c r="W136" s="218">
        <f t="shared" si="24"/>
        <v>0</v>
      </c>
      <c r="X136" s="213"/>
      <c r="Y136" s="213"/>
      <c r="Z136" s="224">
        <f t="shared" si="25"/>
        <v>0</v>
      </c>
      <c r="AA136" s="211">
        <f t="shared" si="26"/>
        <v>0</v>
      </c>
      <c r="AB136" s="211">
        <f t="shared" si="27"/>
        <v>0</v>
      </c>
      <c r="AC136" s="224">
        <f t="shared" si="28"/>
        <v>0</v>
      </c>
      <c r="AD136" s="161"/>
      <c r="AE136" s="161"/>
      <c r="AF136" s="163"/>
      <c r="AG136" s="169"/>
      <c r="AH136" s="163"/>
    </row>
    <row r="137" spans="2:34" ht="30.75" customHeight="1" x14ac:dyDescent="0.15">
      <c r="B137" s="167"/>
      <c r="C137" s="161"/>
      <c r="D137" s="161"/>
      <c r="E137" s="161"/>
      <c r="F137" s="161"/>
      <c r="G137" s="161"/>
      <c r="H137" s="168"/>
      <c r="I137" s="162"/>
      <c r="J137" s="161"/>
      <c r="K137" s="161"/>
      <c r="L137" s="161"/>
      <c r="M137" s="163"/>
      <c r="N137" s="212"/>
      <c r="O137" s="213"/>
      <c r="P137" s="216">
        <f t="shared" si="0"/>
        <v>0</v>
      </c>
      <c r="Q137" s="161"/>
      <c r="R137" s="161"/>
      <c r="S137" s="168"/>
      <c r="T137" s="170"/>
      <c r="U137" s="222"/>
      <c r="V137" s="213"/>
      <c r="W137" s="218">
        <f t="shared" si="24"/>
        <v>0</v>
      </c>
      <c r="X137" s="213"/>
      <c r="Y137" s="213"/>
      <c r="Z137" s="224">
        <f t="shared" si="25"/>
        <v>0</v>
      </c>
      <c r="AA137" s="211">
        <f t="shared" si="26"/>
        <v>0</v>
      </c>
      <c r="AB137" s="211">
        <f t="shared" si="27"/>
        <v>0</v>
      </c>
      <c r="AC137" s="224">
        <f t="shared" si="28"/>
        <v>0</v>
      </c>
      <c r="AD137" s="161"/>
      <c r="AE137" s="161"/>
      <c r="AF137" s="163"/>
      <c r="AG137" s="169"/>
      <c r="AH137" s="163"/>
    </row>
    <row r="138" spans="2:34" ht="30.75" customHeight="1" x14ac:dyDescent="0.15">
      <c r="B138" s="167"/>
      <c r="C138" s="161"/>
      <c r="D138" s="161"/>
      <c r="E138" s="161"/>
      <c r="F138" s="161"/>
      <c r="G138" s="161"/>
      <c r="H138" s="168"/>
      <c r="I138" s="162"/>
      <c r="J138" s="161"/>
      <c r="K138" s="161"/>
      <c r="L138" s="161"/>
      <c r="M138" s="163"/>
      <c r="N138" s="212"/>
      <c r="O138" s="213"/>
      <c r="P138" s="216">
        <f t="shared" si="0"/>
        <v>0</v>
      </c>
      <c r="Q138" s="161"/>
      <c r="R138" s="161"/>
      <c r="S138" s="168"/>
      <c r="T138" s="170"/>
      <c r="U138" s="222"/>
      <c r="V138" s="213"/>
      <c r="W138" s="218">
        <f t="shared" si="24"/>
        <v>0</v>
      </c>
      <c r="X138" s="213"/>
      <c r="Y138" s="213"/>
      <c r="Z138" s="224">
        <f t="shared" si="25"/>
        <v>0</v>
      </c>
      <c r="AA138" s="211">
        <f t="shared" si="26"/>
        <v>0</v>
      </c>
      <c r="AB138" s="211">
        <f t="shared" si="27"/>
        <v>0</v>
      </c>
      <c r="AC138" s="224">
        <f t="shared" si="28"/>
        <v>0</v>
      </c>
      <c r="AD138" s="161"/>
      <c r="AE138" s="161"/>
      <c r="AF138" s="163"/>
      <c r="AG138" s="169"/>
      <c r="AH138" s="163"/>
    </row>
    <row r="139" spans="2:34" ht="30.75" customHeight="1" x14ac:dyDescent="0.15">
      <c r="B139" s="167"/>
      <c r="C139" s="161"/>
      <c r="D139" s="161"/>
      <c r="E139" s="161"/>
      <c r="F139" s="161"/>
      <c r="G139" s="161"/>
      <c r="H139" s="168"/>
      <c r="I139" s="162"/>
      <c r="J139" s="161"/>
      <c r="K139" s="161"/>
      <c r="L139" s="161"/>
      <c r="M139" s="163"/>
      <c r="N139" s="212"/>
      <c r="O139" s="213"/>
      <c r="P139" s="216">
        <f t="shared" si="0"/>
        <v>0</v>
      </c>
      <c r="Q139" s="161"/>
      <c r="R139" s="161"/>
      <c r="S139" s="168"/>
      <c r="T139" s="170"/>
      <c r="U139" s="222"/>
      <c r="V139" s="213"/>
      <c r="W139" s="218">
        <f t="shared" si="24"/>
        <v>0</v>
      </c>
      <c r="X139" s="213"/>
      <c r="Y139" s="213"/>
      <c r="Z139" s="224">
        <f t="shared" si="25"/>
        <v>0</v>
      </c>
      <c r="AA139" s="211">
        <f t="shared" si="26"/>
        <v>0</v>
      </c>
      <c r="AB139" s="211">
        <f t="shared" si="27"/>
        <v>0</v>
      </c>
      <c r="AC139" s="224">
        <f t="shared" si="28"/>
        <v>0</v>
      </c>
      <c r="AD139" s="161"/>
      <c r="AE139" s="161"/>
      <c r="AF139" s="163"/>
      <c r="AG139" s="169"/>
      <c r="AH139" s="163"/>
    </row>
    <row r="140" spans="2:34" ht="30.75" customHeight="1" x14ac:dyDescent="0.15">
      <c r="B140" s="167"/>
      <c r="C140" s="161"/>
      <c r="D140" s="161"/>
      <c r="E140" s="161"/>
      <c r="F140" s="161"/>
      <c r="G140" s="161"/>
      <c r="H140" s="168"/>
      <c r="I140" s="162"/>
      <c r="J140" s="161"/>
      <c r="K140" s="161"/>
      <c r="L140" s="161"/>
      <c r="M140" s="163"/>
      <c r="N140" s="212"/>
      <c r="O140" s="213"/>
      <c r="P140" s="216">
        <f t="shared" si="0"/>
        <v>0</v>
      </c>
      <c r="Q140" s="161"/>
      <c r="R140" s="161"/>
      <c r="S140" s="168"/>
      <c r="T140" s="170"/>
      <c r="U140" s="222"/>
      <c r="V140" s="213"/>
      <c r="W140" s="218">
        <f t="shared" si="24"/>
        <v>0</v>
      </c>
      <c r="X140" s="213"/>
      <c r="Y140" s="213"/>
      <c r="Z140" s="224">
        <f t="shared" si="25"/>
        <v>0</v>
      </c>
      <c r="AA140" s="211">
        <f t="shared" si="26"/>
        <v>0</v>
      </c>
      <c r="AB140" s="211">
        <f t="shared" si="27"/>
        <v>0</v>
      </c>
      <c r="AC140" s="224">
        <f t="shared" si="28"/>
        <v>0</v>
      </c>
      <c r="AD140" s="161"/>
      <c r="AE140" s="161"/>
      <c r="AF140" s="163"/>
      <c r="AG140" s="169"/>
      <c r="AH140" s="163"/>
    </row>
    <row r="141" spans="2:34" ht="30.75" customHeight="1" x14ac:dyDescent="0.15">
      <c r="B141" s="167"/>
      <c r="C141" s="161"/>
      <c r="D141" s="161"/>
      <c r="E141" s="161"/>
      <c r="F141" s="161"/>
      <c r="G141" s="161"/>
      <c r="H141" s="168"/>
      <c r="I141" s="162"/>
      <c r="J141" s="161"/>
      <c r="K141" s="161"/>
      <c r="L141" s="161"/>
      <c r="M141" s="163"/>
      <c r="N141" s="212"/>
      <c r="O141" s="213"/>
      <c r="P141" s="216">
        <f t="shared" si="0"/>
        <v>0</v>
      </c>
      <c r="Q141" s="161"/>
      <c r="R141" s="161"/>
      <c r="S141" s="168"/>
      <c r="T141" s="170"/>
      <c r="U141" s="222"/>
      <c r="V141" s="213"/>
      <c r="W141" s="218">
        <f t="shared" si="24"/>
        <v>0</v>
      </c>
      <c r="X141" s="213"/>
      <c r="Y141" s="213"/>
      <c r="Z141" s="224">
        <f t="shared" si="25"/>
        <v>0</v>
      </c>
      <c r="AA141" s="211">
        <f t="shared" si="26"/>
        <v>0</v>
      </c>
      <c r="AB141" s="211">
        <f t="shared" si="27"/>
        <v>0</v>
      </c>
      <c r="AC141" s="224">
        <f t="shared" si="28"/>
        <v>0</v>
      </c>
      <c r="AD141" s="161"/>
      <c r="AE141" s="161"/>
      <c r="AF141" s="163"/>
      <c r="AG141" s="169"/>
      <c r="AH141" s="163"/>
    </row>
    <row r="142" spans="2:34" ht="30.75" customHeight="1" x14ac:dyDescent="0.15">
      <c r="B142" s="167"/>
      <c r="C142" s="161"/>
      <c r="D142" s="161"/>
      <c r="E142" s="161"/>
      <c r="F142" s="161"/>
      <c r="G142" s="161"/>
      <c r="H142" s="168"/>
      <c r="I142" s="162"/>
      <c r="J142" s="161"/>
      <c r="K142" s="161"/>
      <c r="L142" s="161"/>
      <c r="M142" s="163"/>
      <c r="N142" s="212"/>
      <c r="O142" s="213"/>
      <c r="P142" s="216">
        <f t="shared" si="0"/>
        <v>0</v>
      </c>
      <c r="Q142" s="161"/>
      <c r="R142" s="161"/>
      <c r="S142" s="168"/>
      <c r="T142" s="170"/>
      <c r="U142" s="222"/>
      <c r="V142" s="213"/>
      <c r="W142" s="218">
        <f t="shared" si="24"/>
        <v>0</v>
      </c>
      <c r="X142" s="213"/>
      <c r="Y142" s="213"/>
      <c r="Z142" s="224">
        <f t="shared" si="25"/>
        <v>0</v>
      </c>
      <c r="AA142" s="211">
        <f t="shared" si="26"/>
        <v>0</v>
      </c>
      <c r="AB142" s="211">
        <f t="shared" si="27"/>
        <v>0</v>
      </c>
      <c r="AC142" s="224">
        <f t="shared" si="28"/>
        <v>0</v>
      </c>
      <c r="AD142" s="161"/>
      <c r="AE142" s="161"/>
      <c r="AF142" s="163"/>
      <c r="AG142" s="169"/>
      <c r="AH142" s="163"/>
    </row>
    <row r="143" spans="2:34" ht="30.75" customHeight="1" x14ac:dyDescent="0.15">
      <c r="B143" s="167"/>
      <c r="C143" s="161"/>
      <c r="D143" s="161"/>
      <c r="E143" s="161"/>
      <c r="F143" s="161"/>
      <c r="G143" s="161"/>
      <c r="H143" s="168"/>
      <c r="I143" s="162"/>
      <c r="J143" s="161"/>
      <c r="K143" s="161"/>
      <c r="L143" s="161"/>
      <c r="M143" s="163"/>
      <c r="N143" s="212"/>
      <c r="O143" s="213"/>
      <c r="P143" s="216">
        <f t="shared" si="0"/>
        <v>0</v>
      </c>
      <c r="Q143" s="161"/>
      <c r="R143" s="161"/>
      <c r="S143" s="168"/>
      <c r="T143" s="170"/>
      <c r="U143" s="222"/>
      <c r="V143" s="213"/>
      <c r="W143" s="218">
        <f t="shared" si="24"/>
        <v>0</v>
      </c>
      <c r="X143" s="213"/>
      <c r="Y143" s="213"/>
      <c r="Z143" s="224">
        <f t="shared" si="25"/>
        <v>0</v>
      </c>
      <c r="AA143" s="211">
        <f t="shared" si="26"/>
        <v>0</v>
      </c>
      <c r="AB143" s="211">
        <f t="shared" si="27"/>
        <v>0</v>
      </c>
      <c r="AC143" s="224">
        <f t="shared" si="28"/>
        <v>0</v>
      </c>
      <c r="AD143" s="161"/>
      <c r="AE143" s="161"/>
      <c r="AF143" s="163"/>
      <c r="AG143" s="169"/>
      <c r="AH143" s="163"/>
    </row>
    <row r="144" spans="2:34" ht="30.75" customHeight="1" x14ac:dyDescent="0.15">
      <c r="B144" s="167"/>
      <c r="C144" s="161"/>
      <c r="D144" s="161"/>
      <c r="E144" s="161"/>
      <c r="F144" s="161"/>
      <c r="G144" s="161"/>
      <c r="H144" s="168"/>
      <c r="I144" s="162"/>
      <c r="J144" s="161"/>
      <c r="K144" s="161"/>
      <c r="L144" s="161"/>
      <c r="M144" s="163"/>
      <c r="N144" s="212"/>
      <c r="O144" s="213"/>
      <c r="P144" s="216">
        <f t="shared" si="0"/>
        <v>0</v>
      </c>
      <c r="Q144" s="161"/>
      <c r="R144" s="161"/>
      <c r="S144" s="168"/>
      <c r="T144" s="170"/>
      <c r="U144" s="222"/>
      <c r="V144" s="213"/>
      <c r="W144" s="218">
        <f t="shared" si="24"/>
        <v>0</v>
      </c>
      <c r="X144" s="213"/>
      <c r="Y144" s="213"/>
      <c r="Z144" s="224">
        <f t="shared" si="25"/>
        <v>0</v>
      </c>
      <c r="AA144" s="211">
        <f t="shared" si="26"/>
        <v>0</v>
      </c>
      <c r="AB144" s="211">
        <f t="shared" si="27"/>
        <v>0</v>
      </c>
      <c r="AC144" s="224">
        <f t="shared" si="28"/>
        <v>0</v>
      </c>
      <c r="AD144" s="161"/>
      <c r="AE144" s="161"/>
      <c r="AF144" s="163"/>
      <c r="AG144" s="169"/>
      <c r="AH144" s="163"/>
    </row>
    <row r="145" spans="2:34" ht="30.75" customHeight="1" x14ac:dyDescent="0.15">
      <c r="B145" s="167"/>
      <c r="C145" s="161"/>
      <c r="D145" s="161"/>
      <c r="E145" s="161"/>
      <c r="F145" s="161"/>
      <c r="G145" s="161"/>
      <c r="H145" s="168"/>
      <c r="I145" s="162"/>
      <c r="J145" s="161"/>
      <c r="K145" s="161"/>
      <c r="L145" s="161"/>
      <c r="M145" s="163"/>
      <c r="N145" s="212"/>
      <c r="O145" s="213"/>
      <c r="P145" s="216">
        <f t="shared" si="0"/>
        <v>0</v>
      </c>
      <c r="Q145" s="161"/>
      <c r="R145" s="161"/>
      <c r="S145" s="168"/>
      <c r="T145" s="170"/>
      <c r="U145" s="222"/>
      <c r="V145" s="213"/>
      <c r="W145" s="218">
        <f t="shared" ref="W145:W157" si="29">SUM(U145:V145)</f>
        <v>0</v>
      </c>
      <c r="X145" s="213"/>
      <c r="Y145" s="213"/>
      <c r="Z145" s="224">
        <f t="shared" ref="Z145:Z157" si="30">SUM(X145:Y145)</f>
        <v>0</v>
      </c>
      <c r="AA145" s="211">
        <f t="shared" ref="AA145:AA157" si="31">U145+X145</f>
        <v>0</v>
      </c>
      <c r="AB145" s="211">
        <f t="shared" ref="AB145:AB157" si="32">V145+Y145</f>
        <v>0</v>
      </c>
      <c r="AC145" s="224">
        <f t="shared" ref="AC145:AC157" si="33">AA145+AB145</f>
        <v>0</v>
      </c>
      <c r="AD145" s="161"/>
      <c r="AE145" s="161"/>
      <c r="AF145" s="163"/>
      <c r="AG145" s="169"/>
      <c r="AH145" s="163"/>
    </row>
    <row r="146" spans="2:34" ht="30.75" customHeight="1" x14ac:dyDescent="0.15">
      <c r="B146" s="167"/>
      <c r="C146" s="161"/>
      <c r="D146" s="161"/>
      <c r="E146" s="161"/>
      <c r="F146" s="161"/>
      <c r="G146" s="161"/>
      <c r="H146" s="168"/>
      <c r="I146" s="162"/>
      <c r="J146" s="161"/>
      <c r="K146" s="161"/>
      <c r="L146" s="161"/>
      <c r="M146" s="163"/>
      <c r="N146" s="212"/>
      <c r="O146" s="213"/>
      <c r="P146" s="216">
        <f t="shared" si="0"/>
        <v>0</v>
      </c>
      <c r="Q146" s="161"/>
      <c r="R146" s="161"/>
      <c r="S146" s="168"/>
      <c r="T146" s="170"/>
      <c r="U146" s="222"/>
      <c r="V146" s="213"/>
      <c r="W146" s="218">
        <f t="shared" si="29"/>
        <v>0</v>
      </c>
      <c r="X146" s="213"/>
      <c r="Y146" s="213"/>
      <c r="Z146" s="224">
        <f t="shared" si="30"/>
        <v>0</v>
      </c>
      <c r="AA146" s="211">
        <f t="shared" si="31"/>
        <v>0</v>
      </c>
      <c r="AB146" s="211">
        <f t="shared" si="32"/>
        <v>0</v>
      </c>
      <c r="AC146" s="224">
        <f t="shared" si="33"/>
        <v>0</v>
      </c>
      <c r="AD146" s="161"/>
      <c r="AE146" s="161"/>
      <c r="AF146" s="163"/>
      <c r="AG146" s="169"/>
      <c r="AH146" s="163"/>
    </row>
    <row r="147" spans="2:34" ht="30.75" customHeight="1" x14ac:dyDescent="0.15">
      <c r="B147" s="167"/>
      <c r="C147" s="161"/>
      <c r="D147" s="161"/>
      <c r="E147" s="161"/>
      <c r="F147" s="161"/>
      <c r="G147" s="161"/>
      <c r="H147" s="168"/>
      <c r="I147" s="162"/>
      <c r="J147" s="161"/>
      <c r="K147" s="161"/>
      <c r="L147" s="161"/>
      <c r="M147" s="163"/>
      <c r="N147" s="212"/>
      <c r="O147" s="213"/>
      <c r="P147" s="216">
        <f t="shared" si="0"/>
        <v>0</v>
      </c>
      <c r="Q147" s="161"/>
      <c r="R147" s="161"/>
      <c r="S147" s="168"/>
      <c r="T147" s="170"/>
      <c r="U147" s="222"/>
      <c r="V147" s="213"/>
      <c r="W147" s="218">
        <f t="shared" si="29"/>
        <v>0</v>
      </c>
      <c r="X147" s="213"/>
      <c r="Y147" s="213"/>
      <c r="Z147" s="224">
        <f t="shared" si="30"/>
        <v>0</v>
      </c>
      <c r="AA147" s="211">
        <f t="shared" si="31"/>
        <v>0</v>
      </c>
      <c r="AB147" s="211">
        <f t="shared" si="32"/>
        <v>0</v>
      </c>
      <c r="AC147" s="224">
        <f t="shared" si="33"/>
        <v>0</v>
      </c>
      <c r="AD147" s="161"/>
      <c r="AE147" s="161"/>
      <c r="AF147" s="163"/>
      <c r="AG147" s="169"/>
      <c r="AH147" s="163"/>
    </row>
    <row r="148" spans="2:34" ht="30.75" customHeight="1" x14ac:dyDescent="0.15">
      <c r="B148" s="167"/>
      <c r="C148" s="161"/>
      <c r="D148" s="161"/>
      <c r="E148" s="161"/>
      <c r="F148" s="161"/>
      <c r="G148" s="161"/>
      <c r="H148" s="168"/>
      <c r="I148" s="162"/>
      <c r="J148" s="161"/>
      <c r="K148" s="161"/>
      <c r="L148" s="161"/>
      <c r="M148" s="163"/>
      <c r="N148" s="212"/>
      <c r="O148" s="213"/>
      <c r="P148" s="216">
        <f t="shared" si="0"/>
        <v>0</v>
      </c>
      <c r="Q148" s="161"/>
      <c r="R148" s="161"/>
      <c r="S148" s="168"/>
      <c r="T148" s="170"/>
      <c r="U148" s="222"/>
      <c r="V148" s="213"/>
      <c r="W148" s="218">
        <f t="shared" si="29"/>
        <v>0</v>
      </c>
      <c r="X148" s="213"/>
      <c r="Y148" s="213"/>
      <c r="Z148" s="224">
        <f t="shared" si="30"/>
        <v>0</v>
      </c>
      <c r="AA148" s="211">
        <f t="shared" si="31"/>
        <v>0</v>
      </c>
      <c r="AB148" s="211">
        <f t="shared" si="32"/>
        <v>0</v>
      </c>
      <c r="AC148" s="224">
        <f t="shared" si="33"/>
        <v>0</v>
      </c>
      <c r="AD148" s="161"/>
      <c r="AE148" s="161"/>
      <c r="AF148" s="163"/>
      <c r="AG148" s="169"/>
      <c r="AH148" s="163"/>
    </row>
    <row r="149" spans="2:34" ht="30.75" customHeight="1" x14ac:dyDescent="0.15">
      <c r="B149" s="167"/>
      <c r="C149" s="161"/>
      <c r="D149" s="161"/>
      <c r="E149" s="161"/>
      <c r="F149" s="161"/>
      <c r="G149" s="161"/>
      <c r="H149" s="168"/>
      <c r="I149" s="162"/>
      <c r="J149" s="161"/>
      <c r="K149" s="161"/>
      <c r="L149" s="161"/>
      <c r="M149" s="163"/>
      <c r="N149" s="212"/>
      <c r="O149" s="213"/>
      <c r="P149" s="216">
        <f t="shared" si="0"/>
        <v>0</v>
      </c>
      <c r="Q149" s="161"/>
      <c r="R149" s="161"/>
      <c r="S149" s="168"/>
      <c r="T149" s="170"/>
      <c r="U149" s="222"/>
      <c r="V149" s="213"/>
      <c r="W149" s="218">
        <f t="shared" si="29"/>
        <v>0</v>
      </c>
      <c r="X149" s="213"/>
      <c r="Y149" s="213"/>
      <c r="Z149" s="224">
        <f t="shared" si="30"/>
        <v>0</v>
      </c>
      <c r="AA149" s="211">
        <f t="shared" si="31"/>
        <v>0</v>
      </c>
      <c r="AB149" s="211">
        <f t="shared" si="32"/>
        <v>0</v>
      </c>
      <c r="AC149" s="224">
        <f t="shared" si="33"/>
        <v>0</v>
      </c>
      <c r="AD149" s="161"/>
      <c r="AE149" s="161"/>
      <c r="AF149" s="163"/>
      <c r="AG149" s="169"/>
      <c r="AH149" s="163"/>
    </row>
    <row r="150" spans="2:34" ht="30.75" customHeight="1" x14ac:dyDescent="0.15">
      <c r="B150" s="167"/>
      <c r="C150" s="161"/>
      <c r="D150" s="161"/>
      <c r="E150" s="161"/>
      <c r="F150" s="161"/>
      <c r="G150" s="161"/>
      <c r="H150" s="168"/>
      <c r="I150" s="162"/>
      <c r="J150" s="161"/>
      <c r="K150" s="161"/>
      <c r="L150" s="161"/>
      <c r="M150" s="163"/>
      <c r="N150" s="212"/>
      <c r="O150" s="213"/>
      <c r="P150" s="216">
        <f t="shared" ref="P150:P157" si="34">SUM(N150:O150)</f>
        <v>0</v>
      </c>
      <c r="Q150" s="161"/>
      <c r="R150" s="161"/>
      <c r="S150" s="168"/>
      <c r="T150" s="170"/>
      <c r="U150" s="222"/>
      <c r="V150" s="213"/>
      <c r="W150" s="218">
        <f t="shared" si="29"/>
        <v>0</v>
      </c>
      <c r="X150" s="213"/>
      <c r="Y150" s="213"/>
      <c r="Z150" s="224">
        <f t="shared" si="30"/>
        <v>0</v>
      </c>
      <c r="AA150" s="211">
        <f t="shared" si="31"/>
        <v>0</v>
      </c>
      <c r="AB150" s="211">
        <f t="shared" si="32"/>
        <v>0</v>
      </c>
      <c r="AC150" s="224">
        <f t="shared" si="33"/>
        <v>0</v>
      </c>
      <c r="AD150" s="161"/>
      <c r="AE150" s="161"/>
      <c r="AF150" s="163"/>
      <c r="AG150" s="169"/>
      <c r="AH150" s="163"/>
    </row>
    <row r="151" spans="2:34" ht="30.75" customHeight="1" x14ac:dyDescent="0.15">
      <c r="B151" s="167"/>
      <c r="C151" s="161"/>
      <c r="D151" s="161"/>
      <c r="E151" s="161"/>
      <c r="F151" s="161"/>
      <c r="G151" s="161"/>
      <c r="H151" s="168"/>
      <c r="I151" s="162"/>
      <c r="J151" s="161"/>
      <c r="K151" s="161"/>
      <c r="L151" s="161"/>
      <c r="M151" s="163"/>
      <c r="N151" s="212"/>
      <c r="O151" s="213"/>
      <c r="P151" s="216">
        <f t="shared" si="34"/>
        <v>0</v>
      </c>
      <c r="Q151" s="161"/>
      <c r="R151" s="161"/>
      <c r="S151" s="168"/>
      <c r="T151" s="170"/>
      <c r="U151" s="222"/>
      <c r="V151" s="213"/>
      <c r="W151" s="218">
        <f t="shared" si="29"/>
        <v>0</v>
      </c>
      <c r="X151" s="213"/>
      <c r="Y151" s="213"/>
      <c r="Z151" s="224">
        <f t="shared" si="30"/>
        <v>0</v>
      </c>
      <c r="AA151" s="211">
        <f t="shared" si="31"/>
        <v>0</v>
      </c>
      <c r="AB151" s="211">
        <f t="shared" si="32"/>
        <v>0</v>
      </c>
      <c r="AC151" s="224">
        <f t="shared" si="33"/>
        <v>0</v>
      </c>
      <c r="AD151" s="161"/>
      <c r="AE151" s="161"/>
      <c r="AF151" s="163"/>
      <c r="AG151" s="169"/>
      <c r="AH151" s="163"/>
    </row>
    <row r="152" spans="2:34" ht="30.75" customHeight="1" x14ac:dyDescent="0.15">
      <c r="B152" s="167"/>
      <c r="C152" s="161"/>
      <c r="D152" s="161"/>
      <c r="E152" s="161"/>
      <c r="F152" s="161"/>
      <c r="G152" s="161"/>
      <c r="H152" s="168"/>
      <c r="I152" s="162"/>
      <c r="J152" s="161"/>
      <c r="K152" s="161"/>
      <c r="L152" s="161"/>
      <c r="M152" s="163"/>
      <c r="N152" s="212"/>
      <c r="O152" s="213"/>
      <c r="P152" s="216">
        <f t="shared" si="34"/>
        <v>0</v>
      </c>
      <c r="Q152" s="161"/>
      <c r="R152" s="161"/>
      <c r="S152" s="168"/>
      <c r="T152" s="170"/>
      <c r="U152" s="222"/>
      <c r="V152" s="213"/>
      <c r="W152" s="218">
        <f t="shared" si="29"/>
        <v>0</v>
      </c>
      <c r="X152" s="213"/>
      <c r="Y152" s="213"/>
      <c r="Z152" s="224">
        <f t="shared" si="30"/>
        <v>0</v>
      </c>
      <c r="AA152" s="211">
        <f t="shared" si="31"/>
        <v>0</v>
      </c>
      <c r="AB152" s="211">
        <f t="shared" si="32"/>
        <v>0</v>
      </c>
      <c r="AC152" s="224">
        <f t="shared" si="33"/>
        <v>0</v>
      </c>
      <c r="AD152" s="161"/>
      <c r="AE152" s="161"/>
      <c r="AF152" s="163"/>
      <c r="AG152" s="169"/>
      <c r="AH152" s="163"/>
    </row>
    <row r="153" spans="2:34" ht="30.75" customHeight="1" x14ac:dyDescent="0.15">
      <c r="B153" s="167"/>
      <c r="C153" s="161"/>
      <c r="D153" s="161"/>
      <c r="E153" s="161"/>
      <c r="F153" s="161"/>
      <c r="G153" s="161"/>
      <c r="H153" s="168"/>
      <c r="I153" s="162"/>
      <c r="J153" s="161"/>
      <c r="K153" s="161"/>
      <c r="L153" s="161"/>
      <c r="M153" s="163"/>
      <c r="N153" s="212"/>
      <c r="O153" s="213"/>
      <c r="P153" s="216">
        <f t="shared" si="34"/>
        <v>0</v>
      </c>
      <c r="Q153" s="161"/>
      <c r="R153" s="161"/>
      <c r="S153" s="168"/>
      <c r="T153" s="170"/>
      <c r="U153" s="222"/>
      <c r="V153" s="213"/>
      <c r="W153" s="218">
        <f t="shared" si="29"/>
        <v>0</v>
      </c>
      <c r="X153" s="213"/>
      <c r="Y153" s="213"/>
      <c r="Z153" s="224">
        <f t="shared" si="30"/>
        <v>0</v>
      </c>
      <c r="AA153" s="211">
        <f t="shared" si="31"/>
        <v>0</v>
      </c>
      <c r="AB153" s="211">
        <f t="shared" si="32"/>
        <v>0</v>
      </c>
      <c r="AC153" s="224">
        <f t="shared" si="33"/>
        <v>0</v>
      </c>
      <c r="AD153" s="161"/>
      <c r="AE153" s="161"/>
      <c r="AF153" s="163"/>
      <c r="AG153" s="169"/>
      <c r="AH153" s="163"/>
    </row>
    <row r="154" spans="2:34" ht="30.75" customHeight="1" x14ac:dyDescent="0.15">
      <c r="B154" s="167"/>
      <c r="C154" s="161"/>
      <c r="D154" s="161"/>
      <c r="E154" s="161"/>
      <c r="F154" s="161"/>
      <c r="G154" s="161"/>
      <c r="H154" s="168"/>
      <c r="I154" s="162"/>
      <c r="J154" s="161"/>
      <c r="K154" s="161"/>
      <c r="L154" s="161"/>
      <c r="M154" s="163"/>
      <c r="N154" s="212"/>
      <c r="O154" s="213"/>
      <c r="P154" s="216">
        <f t="shared" si="34"/>
        <v>0</v>
      </c>
      <c r="Q154" s="161"/>
      <c r="R154" s="161"/>
      <c r="S154" s="168"/>
      <c r="T154" s="170"/>
      <c r="U154" s="222"/>
      <c r="V154" s="213"/>
      <c r="W154" s="218">
        <f t="shared" si="29"/>
        <v>0</v>
      </c>
      <c r="X154" s="213"/>
      <c r="Y154" s="213"/>
      <c r="Z154" s="224">
        <f t="shared" si="30"/>
        <v>0</v>
      </c>
      <c r="AA154" s="211">
        <f t="shared" si="31"/>
        <v>0</v>
      </c>
      <c r="AB154" s="211">
        <f t="shared" si="32"/>
        <v>0</v>
      </c>
      <c r="AC154" s="224">
        <f t="shared" si="33"/>
        <v>0</v>
      </c>
      <c r="AD154" s="161"/>
      <c r="AE154" s="161"/>
      <c r="AF154" s="163"/>
      <c r="AG154" s="169"/>
      <c r="AH154" s="163"/>
    </row>
    <row r="155" spans="2:34" ht="30.75" customHeight="1" x14ac:dyDescent="0.15">
      <c r="B155" s="167"/>
      <c r="C155" s="161"/>
      <c r="D155" s="161"/>
      <c r="E155" s="161"/>
      <c r="F155" s="161"/>
      <c r="G155" s="161"/>
      <c r="H155" s="168"/>
      <c r="I155" s="162"/>
      <c r="J155" s="161"/>
      <c r="K155" s="161"/>
      <c r="L155" s="161"/>
      <c r="M155" s="163"/>
      <c r="N155" s="212"/>
      <c r="O155" s="213"/>
      <c r="P155" s="216">
        <f t="shared" si="34"/>
        <v>0</v>
      </c>
      <c r="Q155" s="161"/>
      <c r="R155" s="161"/>
      <c r="S155" s="168"/>
      <c r="T155" s="170"/>
      <c r="U155" s="222"/>
      <c r="V155" s="213"/>
      <c r="W155" s="218">
        <f t="shared" si="29"/>
        <v>0</v>
      </c>
      <c r="X155" s="213"/>
      <c r="Y155" s="213"/>
      <c r="Z155" s="224">
        <f t="shared" si="30"/>
        <v>0</v>
      </c>
      <c r="AA155" s="211">
        <f t="shared" si="31"/>
        <v>0</v>
      </c>
      <c r="AB155" s="211">
        <f t="shared" si="32"/>
        <v>0</v>
      </c>
      <c r="AC155" s="224">
        <f t="shared" si="33"/>
        <v>0</v>
      </c>
      <c r="AD155" s="161"/>
      <c r="AE155" s="161"/>
      <c r="AF155" s="163"/>
      <c r="AG155" s="169"/>
      <c r="AH155" s="163"/>
    </row>
    <row r="156" spans="2:34" ht="30.75" customHeight="1" x14ac:dyDescent="0.15">
      <c r="B156" s="167"/>
      <c r="C156" s="161"/>
      <c r="D156" s="161"/>
      <c r="E156" s="161"/>
      <c r="F156" s="161"/>
      <c r="G156" s="161"/>
      <c r="H156" s="168"/>
      <c r="I156" s="162"/>
      <c r="J156" s="161"/>
      <c r="K156" s="161"/>
      <c r="L156" s="161"/>
      <c r="M156" s="163"/>
      <c r="N156" s="212"/>
      <c r="O156" s="213"/>
      <c r="P156" s="216">
        <f t="shared" si="34"/>
        <v>0</v>
      </c>
      <c r="Q156" s="161"/>
      <c r="R156" s="161"/>
      <c r="S156" s="168"/>
      <c r="T156" s="170"/>
      <c r="U156" s="222"/>
      <c r="V156" s="213"/>
      <c r="W156" s="218">
        <f t="shared" si="29"/>
        <v>0</v>
      </c>
      <c r="X156" s="213"/>
      <c r="Y156" s="213"/>
      <c r="Z156" s="224">
        <f t="shared" si="30"/>
        <v>0</v>
      </c>
      <c r="AA156" s="211">
        <f t="shared" si="31"/>
        <v>0</v>
      </c>
      <c r="AB156" s="211">
        <f t="shared" si="32"/>
        <v>0</v>
      </c>
      <c r="AC156" s="224">
        <f t="shared" si="33"/>
        <v>0</v>
      </c>
      <c r="AD156" s="161"/>
      <c r="AE156" s="161"/>
      <c r="AF156" s="163"/>
      <c r="AG156" s="169"/>
      <c r="AH156" s="163"/>
    </row>
    <row r="157" spans="2:34" ht="30.75" customHeight="1" thickBot="1" x14ac:dyDescent="0.2">
      <c r="B157" s="171"/>
      <c r="C157" s="172"/>
      <c r="D157" s="172"/>
      <c r="E157" s="172"/>
      <c r="F157" s="172"/>
      <c r="G157" s="172"/>
      <c r="H157" s="173"/>
      <c r="I157" s="174"/>
      <c r="J157" s="172"/>
      <c r="K157" s="172"/>
      <c r="L157" s="172"/>
      <c r="M157" s="175"/>
      <c r="N157" s="214"/>
      <c r="O157" s="215"/>
      <c r="P157" s="225">
        <f t="shared" si="34"/>
        <v>0</v>
      </c>
      <c r="Q157" s="172"/>
      <c r="R157" s="172"/>
      <c r="S157" s="173"/>
      <c r="T157" s="177"/>
      <c r="U157" s="223"/>
      <c r="V157" s="215"/>
      <c r="W157" s="226">
        <f t="shared" si="29"/>
        <v>0</v>
      </c>
      <c r="X157" s="215"/>
      <c r="Y157" s="215"/>
      <c r="Z157" s="227">
        <f t="shared" si="30"/>
        <v>0</v>
      </c>
      <c r="AA157" s="228">
        <f t="shared" si="31"/>
        <v>0</v>
      </c>
      <c r="AB157" s="228">
        <f t="shared" si="32"/>
        <v>0</v>
      </c>
      <c r="AC157" s="227">
        <f t="shared" si="33"/>
        <v>0</v>
      </c>
      <c r="AD157" s="172"/>
      <c r="AE157" s="172"/>
      <c r="AF157" s="175"/>
      <c r="AG157" s="176"/>
      <c r="AH157" s="175"/>
    </row>
    <row r="165" spans="5:34" ht="15" customHeight="1" x14ac:dyDescent="0.15"/>
    <row r="166" spans="5:34" ht="15" customHeight="1" x14ac:dyDescent="0.15"/>
    <row r="167" spans="5:34" x14ac:dyDescent="0.15">
      <c r="AG167" s="178"/>
      <c r="AH167" s="178"/>
    </row>
    <row r="168" spans="5:34" ht="30" customHeight="1" x14ac:dyDescent="0.15">
      <c r="E168" s="179" t="s">
        <v>251</v>
      </c>
      <c r="F168" s="179" t="s">
        <v>276</v>
      </c>
      <c r="G168" s="179"/>
      <c r="H168" s="180" t="s">
        <v>277</v>
      </c>
      <c r="I168" s="180"/>
      <c r="K168" s="178" t="s">
        <v>257</v>
      </c>
      <c r="L168" s="178" t="s">
        <v>258</v>
      </c>
      <c r="M168" s="181" t="s">
        <v>259</v>
      </c>
      <c r="AG168" s="182" t="s">
        <v>246</v>
      </c>
      <c r="AH168" s="182" t="s">
        <v>247</v>
      </c>
    </row>
    <row r="169" spans="5:34" x14ac:dyDescent="0.15">
      <c r="E169" s="183" t="s">
        <v>273</v>
      </c>
      <c r="F169" s="184" t="s">
        <v>278</v>
      </c>
      <c r="G169" s="184"/>
      <c r="H169" s="1" t="s">
        <v>279</v>
      </c>
      <c r="K169" s="1" t="s">
        <v>280</v>
      </c>
      <c r="L169" s="1" t="s">
        <v>281</v>
      </c>
      <c r="M169" s="185" t="s">
        <v>282</v>
      </c>
      <c r="AG169" s="9" t="s">
        <v>283</v>
      </c>
      <c r="AH169" s="9" t="s">
        <v>284</v>
      </c>
    </row>
    <row r="170" spans="5:34" x14ac:dyDescent="0.15">
      <c r="E170" s="183" t="s">
        <v>274</v>
      </c>
      <c r="F170" s="184" t="s">
        <v>285</v>
      </c>
      <c r="G170" s="184"/>
      <c r="H170" s="1" t="s">
        <v>286</v>
      </c>
      <c r="K170" s="1" t="s">
        <v>287</v>
      </c>
      <c r="L170" s="1" t="s">
        <v>287</v>
      </c>
      <c r="M170" s="185" t="s">
        <v>288</v>
      </c>
      <c r="AG170" s="9" t="s">
        <v>289</v>
      </c>
      <c r="AH170" s="9" t="s">
        <v>290</v>
      </c>
    </row>
    <row r="171" spans="5:34" x14ac:dyDescent="0.15">
      <c r="E171" s="183" t="s">
        <v>275</v>
      </c>
      <c r="F171" s="184" t="s">
        <v>291</v>
      </c>
      <c r="G171" s="184"/>
      <c r="H171" s="1" t="s">
        <v>292</v>
      </c>
      <c r="K171" s="1" t="s">
        <v>293</v>
      </c>
      <c r="L171" s="1" t="s">
        <v>294</v>
      </c>
      <c r="M171" s="185" t="s">
        <v>295</v>
      </c>
      <c r="AG171" s="9" t="s">
        <v>296</v>
      </c>
      <c r="AH171" s="9" t="s">
        <v>297</v>
      </c>
    </row>
    <row r="172" spans="5:34" x14ac:dyDescent="0.15">
      <c r="F172" s="184" t="s">
        <v>298</v>
      </c>
      <c r="G172" s="184"/>
      <c r="H172" s="1" t="s">
        <v>299</v>
      </c>
      <c r="K172" s="1" t="s">
        <v>300</v>
      </c>
      <c r="L172" s="1" t="s">
        <v>301</v>
      </c>
      <c r="M172" s="185" t="s">
        <v>302</v>
      </c>
      <c r="AG172" s="186" t="s">
        <v>303</v>
      </c>
      <c r="AH172" s="9" t="s">
        <v>304</v>
      </c>
    </row>
    <row r="173" spans="5:34" x14ac:dyDescent="0.15">
      <c r="F173" s="184" t="s">
        <v>305</v>
      </c>
      <c r="G173" s="184"/>
      <c r="H173" s="1" t="s">
        <v>306</v>
      </c>
      <c r="K173" s="1" t="s">
        <v>307</v>
      </c>
      <c r="L173" s="1" t="s">
        <v>308</v>
      </c>
      <c r="M173" s="185" t="s">
        <v>309</v>
      </c>
      <c r="AG173" s="186" t="s">
        <v>310</v>
      </c>
      <c r="AH173" s="9" t="s">
        <v>311</v>
      </c>
    </row>
    <row r="174" spans="5:34" x14ac:dyDescent="0.15">
      <c r="F174" s="184" t="s">
        <v>312</v>
      </c>
      <c r="G174" s="184"/>
      <c r="H174" s="1" t="s">
        <v>313</v>
      </c>
      <c r="K174" s="1" t="s">
        <v>314</v>
      </c>
      <c r="L174" s="1" t="s">
        <v>315</v>
      </c>
      <c r="M174" s="185" t="s">
        <v>316</v>
      </c>
      <c r="AG174" s="185" t="s">
        <v>317</v>
      </c>
      <c r="AH174" s="9" t="s">
        <v>318</v>
      </c>
    </row>
    <row r="175" spans="5:34" x14ac:dyDescent="0.15">
      <c r="F175" s="184" t="s">
        <v>319</v>
      </c>
      <c r="G175" s="184"/>
      <c r="H175" s="1" t="s">
        <v>320</v>
      </c>
      <c r="K175" s="1" t="s">
        <v>321</v>
      </c>
      <c r="L175" s="1" t="s">
        <v>322</v>
      </c>
      <c r="M175" s="185" t="s">
        <v>323</v>
      </c>
      <c r="AG175" s="185" t="s">
        <v>324</v>
      </c>
      <c r="AH175" s="9" t="s">
        <v>325</v>
      </c>
    </row>
    <row r="176" spans="5:34" x14ac:dyDescent="0.15">
      <c r="F176" s="184" t="s">
        <v>326</v>
      </c>
      <c r="G176" s="184"/>
      <c r="H176" s="1" t="s">
        <v>327</v>
      </c>
      <c r="K176" s="1" t="s">
        <v>328</v>
      </c>
      <c r="L176" s="1" t="s">
        <v>329</v>
      </c>
      <c r="M176" s="185" t="s">
        <v>330</v>
      </c>
      <c r="AG176" s="185" t="s">
        <v>331</v>
      </c>
      <c r="AH176" s="185" t="s">
        <v>331</v>
      </c>
    </row>
    <row r="177" spans="6:13" x14ac:dyDescent="0.15">
      <c r="F177" s="184" t="s">
        <v>332</v>
      </c>
      <c r="G177" s="184"/>
      <c r="H177" s="1" t="s">
        <v>333</v>
      </c>
      <c r="K177" s="1" t="s">
        <v>334</v>
      </c>
      <c r="L177" s="1" t="s">
        <v>335</v>
      </c>
      <c r="M177" s="185" t="s">
        <v>336</v>
      </c>
    </row>
    <row r="178" spans="6:13" x14ac:dyDescent="0.15">
      <c r="F178" s="184" t="s">
        <v>337</v>
      </c>
      <c r="G178" s="184"/>
      <c r="H178" s="1" t="s">
        <v>338</v>
      </c>
      <c r="K178" s="1" t="s">
        <v>339</v>
      </c>
      <c r="L178" s="1" t="s">
        <v>340</v>
      </c>
      <c r="M178" s="185" t="s">
        <v>341</v>
      </c>
    </row>
    <row r="179" spans="6:13" x14ac:dyDescent="0.15">
      <c r="F179" s="184" t="s">
        <v>342</v>
      </c>
      <c r="G179" s="184"/>
      <c r="H179" s="1" t="s">
        <v>343</v>
      </c>
      <c r="K179" s="1" t="s">
        <v>344</v>
      </c>
      <c r="L179" s="1" t="s">
        <v>345</v>
      </c>
      <c r="M179" s="185" t="s">
        <v>287</v>
      </c>
    </row>
    <row r="180" spans="6:13" x14ac:dyDescent="0.15">
      <c r="F180" s="184" t="s">
        <v>346</v>
      </c>
      <c r="G180" s="184"/>
      <c r="H180" s="1" t="s">
        <v>347</v>
      </c>
      <c r="K180" s="1" t="s">
        <v>348</v>
      </c>
      <c r="L180" s="1" t="s">
        <v>349</v>
      </c>
      <c r="M180" s="185" t="s">
        <v>350</v>
      </c>
    </row>
    <row r="181" spans="6:13" x14ac:dyDescent="0.15">
      <c r="F181" s="184" t="s">
        <v>351</v>
      </c>
      <c r="G181" s="184"/>
      <c r="H181" s="1" t="s">
        <v>352</v>
      </c>
      <c r="K181" s="1" t="s">
        <v>353</v>
      </c>
      <c r="L181" s="1" t="s">
        <v>354</v>
      </c>
      <c r="M181" s="185" t="s">
        <v>294</v>
      </c>
    </row>
    <row r="182" spans="6:13" x14ac:dyDescent="0.15">
      <c r="F182" s="184" t="s">
        <v>355</v>
      </c>
      <c r="G182" s="184"/>
      <c r="H182" s="1" t="s">
        <v>356</v>
      </c>
      <c r="K182" s="1" t="s">
        <v>357</v>
      </c>
      <c r="L182" s="1" t="s">
        <v>358</v>
      </c>
      <c r="M182" s="185" t="s">
        <v>301</v>
      </c>
    </row>
    <row r="183" spans="6:13" x14ac:dyDescent="0.15">
      <c r="F183" s="184" t="s">
        <v>359</v>
      </c>
      <c r="G183" s="184"/>
      <c r="H183" s="1" t="s">
        <v>360</v>
      </c>
      <c r="K183" s="1" t="s">
        <v>361</v>
      </c>
      <c r="L183" s="1" t="s">
        <v>362</v>
      </c>
      <c r="M183" s="185" t="s">
        <v>363</v>
      </c>
    </row>
    <row r="184" spans="6:13" x14ac:dyDescent="0.15">
      <c r="F184" s="184" t="s">
        <v>364</v>
      </c>
      <c r="G184" s="184"/>
      <c r="H184" s="1" t="s">
        <v>365</v>
      </c>
      <c r="K184" s="1" t="s">
        <v>366</v>
      </c>
      <c r="L184" s="1" t="s">
        <v>367</v>
      </c>
      <c r="M184" s="185" t="s">
        <v>368</v>
      </c>
    </row>
    <row r="185" spans="6:13" x14ac:dyDescent="0.15">
      <c r="F185" s="184" t="s">
        <v>369</v>
      </c>
      <c r="G185" s="184"/>
      <c r="H185" s="1" t="s">
        <v>370</v>
      </c>
      <c r="L185" s="1" t="s">
        <v>371</v>
      </c>
      <c r="M185" s="185" t="s">
        <v>372</v>
      </c>
    </row>
    <row r="186" spans="6:13" x14ac:dyDescent="0.15">
      <c r="F186" s="184" t="s">
        <v>373</v>
      </c>
      <c r="G186" s="184"/>
      <c r="H186" s="1" t="s">
        <v>374</v>
      </c>
      <c r="L186" s="1" t="s">
        <v>375</v>
      </c>
      <c r="M186" s="185" t="s">
        <v>376</v>
      </c>
    </row>
    <row r="187" spans="6:13" x14ac:dyDescent="0.15">
      <c r="F187" s="184" t="s">
        <v>377</v>
      </c>
      <c r="G187" s="184"/>
      <c r="H187" s="1" t="s">
        <v>378</v>
      </c>
      <c r="L187" s="1" t="s">
        <v>379</v>
      </c>
      <c r="M187" s="185" t="s">
        <v>380</v>
      </c>
    </row>
    <row r="188" spans="6:13" x14ac:dyDescent="0.15">
      <c r="F188" s="184" t="s">
        <v>381</v>
      </c>
      <c r="G188" s="184"/>
      <c r="H188" s="1" t="s">
        <v>382</v>
      </c>
      <c r="L188" s="1" t="s">
        <v>383</v>
      </c>
      <c r="M188" s="185" t="s">
        <v>384</v>
      </c>
    </row>
    <row r="189" spans="6:13" x14ac:dyDescent="0.15">
      <c r="F189" s="184" t="s">
        <v>385</v>
      </c>
      <c r="G189" s="184"/>
      <c r="H189" s="1" t="s">
        <v>386</v>
      </c>
      <c r="L189" s="1" t="s">
        <v>387</v>
      </c>
      <c r="M189" s="185" t="s">
        <v>388</v>
      </c>
    </row>
    <row r="190" spans="6:13" x14ac:dyDescent="0.15">
      <c r="F190" s="184" t="s">
        <v>389</v>
      </c>
      <c r="G190" s="184"/>
      <c r="H190" s="1" t="s">
        <v>390</v>
      </c>
      <c r="L190" s="1" t="s">
        <v>391</v>
      </c>
      <c r="M190" s="185" t="s">
        <v>392</v>
      </c>
    </row>
    <row r="191" spans="6:13" x14ac:dyDescent="0.15">
      <c r="F191" s="184" t="s">
        <v>393</v>
      </c>
      <c r="G191" s="184"/>
      <c r="H191" s="1" t="s">
        <v>394</v>
      </c>
      <c r="L191" s="1" t="s">
        <v>395</v>
      </c>
      <c r="M191" s="185" t="s">
        <v>396</v>
      </c>
    </row>
    <row r="192" spans="6:13" x14ac:dyDescent="0.15">
      <c r="F192" s="184" t="s">
        <v>397</v>
      </c>
      <c r="G192" s="184"/>
      <c r="H192" s="1" t="s">
        <v>398</v>
      </c>
      <c r="L192" s="1" t="s">
        <v>399</v>
      </c>
      <c r="M192" s="185" t="s">
        <v>400</v>
      </c>
    </row>
    <row r="193" spans="6:13" x14ac:dyDescent="0.15">
      <c r="F193" s="184" t="s">
        <v>401</v>
      </c>
      <c r="G193" s="184"/>
      <c r="H193" s="187" t="s">
        <v>402</v>
      </c>
      <c r="L193" s="1" t="s">
        <v>403</v>
      </c>
      <c r="M193" s="185" t="s">
        <v>404</v>
      </c>
    </row>
    <row r="194" spans="6:13" x14ac:dyDescent="0.15">
      <c r="F194" s="184" t="s">
        <v>405</v>
      </c>
      <c r="G194" s="184"/>
      <c r="H194" s="187" t="s">
        <v>406</v>
      </c>
      <c r="L194" s="1" t="s">
        <v>407</v>
      </c>
      <c r="M194" s="185" t="s">
        <v>408</v>
      </c>
    </row>
    <row r="195" spans="6:13" x14ac:dyDescent="0.15">
      <c r="F195" s="1" t="s">
        <v>409</v>
      </c>
      <c r="L195" s="1" t="s">
        <v>410</v>
      </c>
      <c r="M195" s="185" t="s">
        <v>411</v>
      </c>
    </row>
    <row r="196" spans="6:13" x14ac:dyDescent="0.15">
      <c r="L196" s="1" t="s">
        <v>412</v>
      </c>
      <c r="M196" s="185" t="s">
        <v>413</v>
      </c>
    </row>
    <row r="197" spans="6:13" x14ac:dyDescent="0.15">
      <c r="L197" s="1" t="s">
        <v>414</v>
      </c>
      <c r="M197" s="185" t="s">
        <v>415</v>
      </c>
    </row>
    <row r="198" spans="6:13" x14ac:dyDescent="0.15">
      <c r="L198" s="1" t="s">
        <v>416</v>
      </c>
      <c r="M198" s="185" t="s">
        <v>417</v>
      </c>
    </row>
    <row r="199" spans="6:13" x14ac:dyDescent="0.15">
      <c r="L199" s="1" t="s">
        <v>418</v>
      </c>
      <c r="M199" s="185" t="s">
        <v>419</v>
      </c>
    </row>
    <row r="200" spans="6:13" x14ac:dyDescent="0.15">
      <c r="L200" s="1" t="s">
        <v>348</v>
      </c>
      <c r="M200" s="185" t="s">
        <v>420</v>
      </c>
    </row>
    <row r="201" spans="6:13" x14ac:dyDescent="0.15">
      <c r="L201" s="1" t="s">
        <v>421</v>
      </c>
      <c r="M201" s="185" t="s">
        <v>422</v>
      </c>
    </row>
    <row r="202" spans="6:13" x14ac:dyDescent="0.15">
      <c r="L202" s="1" t="s">
        <v>423</v>
      </c>
      <c r="M202" s="185" t="s">
        <v>340</v>
      </c>
    </row>
    <row r="203" spans="6:13" x14ac:dyDescent="0.15">
      <c r="L203" s="1" t="s">
        <v>424</v>
      </c>
      <c r="M203" s="185" t="s">
        <v>425</v>
      </c>
    </row>
    <row r="204" spans="6:13" x14ac:dyDescent="0.15">
      <c r="L204" s="1" t="s">
        <v>426</v>
      </c>
      <c r="M204" s="185" t="s">
        <v>427</v>
      </c>
    </row>
    <row r="205" spans="6:13" x14ac:dyDescent="0.15">
      <c r="L205" s="1" t="s">
        <v>366</v>
      </c>
      <c r="M205" s="185" t="s">
        <v>428</v>
      </c>
    </row>
    <row r="206" spans="6:13" x14ac:dyDescent="0.15">
      <c r="L206" s="1" t="s">
        <v>429</v>
      </c>
      <c r="M206" s="185" t="s">
        <v>430</v>
      </c>
    </row>
    <row r="207" spans="6:13" x14ac:dyDescent="0.15">
      <c r="L207" s="1" t="s">
        <v>431</v>
      </c>
      <c r="M207" s="185" t="s">
        <v>349</v>
      </c>
    </row>
    <row r="208" spans="6:13" x14ac:dyDescent="0.15">
      <c r="L208" s="1" t="s">
        <v>432</v>
      </c>
      <c r="M208" s="185" t="s">
        <v>433</v>
      </c>
    </row>
    <row r="209" spans="12:13" x14ac:dyDescent="0.15">
      <c r="L209" s="1" t="s">
        <v>434</v>
      </c>
      <c r="M209" s="185" t="s">
        <v>435</v>
      </c>
    </row>
    <row r="210" spans="12:13" x14ac:dyDescent="0.15">
      <c r="L210" s="1" t="s">
        <v>436</v>
      </c>
      <c r="M210" s="185" t="s">
        <v>437</v>
      </c>
    </row>
    <row r="211" spans="12:13" x14ac:dyDescent="0.15">
      <c r="L211" s="1" t="s">
        <v>438</v>
      </c>
      <c r="M211" s="185" t="s">
        <v>439</v>
      </c>
    </row>
    <row r="212" spans="12:13" x14ac:dyDescent="0.15">
      <c r="L212" s="1" t="s">
        <v>440</v>
      </c>
      <c r="M212" s="185" t="s">
        <v>441</v>
      </c>
    </row>
    <row r="213" spans="12:13" x14ac:dyDescent="0.15">
      <c r="L213" s="1" t="s">
        <v>442</v>
      </c>
      <c r="M213" s="185" t="s">
        <v>443</v>
      </c>
    </row>
    <row r="214" spans="12:13" x14ac:dyDescent="0.15">
      <c r="L214" s="1" t="s">
        <v>444</v>
      </c>
      <c r="M214" s="185" t="s">
        <v>445</v>
      </c>
    </row>
    <row r="215" spans="12:13" x14ac:dyDescent="0.15">
      <c r="L215" s="1" t="s">
        <v>446</v>
      </c>
      <c r="M215" s="185" t="s">
        <v>447</v>
      </c>
    </row>
    <row r="216" spans="12:13" x14ac:dyDescent="0.15">
      <c r="L216" s="1" t="s">
        <v>448</v>
      </c>
      <c r="M216" s="185" t="s">
        <v>449</v>
      </c>
    </row>
    <row r="217" spans="12:13" x14ac:dyDescent="0.15">
      <c r="L217" s="1" t="s">
        <v>450</v>
      </c>
      <c r="M217" s="185" t="s">
        <v>451</v>
      </c>
    </row>
    <row r="218" spans="12:13" x14ac:dyDescent="0.15">
      <c r="L218" s="1" t="s">
        <v>452</v>
      </c>
      <c r="M218" s="185" t="s">
        <v>453</v>
      </c>
    </row>
    <row r="219" spans="12:13" x14ac:dyDescent="0.15">
      <c r="L219" s="1" t="s">
        <v>454</v>
      </c>
      <c r="M219" s="185" t="s">
        <v>455</v>
      </c>
    </row>
    <row r="220" spans="12:13" x14ac:dyDescent="0.15">
      <c r="L220" s="1" t="s">
        <v>456</v>
      </c>
      <c r="M220" s="185" t="s">
        <v>457</v>
      </c>
    </row>
    <row r="221" spans="12:13" x14ac:dyDescent="0.15">
      <c r="L221" s="1" t="s">
        <v>458</v>
      </c>
      <c r="M221" s="185" t="s">
        <v>459</v>
      </c>
    </row>
    <row r="222" spans="12:13" x14ac:dyDescent="0.15">
      <c r="L222" s="1" t="s">
        <v>307</v>
      </c>
      <c r="M222" s="185" t="s">
        <v>460</v>
      </c>
    </row>
    <row r="223" spans="12:13" x14ac:dyDescent="0.15">
      <c r="L223" s="1" t="s">
        <v>461</v>
      </c>
      <c r="M223" s="185" t="s">
        <v>462</v>
      </c>
    </row>
    <row r="224" spans="12:13" x14ac:dyDescent="0.15">
      <c r="L224" s="1" t="s">
        <v>463</v>
      </c>
      <c r="M224" s="185" t="s">
        <v>464</v>
      </c>
    </row>
    <row r="225" spans="12:13" x14ac:dyDescent="0.15">
      <c r="L225" s="1" t="s">
        <v>465</v>
      </c>
      <c r="M225" s="185" t="s">
        <v>466</v>
      </c>
    </row>
    <row r="226" spans="12:13" x14ac:dyDescent="0.15">
      <c r="M226" s="185" t="s">
        <v>467</v>
      </c>
    </row>
    <row r="227" spans="12:13" x14ac:dyDescent="0.15">
      <c r="M227" s="185" t="s">
        <v>468</v>
      </c>
    </row>
    <row r="228" spans="12:13" x14ac:dyDescent="0.15">
      <c r="M228" s="185" t="s">
        <v>469</v>
      </c>
    </row>
    <row r="229" spans="12:13" x14ac:dyDescent="0.15">
      <c r="M229" s="185" t="s">
        <v>470</v>
      </c>
    </row>
    <row r="230" spans="12:13" x14ac:dyDescent="0.15">
      <c r="M230" s="185" t="s">
        <v>367</v>
      </c>
    </row>
    <row r="231" spans="12:13" x14ac:dyDescent="0.15">
      <c r="M231" s="185" t="s">
        <v>471</v>
      </c>
    </row>
    <row r="232" spans="12:13" x14ac:dyDescent="0.15">
      <c r="M232" s="185" t="s">
        <v>472</v>
      </c>
    </row>
    <row r="233" spans="12:13" x14ac:dyDescent="0.15">
      <c r="M233" s="185" t="s">
        <v>473</v>
      </c>
    </row>
    <row r="234" spans="12:13" x14ac:dyDescent="0.15">
      <c r="M234" s="185" t="s">
        <v>474</v>
      </c>
    </row>
    <row r="235" spans="12:13" x14ac:dyDescent="0.15">
      <c r="M235" s="185" t="s">
        <v>475</v>
      </c>
    </row>
    <row r="236" spans="12:13" x14ac:dyDescent="0.15">
      <c r="M236" s="185" t="s">
        <v>476</v>
      </c>
    </row>
    <row r="237" spans="12:13" x14ac:dyDescent="0.15">
      <c r="M237" s="185" t="s">
        <v>477</v>
      </c>
    </row>
    <row r="238" spans="12:13" x14ac:dyDescent="0.15">
      <c r="M238" s="185" t="s">
        <v>478</v>
      </c>
    </row>
    <row r="239" spans="12:13" x14ac:dyDescent="0.15">
      <c r="M239" s="185" t="s">
        <v>379</v>
      </c>
    </row>
    <row r="240" spans="12:13" x14ac:dyDescent="0.15">
      <c r="M240" s="185" t="s">
        <v>479</v>
      </c>
    </row>
    <row r="241" spans="13:13" x14ac:dyDescent="0.15">
      <c r="M241" s="185" t="s">
        <v>480</v>
      </c>
    </row>
    <row r="242" spans="13:13" x14ac:dyDescent="0.15">
      <c r="M242" s="185" t="s">
        <v>481</v>
      </c>
    </row>
    <row r="243" spans="13:13" x14ac:dyDescent="0.15">
      <c r="M243" s="185" t="s">
        <v>482</v>
      </c>
    </row>
    <row r="244" spans="13:13" x14ac:dyDescent="0.15">
      <c r="M244" s="185" t="s">
        <v>483</v>
      </c>
    </row>
    <row r="245" spans="13:13" x14ac:dyDescent="0.15">
      <c r="M245" s="185" t="s">
        <v>484</v>
      </c>
    </row>
    <row r="246" spans="13:13" x14ac:dyDescent="0.15">
      <c r="M246" s="185" t="s">
        <v>485</v>
      </c>
    </row>
    <row r="247" spans="13:13" x14ac:dyDescent="0.15">
      <c r="M247" s="185" t="s">
        <v>387</v>
      </c>
    </row>
    <row r="248" spans="13:13" x14ac:dyDescent="0.15">
      <c r="M248" s="185" t="s">
        <v>486</v>
      </c>
    </row>
    <row r="249" spans="13:13" x14ac:dyDescent="0.15">
      <c r="M249" s="185" t="s">
        <v>487</v>
      </c>
    </row>
    <row r="250" spans="13:13" x14ac:dyDescent="0.15">
      <c r="M250" s="185" t="s">
        <v>488</v>
      </c>
    </row>
    <row r="251" spans="13:13" x14ac:dyDescent="0.15">
      <c r="M251" s="185" t="s">
        <v>489</v>
      </c>
    </row>
    <row r="252" spans="13:13" x14ac:dyDescent="0.15">
      <c r="M252" s="185" t="s">
        <v>490</v>
      </c>
    </row>
    <row r="253" spans="13:13" x14ac:dyDescent="0.15">
      <c r="M253" s="185" t="s">
        <v>491</v>
      </c>
    </row>
    <row r="254" spans="13:13" x14ac:dyDescent="0.15">
      <c r="M254" s="185" t="s">
        <v>492</v>
      </c>
    </row>
    <row r="255" spans="13:13" x14ac:dyDescent="0.15">
      <c r="M255" s="185" t="s">
        <v>493</v>
      </c>
    </row>
    <row r="256" spans="13:13" x14ac:dyDescent="0.15">
      <c r="M256" s="185" t="s">
        <v>494</v>
      </c>
    </row>
    <row r="257" spans="13:13" x14ac:dyDescent="0.15">
      <c r="M257" s="185" t="s">
        <v>495</v>
      </c>
    </row>
    <row r="258" spans="13:13" x14ac:dyDescent="0.15">
      <c r="M258" s="185" t="s">
        <v>496</v>
      </c>
    </row>
    <row r="259" spans="13:13" x14ac:dyDescent="0.15">
      <c r="M259" s="185" t="s">
        <v>497</v>
      </c>
    </row>
    <row r="260" spans="13:13" x14ac:dyDescent="0.15">
      <c r="M260" s="185" t="s">
        <v>498</v>
      </c>
    </row>
    <row r="261" spans="13:13" x14ac:dyDescent="0.15">
      <c r="M261" s="185" t="s">
        <v>499</v>
      </c>
    </row>
    <row r="262" spans="13:13" x14ac:dyDescent="0.15">
      <c r="M262" s="185" t="s">
        <v>500</v>
      </c>
    </row>
    <row r="263" spans="13:13" x14ac:dyDescent="0.15">
      <c r="M263" s="185" t="s">
        <v>501</v>
      </c>
    </row>
    <row r="264" spans="13:13" x14ac:dyDescent="0.15">
      <c r="M264" s="185" t="s">
        <v>502</v>
      </c>
    </row>
    <row r="265" spans="13:13" x14ac:dyDescent="0.15">
      <c r="M265" s="185" t="s">
        <v>503</v>
      </c>
    </row>
    <row r="266" spans="13:13" x14ac:dyDescent="0.15">
      <c r="M266" s="185" t="s">
        <v>504</v>
      </c>
    </row>
    <row r="267" spans="13:13" x14ac:dyDescent="0.15">
      <c r="M267" s="185" t="s">
        <v>505</v>
      </c>
    </row>
    <row r="268" spans="13:13" x14ac:dyDescent="0.15">
      <c r="M268" s="185" t="s">
        <v>506</v>
      </c>
    </row>
    <row r="269" spans="13:13" x14ac:dyDescent="0.15">
      <c r="M269" s="185" t="s">
        <v>507</v>
      </c>
    </row>
    <row r="270" spans="13:13" x14ac:dyDescent="0.15">
      <c r="M270" s="185" t="s">
        <v>508</v>
      </c>
    </row>
    <row r="271" spans="13:13" x14ac:dyDescent="0.15">
      <c r="M271" s="185" t="s">
        <v>509</v>
      </c>
    </row>
    <row r="272" spans="13:13" x14ac:dyDescent="0.15">
      <c r="M272" s="185" t="s">
        <v>510</v>
      </c>
    </row>
    <row r="273" spans="13:13" x14ac:dyDescent="0.15">
      <c r="M273" s="185" t="s">
        <v>511</v>
      </c>
    </row>
    <row r="274" spans="13:13" x14ac:dyDescent="0.15">
      <c r="M274" s="185" t="s">
        <v>512</v>
      </c>
    </row>
    <row r="275" spans="13:13" x14ac:dyDescent="0.15">
      <c r="M275" s="185" t="s">
        <v>513</v>
      </c>
    </row>
    <row r="276" spans="13:13" x14ac:dyDescent="0.15">
      <c r="M276" s="185" t="s">
        <v>514</v>
      </c>
    </row>
    <row r="277" spans="13:13" x14ac:dyDescent="0.15">
      <c r="M277" s="185" t="s">
        <v>403</v>
      </c>
    </row>
    <row r="278" spans="13:13" x14ac:dyDescent="0.15">
      <c r="M278" s="185" t="s">
        <v>515</v>
      </c>
    </row>
    <row r="279" spans="13:13" x14ac:dyDescent="0.15">
      <c r="M279" s="185" t="s">
        <v>516</v>
      </c>
    </row>
    <row r="280" spans="13:13" x14ac:dyDescent="0.15">
      <c r="M280" s="185" t="s">
        <v>517</v>
      </c>
    </row>
    <row r="281" spans="13:13" x14ac:dyDescent="0.15">
      <c r="M281" s="185" t="s">
        <v>518</v>
      </c>
    </row>
    <row r="282" spans="13:13" x14ac:dyDescent="0.15">
      <c r="M282" s="185" t="s">
        <v>519</v>
      </c>
    </row>
    <row r="283" spans="13:13" x14ac:dyDescent="0.15">
      <c r="M283" s="185" t="s">
        <v>410</v>
      </c>
    </row>
    <row r="284" spans="13:13" x14ac:dyDescent="0.15">
      <c r="M284" s="185" t="s">
        <v>520</v>
      </c>
    </row>
    <row r="285" spans="13:13" x14ac:dyDescent="0.15">
      <c r="M285" s="185" t="s">
        <v>521</v>
      </c>
    </row>
    <row r="286" spans="13:13" x14ac:dyDescent="0.15">
      <c r="M286" s="185" t="s">
        <v>522</v>
      </c>
    </row>
    <row r="287" spans="13:13" x14ac:dyDescent="0.15">
      <c r="M287" s="185" t="s">
        <v>523</v>
      </c>
    </row>
    <row r="288" spans="13:13" x14ac:dyDescent="0.15">
      <c r="M288" s="185" t="s">
        <v>524</v>
      </c>
    </row>
    <row r="289" spans="13:13" x14ac:dyDescent="0.15">
      <c r="M289" s="185" t="s">
        <v>525</v>
      </c>
    </row>
    <row r="290" spans="13:13" x14ac:dyDescent="0.15">
      <c r="M290" s="185" t="s">
        <v>526</v>
      </c>
    </row>
    <row r="291" spans="13:13" x14ac:dyDescent="0.15">
      <c r="M291" s="185" t="s">
        <v>527</v>
      </c>
    </row>
    <row r="292" spans="13:13" x14ac:dyDescent="0.15">
      <c r="M292" s="185" t="s">
        <v>528</v>
      </c>
    </row>
    <row r="293" spans="13:13" x14ac:dyDescent="0.15">
      <c r="M293" s="185" t="s">
        <v>529</v>
      </c>
    </row>
    <row r="294" spans="13:13" x14ac:dyDescent="0.15">
      <c r="M294" s="185" t="s">
        <v>530</v>
      </c>
    </row>
    <row r="295" spans="13:13" x14ac:dyDescent="0.15">
      <c r="M295" s="185" t="s">
        <v>531</v>
      </c>
    </row>
    <row r="296" spans="13:13" x14ac:dyDescent="0.15">
      <c r="M296" s="185" t="s">
        <v>532</v>
      </c>
    </row>
    <row r="297" spans="13:13" x14ac:dyDescent="0.15">
      <c r="M297" s="185" t="s">
        <v>533</v>
      </c>
    </row>
    <row r="298" spans="13:13" x14ac:dyDescent="0.15">
      <c r="M298" s="185" t="s">
        <v>534</v>
      </c>
    </row>
    <row r="299" spans="13:13" x14ac:dyDescent="0.15">
      <c r="M299" s="185" t="s">
        <v>535</v>
      </c>
    </row>
    <row r="300" spans="13:13" x14ac:dyDescent="0.15">
      <c r="M300" s="185" t="s">
        <v>536</v>
      </c>
    </row>
    <row r="301" spans="13:13" x14ac:dyDescent="0.15">
      <c r="M301" s="185" t="s">
        <v>537</v>
      </c>
    </row>
    <row r="302" spans="13:13" x14ac:dyDescent="0.15">
      <c r="M302" s="185" t="s">
        <v>538</v>
      </c>
    </row>
    <row r="303" spans="13:13" x14ac:dyDescent="0.15">
      <c r="M303" s="185" t="s">
        <v>539</v>
      </c>
    </row>
    <row r="304" spans="13:13" x14ac:dyDescent="0.15">
      <c r="M304" s="185" t="s">
        <v>540</v>
      </c>
    </row>
    <row r="305" spans="13:13" x14ac:dyDescent="0.15">
      <c r="M305" s="185" t="s">
        <v>541</v>
      </c>
    </row>
    <row r="306" spans="13:13" x14ac:dyDescent="0.15">
      <c r="M306" s="185" t="s">
        <v>542</v>
      </c>
    </row>
    <row r="307" spans="13:13" x14ac:dyDescent="0.15">
      <c r="M307" s="185" t="s">
        <v>543</v>
      </c>
    </row>
    <row r="308" spans="13:13" x14ac:dyDescent="0.15">
      <c r="M308" s="185" t="s">
        <v>544</v>
      </c>
    </row>
    <row r="309" spans="13:13" x14ac:dyDescent="0.15">
      <c r="M309" s="185" t="s">
        <v>414</v>
      </c>
    </row>
    <row r="310" spans="13:13" x14ac:dyDescent="0.15">
      <c r="M310" s="185" t="s">
        <v>545</v>
      </c>
    </row>
    <row r="311" spans="13:13" x14ac:dyDescent="0.15">
      <c r="M311" s="185" t="s">
        <v>546</v>
      </c>
    </row>
    <row r="312" spans="13:13" x14ac:dyDescent="0.15">
      <c r="M312" s="185" t="s">
        <v>416</v>
      </c>
    </row>
    <row r="313" spans="13:13" x14ac:dyDescent="0.15">
      <c r="M313" s="185" t="s">
        <v>547</v>
      </c>
    </row>
    <row r="314" spans="13:13" x14ac:dyDescent="0.15">
      <c r="M314" s="185" t="s">
        <v>548</v>
      </c>
    </row>
    <row r="315" spans="13:13" x14ac:dyDescent="0.15">
      <c r="M315" s="185" t="s">
        <v>549</v>
      </c>
    </row>
    <row r="316" spans="13:13" x14ac:dyDescent="0.15">
      <c r="M316" s="185" t="s">
        <v>550</v>
      </c>
    </row>
    <row r="317" spans="13:13" x14ac:dyDescent="0.15">
      <c r="M317" s="185" t="s">
        <v>551</v>
      </c>
    </row>
    <row r="318" spans="13:13" x14ac:dyDescent="0.15">
      <c r="M318" s="185" t="s">
        <v>552</v>
      </c>
    </row>
    <row r="319" spans="13:13" x14ac:dyDescent="0.15">
      <c r="M319" s="185" t="s">
        <v>553</v>
      </c>
    </row>
    <row r="320" spans="13:13" x14ac:dyDescent="0.15">
      <c r="M320" s="185" t="s">
        <v>554</v>
      </c>
    </row>
    <row r="321" spans="13:13" x14ac:dyDescent="0.15">
      <c r="M321" s="185" t="s">
        <v>418</v>
      </c>
    </row>
    <row r="322" spans="13:13" x14ac:dyDescent="0.15">
      <c r="M322" s="185" t="s">
        <v>555</v>
      </c>
    </row>
    <row r="323" spans="13:13" x14ac:dyDescent="0.15">
      <c r="M323" s="185" t="s">
        <v>339</v>
      </c>
    </row>
    <row r="324" spans="13:13" x14ac:dyDescent="0.15">
      <c r="M324" s="185" t="s">
        <v>556</v>
      </c>
    </row>
    <row r="325" spans="13:13" x14ac:dyDescent="0.15">
      <c r="M325" s="185" t="s">
        <v>557</v>
      </c>
    </row>
    <row r="326" spans="13:13" x14ac:dyDescent="0.15">
      <c r="M326" s="185" t="s">
        <v>558</v>
      </c>
    </row>
    <row r="327" spans="13:13" x14ac:dyDescent="0.15">
      <c r="M327" s="185" t="s">
        <v>559</v>
      </c>
    </row>
    <row r="328" spans="13:13" x14ac:dyDescent="0.15">
      <c r="M328" s="185" t="s">
        <v>560</v>
      </c>
    </row>
    <row r="329" spans="13:13" x14ac:dyDescent="0.15">
      <c r="M329" s="185" t="s">
        <v>561</v>
      </c>
    </row>
    <row r="330" spans="13:13" x14ac:dyDescent="0.15">
      <c r="M330" s="185" t="s">
        <v>562</v>
      </c>
    </row>
    <row r="331" spans="13:13" x14ac:dyDescent="0.15">
      <c r="M331" s="185" t="s">
        <v>563</v>
      </c>
    </row>
    <row r="332" spans="13:13" x14ac:dyDescent="0.15">
      <c r="M332" s="185" t="s">
        <v>564</v>
      </c>
    </row>
    <row r="333" spans="13:13" x14ac:dyDescent="0.15">
      <c r="M333" s="185" t="s">
        <v>565</v>
      </c>
    </row>
    <row r="334" spans="13:13" x14ac:dyDescent="0.15">
      <c r="M334" s="185" t="s">
        <v>566</v>
      </c>
    </row>
    <row r="335" spans="13:13" x14ac:dyDescent="0.15">
      <c r="M335" s="185" t="s">
        <v>567</v>
      </c>
    </row>
    <row r="336" spans="13:13" x14ac:dyDescent="0.15">
      <c r="M336" s="185" t="s">
        <v>568</v>
      </c>
    </row>
    <row r="337" spans="13:13" x14ac:dyDescent="0.15">
      <c r="M337" s="185" t="s">
        <v>569</v>
      </c>
    </row>
    <row r="338" spans="13:13" x14ac:dyDescent="0.15">
      <c r="M338" s="185" t="s">
        <v>321</v>
      </c>
    </row>
    <row r="339" spans="13:13" x14ac:dyDescent="0.15">
      <c r="M339" s="185" t="s">
        <v>570</v>
      </c>
    </row>
    <row r="340" spans="13:13" x14ac:dyDescent="0.15">
      <c r="M340" s="185" t="s">
        <v>571</v>
      </c>
    </row>
    <row r="341" spans="13:13" x14ac:dyDescent="0.15">
      <c r="M341" s="185" t="s">
        <v>572</v>
      </c>
    </row>
    <row r="342" spans="13:13" x14ac:dyDescent="0.15">
      <c r="M342" s="185" t="s">
        <v>426</v>
      </c>
    </row>
    <row r="343" spans="13:13" x14ac:dyDescent="0.15">
      <c r="M343" s="185" t="s">
        <v>573</v>
      </c>
    </row>
    <row r="344" spans="13:13" x14ac:dyDescent="0.15">
      <c r="M344" s="185" t="s">
        <v>574</v>
      </c>
    </row>
    <row r="345" spans="13:13" x14ac:dyDescent="0.15">
      <c r="M345" s="185" t="s">
        <v>575</v>
      </c>
    </row>
    <row r="346" spans="13:13" x14ac:dyDescent="0.15">
      <c r="M346" s="185" t="s">
        <v>576</v>
      </c>
    </row>
    <row r="347" spans="13:13" x14ac:dyDescent="0.15">
      <c r="M347" s="185" t="s">
        <v>577</v>
      </c>
    </row>
    <row r="348" spans="13:13" x14ac:dyDescent="0.15">
      <c r="M348" s="185" t="s">
        <v>578</v>
      </c>
    </row>
    <row r="349" spans="13:13" x14ac:dyDescent="0.15">
      <c r="M349" s="185" t="s">
        <v>579</v>
      </c>
    </row>
    <row r="350" spans="13:13" x14ac:dyDescent="0.15">
      <c r="M350" s="185" t="s">
        <v>580</v>
      </c>
    </row>
    <row r="351" spans="13:13" x14ac:dyDescent="0.15">
      <c r="M351" s="185" t="s">
        <v>581</v>
      </c>
    </row>
    <row r="352" spans="13:13" x14ac:dyDescent="0.15">
      <c r="M352" s="185" t="s">
        <v>582</v>
      </c>
    </row>
    <row r="353" spans="13:13" x14ac:dyDescent="0.15">
      <c r="M353" s="185" t="s">
        <v>583</v>
      </c>
    </row>
    <row r="354" spans="13:13" x14ac:dyDescent="0.15">
      <c r="M354" s="185" t="s">
        <v>584</v>
      </c>
    </row>
    <row r="355" spans="13:13" x14ac:dyDescent="0.15">
      <c r="M355" s="185" t="s">
        <v>585</v>
      </c>
    </row>
    <row r="356" spans="13:13" x14ac:dyDescent="0.15">
      <c r="M356" s="185" t="s">
        <v>586</v>
      </c>
    </row>
    <row r="357" spans="13:13" x14ac:dyDescent="0.15">
      <c r="M357" s="185" t="s">
        <v>587</v>
      </c>
    </row>
    <row r="358" spans="13:13" x14ac:dyDescent="0.15">
      <c r="M358" s="185" t="s">
        <v>588</v>
      </c>
    </row>
    <row r="359" spans="13:13" x14ac:dyDescent="0.15">
      <c r="M359" s="185" t="s">
        <v>589</v>
      </c>
    </row>
    <row r="360" spans="13:13" x14ac:dyDescent="0.15">
      <c r="M360" s="185" t="s">
        <v>590</v>
      </c>
    </row>
    <row r="361" spans="13:13" x14ac:dyDescent="0.15">
      <c r="M361" s="185" t="s">
        <v>429</v>
      </c>
    </row>
    <row r="362" spans="13:13" x14ac:dyDescent="0.15">
      <c r="M362" s="185" t="s">
        <v>591</v>
      </c>
    </row>
    <row r="363" spans="13:13" x14ac:dyDescent="0.15">
      <c r="M363" s="185" t="s">
        <v>592</v>
      </c>
    </row>
    <row r="364" spans="13:13" x14ac:dyDescent="0.15">
      <c r="M364" s="185" t="s">
        <v>593</v>
      </c>
    </row>
    <row r="365" spans="13:13" x14ac:dyDescent="0.15">
      <c r="M365" s="185" t="s">
        <v>594</v>
      </c>
    </row>
    <row r="366" spans="13:13" x14ac:dyDescent="0.15">
      <c r="M366" s="185" t="s">
        <v>595</v>
      </c>
    </row>
    <row r="367" spans="13:13" x14ac:dyDescent="0.15">
      <c r="M367" s="185" t="s">
        <v>596</v>
      </c>
    </row>
    <row r="368" spans="13:13" x14ac:dyDescent="0.15">
      <c r="M368" s="185" t="s">
        <v>597</v>
      </c>
    </row>
    <row r="369" spans="13:13" x14ac:dyDescent="0.15">
      <c r="M369" s="185" t="s">
        <v>598</v>
      </c>
    </row>
    <row r="370" spans="13:13" x14ac:dyDescent="0.15">
      <c r="M370" s="185" t="s">
        <v>599</v>
      </c>
    </row>
    <row r="371" spans="13:13" x14ac:dyDescent="0.15">
      <c r="M371" s="185" t="s">
        <v>600</v>
      </c>
    </row>
    <row r="372" spans="13:13" x14ac:dyDescent="0.15">
      <c r="M372" s="185" t="s">
        <v>601</v>
      </c>
    </row>
    <row r="373" spans="13:13" x14ac:dyDescent="0.15">
      <c r="M373" s="185" t="s">
        <v>602</v>
      </c>
    </row>
    <row r="374" spans="13:13" x14ac:dyDescent="0.15">
      <c r="M374" s="185" t="s">
        <v>603</v>
      </c>
    </row>
    <row r="375" spans="13:13" x14ac:dyDescent="0.15">
      <c r="M375" s="185" t="s">
        <v>604</v>
      </c>
    </row>
    <row r="376" spans="13:13" x14ac:dyDescent="0.15">
      <c r="M376" s="185" t="s">
        <v>605</v>
      </c>
    </row>
    <row r="377" spans="13:13" x14ac:dyDescent="0.15">
      <c r="M377" s="185" t="s">
        <v>606</v>
      </c>
    </row>
    <row r="378" spans="13:13" x14ac:dyDescent="0.15">
      <c r="M378" s="185" t="s">
        <v>607</v>
      </c>
    </row>
    <row r="379" spans="13:13" x14ac:dyDescent="0.15">
      <c r="M379" s="185" t="s">
        <v>608</v>
      </c>
    </row>
    <row r="380" spans="13:13" x14ac:dyDescent="0.15">
      <c r="M380" s="185" t="s">
        <v>609</v>
      </c>
    </row>
    <row r="381" spans="13:13" x14ac:dyDescent="0.15">
      <c r="M381" s="185" t="s">
        <v>610</v>
      </c>
    </row>
    <row r="382" spans="13:13" x14ac:dyDescent="0.15">
      <c r="M382" s="185" t="s">
        <v>611</v>
      </c>
    </row>
    <row r="383" spans="13:13" x14ac:dyDescent="0.15">
      <c r="M383" s="185" t="s">
        <v>612</v>
      </c>
    </row>
    <row r="384" spans="13:13" x14ac:dyDescent="0.15">
      <c r="M384" s="185" t="s">
        <v>613</v>
      </c>
    </row>
    <row r="385" spans="13:13" x14ac:dyDescent="0.15">
      <c r="M385" s="185" t="s">
        <v>434</v>
      </c>
    </row>
    <row r="386" spans="13:13" x14ac:dyDescent="0.15">
      <c r="M386" s="185" t="s">
        <v>614</v>
      </c>
    </row>
    <row r="387" spans="13:13" x14ac:dyDescent="0.15">
      <c r="M387" s="185" t="s">
        <v>615</v>
      </c>
    </row>
    <row r="388" spans="13:13" x14ac:dyDescent="0.15">
      <c r="M388" s="185" t="s">
        <v>616</v>
      </c>
    </row>
    <row r="389" spans="13:13" x14ac:dyDescent="0.15">
      <c r="M389" s="185" t="s">
        <v>617</v>
      </c>
    </row>
    <row r="390" spans="13:13" x14ac:dyDescent="0.15">
      <c r="M390" s="185" t="s">
        <v>618</v>
      </c>
    </row>
    <row r="391" spans="13:13" x14ac:dyDescent="0.15">
      <c r="M391" s="185" t="s">
        <v>619</v>
      </c>
    </row>
    <row r="392" spans="13:13" x14ac:dyDescent="0.15">
      <c r="M392" s="185" t="s">
        <v>620</v>
      </c>
    </row>
    <row r="393" spans="13:13" x14ac:dyDescent="0.15">
      <c r="M393" s="185" t="s">
        <v>621</v>
      </c>
    </row>
    <row r="394" spans="13:13" x14ac:dyDescent="0.15">
      <c r="M394" s="185" t="s">
        <v>622</v>
      </c>
    </row>
    <row r="395" spans="13:13" x14ac:dyDescent="0.15">
      <c r="M395" s="185" t="s">
        <v>623</v>
      </c>
    </row>
    <row r="396" spans="13:13" x14ac:dyDescent="0.15">
      <c r="M396" s="185" t="s">
        <v>624</v>
      </c>
    </row>
    <row r="397" spans="13:13" x14ac:dyDescent="0.15">
      <c r="M397" s="185" t="s">
        <v>625</v>
      </c>
    </row>
    <row r="398" spans="13:13" x14ac:dyDescent="0.15">
      <c r="M398" s="185" t="s">
        <v>626</v>
      </c>
    </row>
    <row r="399" spans="13:13" x14ac:dyDescent="0.15">
      <c r="M399" s="185" t="s">
        <v>627</v>
      </c>
    </row>
    <row r="400" spans="13:13" x14ac:dyDescent="0.15">
      <c r="M400" s="185" t="s">
        <v>628</v>
      </c>
    </row>
    <row r="401" spans="13:13" x14ac:dyDescent="0.15">
      <c r="M401" s="185" t="s">
        <v>629</v>
      </c>
    </row>
    <row r="402" spans="13:13" x14ac:dyDescent="0.15">
      <c r="M402" s="185" t="s">
        <v>630</v>
      </c>
    </row>
    <row r="403" spans="13:13" x14ac:dyDescent="0.15">
      <c r="M403" s="185" t="s">
        <v>631</v>
      </c>
    </row>
    <row r="404" spans="13:13" x14ac:dyDescent="0.15">
      <c r="M404" s="185" t="s">
        <v>632</v>
      </c>
    </row>
    <row r="405" spans="13:13" x14ac:dyDescent="0.15">
      <c r="M405" s="185" t="s">
        <v>633</v>
      </c>
    </row>
    <row r="406" spans="13:13" x14ac:dyDescent="0.15">
      <c r="M406" s="185" t="s">
        <v>634</v>
      </c>
    </row>
    <row r="407" spans="13:13" x14ac:dyDescent="0.15">
      <c r="M407" s="185" t="s">
        <v>635</v>
      </c>
    </row>
    <row r="408" spans="13:13" x14ac:dyDescent="0.15">
      <c r="M408" s="185" t="s">
        <v>636</v>
      </c>
    </row>
    <row r="409" spans="13:13" x14ac:dyDescent="0.15">
      <c r="M409" s="185" t="s">
        <v>637</v>
      </c>
    </row>
    <row r="410" spans="13:13" x14ac:dyDescent="0.15">
      <c r="M410" s="185" t="s">
        <v>638</v>
      </c>
    </row>
    <row r="411" spans="13:13" x14ac:dyDescent="0.15">
      <c r="M411" s="185" t="s">
        <v>639</v>
      </c>
    </row>
    <row r="412" spans="13:13" x14ac:dyDescent="0.15">
      <c r="M412" s="185" t="s">
        <v>640</v>
      </c>
    </row>
    <row r="413" spans="13:13" x14ac:dyDescent="0.15">
      <c r="M413" s="185" t="s">
        <v>641</v>
      </c>
    </row>
    <row r="414" spans="13:13" x14ac:dyDescent="0.15">
      <c r="M414" s="185" t="s">
        <v>642</v>
      </c>
    </row>
    <row r="415" spans="13:13" x14ac:dyDescent="0.15">
      <c r="M415" s="185" t="s">
        <v>643</v>
      </c>
    </row>
    <row r="416" spans="13:13" x14ac:dyDescent="0.15">
      <c r="M416" s="185" t="s">
        <v>644</v>
      </c>
    </row>
    <row r="417" spans="13:13" x14ac:dyDescent="0.15">
      <c r="M417" s="185" t="s">
        <v>645</v>
      </c>
    </row>
    <row r="418" spans="13:13" x14ac:dyDescent="0.15">
      <c r="M418" s="185" t="s">
        <v>646</v>
      </c>
    </row>
    <row r="419" spans="13:13" x14ac:dyDescent="0.15">
      <c r="M419" s="185" t="s">
        <v>647</v>
      </c>
    </row>
    <row r="420" spans="13:13" x14ac:dyDescent="0.15">
      <c r="M420" s="185" t="s">
        <v>648</v>
      </c>
    </row>
    <row r="421" spans="13:13" x14ac:dyDescent="0.15">
      <c r="M421" s="185" t="s">
        <v>649</v>
      </c>
    </row>
    <row r="422" spans="13:13" x14ac:dyDescent="0.15">
      <c r="M422" s="185" t="s">
        <v>436</v>
      </c>
    </row>
    <row r="423" spans="13:13" x14ac:dyDescent="0.15">
      <c r="M423" s="185" t="s">
        <v>650</v>
      </c>
    </row>
    <row r="424" spans="13:13" x14ac:dyDescent="0.15">
      <c r="M424" s="185" t="s">
        <v>651</v>
      </c>
    </row>
    <row r="425" spans="13:13" x14ac:dyDescent="0.15">
      <c r="M425" s="185" t="s">
        <v>652</v>
      </c>
    </row>
    <row r="426" spans="13:13" x14ac:dyDescent="0.15">
      <c r="M426" s="185" t="s">
        <v>653</v>
      </c>
    </row>
    <row r="427" spans="13:13" x14ac:dyDescent="0.15">
      <c r="M427" s="185" t="s">
        <v>654</v>
      </c>
    </row>
    <row r="428" spans="13:13" x14ac:dyDescent="0.15">
      <c r="M428" s="185" t="s">
        <v>655</v>
      </c>
    </row>
    <row r="429" spans="13:13" x14ac:dyDescent="0.15">
      <c r="M429" s="185" t="s">
        <v>656</v>
      </c>
    </row>
    <row r="430" spans="13:13" x14ac:dyDescent="0.15">
      <c r="M430" s="185" t="s">
        <v>657</v>
      </c>
    </row>
    <row r="431" spans="13:13" x14ac:dyDescent="0.15">
      <c r="M431" s="185" t="s">
        <v>658</v>
      </c>
    </row>
    <row r="432" spans="13:13" x14ac:dyDescent="0.15">
      <c r="M432" s="185" t="s">
        <v>659</v>
      </c>
    </row>
    <row r="433" spans="13:13" x14ac:dyDescent="0.15">
      <c r="M433" s="185" t="s">
        <v>660</v>
      </c>
    </row>
    <row r="434" spans="13:13" x14ac:dyDescent="0.15">
      <c r="M434" s="185" t="s">
        <v>661</v>
      </c>
    </row>
    <row r="435" spans="13:13" x14ac:dyDescent="0.15">
      <c r="M435" s="185" t="s">
        <v>662</v>
      </c>
    </row>
    <row r="436" spans="13:13" x14ac:dyDescent="0.15">
      <c r="M436" s="185" t="s">
        <v>663</v>
      </c>
    </row>
    <row r="437" spans="13:13" x14ac:dyDescent="0.15">
      <c r="M437" s="185" t="s">
        <v>664</v>
      </c>
    </row>
    <row r="438" spans="13:13" x14ac:dyDescent="0.15">
      <c r="M438" s="185" t="s">
        <v>665</v>
      </c>
    </row>
    <row r="439" spans="13:13" x14ac:dyDescent="0.15">
      <c r="M439" s="185" t="s">
        <v>666</v>
      </c>
    </row>
    <row r="440" spans="13:13" x14ac:dyDescent="0.15">
      <c r="M440" s="185" t="s">
        <v>667</v>
      </c>
    </row>
    <row r="441" spans="13:13" x14ac:dyDescent="0.15">
      <c r="M441" s="185" t="s">
        <v>668</v>
      </c>
    </row>
    <row r="442" spans="13:13" x14ac:dyDescent="0.15">
      <c r="M442" s="185" t="s">
        <v>669</v>
      </c>
    </row>
    <row r="443" spans="13:13" x14ac:dyDescent="0.15">
      <c r="M443" s="185" t="s">
        <v>670</v>
      </c>
    </row>
    <row r="444" spans="13:13" x14ac:dyDescent="0.15">
      <c r="M444" s="185" t="s">
        <v>671</v>
      </c>
    </row>
    <row r="445" spans="13:13" x14ac:dyDescent="0.15">
      <c r="M445" s="185" t="s">
        <v>672</v>
      </c>
    </row>
    <row r="446" spans="13:13" x14ac:dyDescent="0.15">
      <c r="M446" s="185" t="s">
        <v>673</v>
      </c>
    </row>
    <row r="447" spans="13:13" x14ac:dyDescent="0.15">
      <c r="M447" s="185" t="s">
        <v>674</v>
      </c>
    </row>
    <row r="448" spans="13:13" x14ac:dyDescent="0.15">
      <c r="M448" s="185" t="s">
        <v>675</v>
      </c>
    </row>
    <row r="449" spans="13:13" x14ac:dyDescent="0.15">
      <c r="M449" s="185" t="s">
        <v>440</v>
      </c>
    </row>
    <row r="450" spans="13:13" x14ac:dyDescent="0.15">
      <c r="M450" s="185" t="s">
        <v>676</v>
      </c>
    </row>
    <row r="451" spans="13:13" x14ac:dyDescent="0.15">
      <c r="M451" s="185" t="s">
        <v>677</v>
      </c>
    </row>
    <row r="452" spans="13:13" x14ac:dyDescent="0.15">
      <c r="M452" s="185" t="s">
        <v>678</v>
      </c>
    </row>
    <row r="453" spans="13:13" x14ac:dyDescent="0.15">
      <c r="M453" s="185" t="s">
        <v>679</v>
      </c>
    </row>
    <row r="454" spans="13:13" x14ac:dyDescent="0.15">
      <c r="M454" s="185" t="s">
        <v>680</v>
      </c>
    </row>
    <row r="455" spans="13:13" x14ac:dyDescent="0.15">
      <c r="M455" s="185" t="s">
        <v>681</v>
      </c>
    </row>
    <row r="456" spans="13:13" x14ac:dyDescent="0.15">
      <c r="M456" s="185" t="s">
        <v>682</v>
      </c>
    </row>
    <row r="457" spans="13:13" x14ac:dyDescent="0.15">
      <c r="M457" s="185" t="s">
        <v>683</v>
      </c>
    </row>
    <row r="458" spans="13:13" x14ac:dyDescent="0.15">
      <c r="M458" s="185" t="s">
        <v>684</v>
      </c>
    </row>
    <row r="459" spans="13:13" x14ac:dyDescent="0.15">
      <c r="M459" s="185" t="s">
        <v>685</v>
      </c>
    </row>
    <row r="460" spans="13:13" x14ac:dyDescent="0.15">
      <c r="M460" s="185" t="s">
        <v>686</v>
      </c>
    </row>
    <row r="461" spans="13:13" x14ac:dyDescent="0.15">
      <c r="M461" s="185" t="s">
        <v>687</v>
      </c>
    </row>
    <row r="462" spans="13:13" x14ac:dyDescent="0.15">
      <c r="M462" s="185" t="s">
        <v>688</v>
      </c>
    </row>
    <row r="463" spans="13:13" x14ac:dyDescent="0.15">
      <c r="M463" s="185" t="s">
        <v>689</v>
      </c>
    </row>
    <row r="464" spans="13:13" x14ac:dyDescent="0.15">
      <c r="M464" s="185" t="s">
        <v>690</v>
      </c>
    </row>
    <row r="465" spans="13:13" x14ac:dyDescent="0.15">
      <c r="M465" s="185" t="s">
        <v>691</v>
      </c>
    </row>
    <row r="466" spans="13:13" x14ac:dyDescent="0.15">
      <c r="M466" s="185" t="s">
        <v>692</v>
      </c>
    </row>
    <row r="467" spans="13:13" x14ac:dyDescent="0.15">
      <c r="M467" s="185" t="s">
        <v>693</v>
      </c>
    </row>
    <row r="468" spans="13:13" x14ac:dyDescent="0.15">
      <c r="M468" s="185" t="s">
        <v>694</v>
      </c>
    </row>
    <row r="469" spans="13:13" x14ac:dyDescent="0.15">
      <c r="M469" s="185" t="s">
        <v>695</v>
      </c>
    </row>
    <row r="470" spans="13:13" x14ac:dyDescent="0.15">
      <c r="M470" s="185" t="s">
        <v>696</v>
      </c>
    </row>
    <row r="471" spans="13:13" x14ac:dyDescent="0.15">
      <c r="M471" s="185" t="s">
        <v>697</v>
      </c>
    </row>
    <row r="472" spans="13:13" x14ac:dyDescent="0.15">
      <c r="M472" s="185" t="s">
        <v>698</v>
      </c>
    </row>
    <row r="473" spans="13:13" x14ac:dyDescent="0.15">
      <c r="M473" s="185" t="s">
        <v>699</v>
      </c>
    </row>
    <row r="474" spans="13:13" x14ac:dyDescent="0.15">
      <c r="M474" s="185" t="s">
        <v>700</v>
      </c>
    </row>
    <row r="475" spans="13:13" x14ac:dyDescent="0.15">
      <c r="M475" s="185" t="s">
        <v>701</v>
      </c>
    </row>
    <row r="476" spans="13:13" x14ac:dyDescent="0.15">
      <c r="M476" s="185" t="s">
        <v>702</v>
      </c>
    </row>
    <row r="477" spans="13:13" x14ac:dyDescent="0.15">
      <c r="M477" s="185" t="s">
        <v>444</v>
      </c>
    </row>
    <row r="478" spans="13:13" x14ac:dyDescent="0.15">
      <c r="M478" s="185" t="s">
        <v>703</v>
      </c>
    </row>
    <row r="479" spans="13:13" x14ac:dyDescent="0.15">
      <c r="M479" s="185" t="s">
        <v>704</v>
      </c>
    </row>
    <row r="480" spans="13:13" x14ac:dyDescent="0.15">
      <c r="M480" s="185" t="s">
        <v>446</v>
      </c>
    </row>
    <row r="481" spans="13:13" x14ac:dyDescent="0.15">
      <c r="M481" s="185" t="s">
        <v>448</v>
      </c>
    </row>
    <row r="482" spans="13:13" x14ac:dyDescent="0.15">
      <c r="M482" s="185" t="s">
        <v>705</v>
      </c>
    </row>
    <row r="483" spans="13:13" x14ac:dyDescent="0.15">
      <c r="M483" s="185" t="s">
        <v>706</v>
      </c>
    </row>
    <row r="484" spans="13:13" x14ac:dyDescent="0.15">
      <c r="M484" s="185" t="s">
        <v>707</v>
      </c>
    </row>
    <row r="485" spans="13:13" x14ac:dyDescent="0.15">
      <c r="M485" s="185" t="s">
        <v>708</v>
      </c>
    </row>
    <row r="486" spans="13:13" x14ac:dyDescent="0.15">
      <c r="M486" s="185" t="s">
        <v>709</v>
      </c>
    </row>
    <row r="487" spans="13:13" x14ac:dyDescent="0.15">
      <c r="M487" s="185" t="s">
        <v>710</v>
      </c>
    </row>
    <row r="488" spans="13:13" x14ac:dyDescent="0.15">
      <c r="M488" s="185" t="s">
        <v>711</v>
      </c>
    </row>
    <row r="489" spans="13:13" x14ac:dyDescent="0.15">
      <c r="M489" s="185" t="s">
        <v>712</v>
      </c>
    </row>
    <row r="490" spans="13:13" x14ac:dyDescent="0.15">
      <c r="M490" s="185" t="s">
        <v>713</v>
      </c>
    </row>
    <row r="491" spans="13:13" x14ac:dyDescent="0.15">
      <c r="M491" s="185" t="s">
        <v>454</v>
      </c>
    </row>
    <row r="492" spans="13:13" x14ac:dyDescent="0.15">
      <c r="M492" s="185" t="s">
        <v>714</v>
      </c>
    </row>
    <row r="493" spans="13:13" x14ac:dyDescent="0.15">
      <c r="M493" s="185" t="s">
        <v>715</v>
      </c>
    </row>
    <row r="494" spans="13:13" x14ac:dyDescent="0.15">
      <c r="M494" s="185" t="s">
        <v>716</v>
      </c>
    </row>
    <row r="495" spans="13:13" x14ac:dyDescent="0.15">
      <c r="M495" s="185" t="s">
        <v>717</v>
      </c>
    </row>
    <row r="496" spans="13:13" x14ac:dyDescent="0.15">
      <c r="M496" s="185" t="s">
        <v>718</v>
      </c>
    </row>
    <row r="497" spans="13:13" x14ac:dyDescent="0.15">
      <c r="M497" s="185" t="s">
        <v>719</v>
      </c>
    </row>
    <row r="498" spans="13:13" x14ac:dyDescent="0.15">
      <c r="M498" s="185" t="s">
        <v>720</v>
      </c>
    </row>
    <row r="499" spans="13:13" x14ac:dyDescent="0.15">
      <c r="M499" s="185" t="s">
        <v>458</v>
      </c>
    </row>
    <row r="500" spans="13:13" x14ac:dyDescent="0.15">
      <c r="M500" s="185" t="s">
        <v>721</v>
      </c>
    </row>
    <row r="501" spans="13:13" x14ac:dyDescent="0.15">
      <c r="M501" s="185" t="s">
        <v>307</v>
      </c>
    </row>
    <row r="502" spans="13:13" x14ac:dyDescent="0.15">
      <c r="M502" s="185" t="s">
        <v>722</v>
      </c>
    </row>
    <row r="503" spans="13:13" x14ac:dyDescent="0.15">
      <c r="M503" s="185" t="s">
        <v>723</v>
      </c>
    </row>
    <row r="504" spans="13:13" x14ac:dyDescent="0.15">
      <c r="M504" s="185" t="s">
        <v>724</v>
      </c>
    </row>
    <row r="505" spans="13:13" x14ac:dyDescent="0.15">
      <c r="M505" s="185" t="s">
        <v>725</v>
      </c>
    </row>
    <row r="506" spans="13:13" x14ac:dyDescent="0.15">
      <c r="M506" s="185" t="s">
        <v>726</v>
      </c>
    </row>
    <row r="507" spans="13:13" x14ac:dyDescent="0.15">
      <c r="M507" s="185" t="s">
        <v>727</v>
      </c>
    </row>
    <row r="508" spans="13:13" x14ac:dyDescent="0.15">
      <c r="M508" s="185" t="s">
        <v>728</v>
      </c>
    </row>
    <row r="509" spans="13:13" x14ac:dyDescent="0.15">
      <c r="M509" s="185" t="s">
        <v>729</v>
      </c>
    </row>
    <row r="510" spans="13:13" x14ac:dyDescent="0.15">
      <c r="M510" s="185" t="s">
        <v>730</v>
      </c>
    </row>
    <row r="511" spans="13:13" x14ac:dyDescent="0.15">
      <c r="M511" s="185" t="s">
        <v>731</v>
      </c>
    </row>
    <row r="512" spans="13:13" x14ac:dyDescent="0.15">
      <c r="M512" s="185" t="s">
        <v>732</v>
      </c>
    </row>
    <row r="513" spans="13:13" x14ac:dyDescent="0.15">
      <c r="M513" s="185" t="s">
        <v>733</v>
      </c>
    </row>
    <row r="514" spans="13:13" x14ac:dyDescent="0.15">
      <c r="M514" s="185" t="s">
        <v>734</v>
      </c>
    </row>
  </sheetData>
  <autoFilter ref="B7:AH157" xr:uid="{00000000-0009-0000-0000-000005000000}"/>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13">
    <dataValidation type="list" allowBlank="1" showInputMessage="1" showErrorMessage="1" sqref="AH8:AH157" xr:uid="{00000000-0002-0000-0500-000000000000}">
      <formula1>$AH$169:$AH$176</formula1>
    </dataValidation>
    <dataValidation type="list" allowBlank="1" showInputMessage="1" showErrorMessage="1" sqref="AG8:AG157" xr:uid="{00000000-0002-0000-0500-000001000000}">
      <formula1>$AG$169:$AG$176</formula1>
    </dataValidation>
    <dataValidation type="list" allowBlank="1" showInputMessage="1" showErrorMessage="1" sqref="F8:F157" xr:uid="{00000000-0002-0000-0500-000002000000}">
      <formula1>$F$169:$F$195</formula1>
    </dataValidation>
    <dataValidation type="list" showInputMessage="1" showErrorMessage="1" sqref="WWH983159:WWH983169 WML983159:WML983169 G65678:G65688 JV65655:JV65665 TR65655:TR65665 ADN65655:ADN65665 ANJ65655:ANJ65665 AXF65655:AXF65665 BHB65655:BHB65665 BQX65655:BQX65665 CAT65655:CAT65665 CKP65655:CKP65665 CUL65655:CUL65665 DEH65655:DEH65665 DOD65655:DOD65665 DXZ65655:DXZ65665 EHV65655:EHV65665 ERR65655:ERR65665 FBN65655:FBN65665 FLJ65655:FLJ65665 FVF65655:FVF65665 GFB65655:GFB65665 GOX65655:GOX65665 GYT65655:GYT65665 HIP65655:HIP65665 HSL65655:HSL65665 ICH65655:ICH65665 IMD65655:IMD65665 IVZ65655:IVZ65665 JFV65655:JFV65665 JPR65655:JPR65665 JZN65655:JZN65665 KJJ65655:KJJ65665 KTF65655:KTF65665 LDB65655:LDB65665 LMX65655:LMX65665 LWT65655:LWT65665 MGP65655:MGP65665 MQL65655:MQL65665 NAH65655:NAH65665 NKD65655:NKD65665 NTZ65655:NTZ65665 ODV65655:ODV65665 ONR65655:ONR65665 OXN65655:OXN65665 PHJ65655:PHJ65665 PRF65655:PRF65665 QBB65655:QBB65665 QKX65655:QKX65665 QUT65655:QUT65665 REP65655:REP65665 ROL65655:ROL65665 RYH65655:RYH65665 SID65655:SID65665 SRZ65655:SRZ65665 TBV65655:TBV65665 TLR65655:TLR65665 TVN65655:TVN65665 UFJ65655:UFJ65665 UPF65655:UPF65665 UZB65655:UZB65665 VIX65655:VIX65665 VST65655:VST65665 WCP65655:WCP65665 WML65655:WML65665 WWH65655:WWH65665 G131214:G131224 JV131191:JV131201 TR131191:TR131201 ADN131191:ADN131201 ANJ131191:ANJ131201 AXF131191:AXF131201 BHB131191:BHB131201 BQX131191:BQX131201 CAT131191:CAT131201 CKP131191:CKP131201 CUL131191:CUL131201 DEH131191:DEH131201 DOD131191:DOD131201 DXZ131191:DXZ131201 EHV131191:EHV131201 ERR131191:ERR131201 FBN131191:FBN131201 FLJ131191:FLJ131201 FVF131191:FVF131201 GFB131191:GFB131201 GOX131191:GOX131201 GYT131191:GYT131201 HIP131191:HIP131201 HSL131191:HSL131201 ICH131191:ICH131201 IMD131191:IMD131201 IVZ131191:IVZ131201 JFV131191:JFV131201 JPR131191:JPR131201 JZN131191:JZN131201 KJJ131191:KJJ131201 KTF131191:KTF131201 LDB131191:LDB131201 LMX131191:LMX131201 LWT131191:LWT131201 MGP131191:MGP131201 MQL131191:MQL131201 NAH131191:NAH131201 NKD131191:NKD131201 NTZ131191:NTZ131201 ODV131191:ODV131201 ONR131191:ONR131201 OXN131191:OXN131201 PHJ131191:PHJ131201 PRF131191:PRF131201 QBB131191:QBB131201 QKX131191:QKX131201 QUT131191:QUT131201 REP131191:REP131201 ROL131191:ROL131201 RYH131191:RYH131201 SID131191:SID131201 SRZ131191:SRZ131201 TBV131191:TBV131201 TLR131191:TLR131201 TVN131191:TVN131201 UFJ131191:UFJ131201 UPF131191:UPF131201 UZB131191:UZB131201 VIX131191:VIX131201 VST131191:VST131201 WCP131191:WCP131201 WML131191:WML131201 WWH131191:WWH131201 G196750:G196760 JV196727:JV196737 TR196727:TR196737 ADN196727:ADN196737 ANJ196727:ANJ196737 AXF196727:AXF196737 BHB196727:BHB196737 BQX196727:BQX196737 CAT196727:CAT196737 CKP196727:CKP196737 CUL196727:CUL196737 DEH196727:DEH196737 DOD196727:DOD196737 DXZ196727:DXZ196737 EHV196727:EHV196737 ERR196727:ERR196737 FBN196727:FBN196737 FLJ196727:FLJ196737 FVF196727:FVF196737 GFB196727:GFB196737 GOX196727:GOX196737 GYT196727:GYT196737 HIP196727:HIP196737 HSL196727:HSL196737 ICH196727:ICH196737 IMD196727:IMD196737 IVZ196727:IVZ196737 JFV196727:JFV196737 JPR196727:JPR196737 JZN196727:JZN196737 KJJ196727:KJJ196737 KTF196727:KTF196737 LDB196727:LDB196737 LMX196727:LMX196737 LWT196727:LWT196737 MGP196727:MGP196737 MQL196727:MQL196737 NAH196727:NAH196737 NKD196727:NKD196737 NTZ196727:NTZ196737 ODV196727:ODV196737 ONR196727:ONR196737 OXN196727:OXN196737 PHJ196727:PHJ196737 PRF196727:PRF196737 QBB196727:QBB196737 QKX196727:QKX196737 QUT196727:QUT196737 REP196727:REP196737 ROL196727:ROL196737 RYH196727:RYH196737 SID196727:SID196737 SRZ196727:SRZ196737 TBV196727:TBV196737 TLR196727:TLR196737 TVN196727:TVN196737 UFJ196727:UFJ196737 UPF196727:UPF196737 UZB196727:UZB196737 VIX196727:VIX196737 VST196727:VST196737 WCP196727:WCP196737 WML196727:WML196737 WWH196727:WWH196737 G262286:G262296 JV262263:JV262273 TR262263:TR262273 ADN262263:ADN262273 ANJ262263:ANJ262273 AXF262263:AXF262273 BHB262263:BHB262273 BQX262263:BQX262273 CAT262263:CAT262273 CKP262263:CKP262273 CUL262263:CUL262273 DEH262263:DEH262273 DOD262263:DOD262273 DXZ262263:DXZ262273 EHV262263:EHV262273 ERR262263:ERR262273 FBN262263:FBN262273 FLJ262263:FLJ262273 FVF262263:FVF262273 GFB262263:GFB262273 GOX262263:GOX262273 GYT262263:GYT262273 HIP262263:HIP262273 HSL262263:HSL262273 ICH262263:ICH262273 IMD262263:IMD262273 IVZ262263:IVZ262273 JFV262263:JFV262273 JPR262263:JPR262273 JZN262263:JZN262273 KJJ262263:KJJ262273 KTF262263:KTF262273 LDB262263:LDB262273 LMX262263:LMX262273 LWT262263:LWT262273 MGP262263:MGP262273 MQL262263:MQL262273 NAH262263:NAH262273 NKD262263:NKD262273 NTZ262263:NTZ262273 ODV262263:ODV262273 ONR262263:ONR262273 OXN262263:OXN262273 PHJ262263:PHJ262273 PRF262263:PRF262273 QBB262263:QBB262273 QKX262263:QKX262273 QUT262263:QUT262273 REP262263:REP262273 ROL262263:ROL262273 RYH262263:RYH262273 SID262263:SID262273 SRZ262263:SRZ262273 TBV262263:TBV262273 TLR262263:TLR262273 TVN262263:TVN262273 UFJ262263:UFJ262273 UPF262263:UPF262273 UZB262263:UZB262273 VIX262263:VIX262273 VST262263:VST262273 WCP262263:WCP262273 WML262263:WML262273 WWH262263:WWH262273 G327822:G327832 JV327799:JV327809 TR327799:TR327809 ADN327799:ADN327809 ANJ327799:ANJ327809 AXF327799:AXF327809 BHB327799:BHB327809 BQX327799:BQX327809 CAT327799:CAT327809 CKP327799:CKP327809 CUL327799:CUL327809 DEH327799:DEH327809 DOD327799:DOD327809 DXZ327799:DXZ327809 EHV327799:EHV327809 ERR327799:ERR327809 FBN327799:FBN327809 FLJ327799:FLJ327809 FVF327799:FVF327809 GFB327799:GFB327809 GOX327799:GOX327809 GYT327799:GYT327809 HIP327799:HIP327809 HSL327799:HSL327809 ICH327799:ICH327809 IMD327799:IMD327809 IVZ327799:IVZ327809 JFV327799:JFV327809 JPR327799:JPR327809 JZN327799:JZN327809 KJJ327799:KJJ327809 KTF327799:KTF327809 LDB327799:LDB327809 LMX327799:LMX327809 LWT327799:LWT327809 MGP327799:MGP327809 MQL327799:MQL327809 NAH327799:NAH327809 NKD327799:NKD327809 NTZ327799:NTZ327809 ODV327799:ODV327809 ONR327799:ONR327809 OXN327799:OXN327809 PHJ327799:PHJ327809 PRF327799:PRF327809 QBB327799:QBB327809 QKX327799:QKX327809 QUT327799:QUT327809 REP327799:REP327809 ROL327799:ROL327809 RYH327799:RYH327809 SID327799:SID327809 SRZ327799:SRZ327809 TBV327799:TBV327809 TLR327799:TLR327809 TVN327799:TVN327809 UFJ327799:UFJ327809 UPF327799:UPF327809 UZB327799:UZB327809 VIX327799:VIX327809 VST327799:VST327809 WCP327799:WCP327809 WML327799:WML327809 WWH327799:WWH327809 G393358:G393368 JV393335:JV393345 TR393335:TR393345 ADN393335:ADN393345 ANJ393335:ANJ393345 AXF393335:AXF393345 BHB393335:BHB393345 BQX393335:BQX393345 CAT393335:CAT393345 CKP393335:CKP393345 CUL393335:CUL393345 DEH393335:DEH393345 DOD393335:DOD393345 DXZ393335:DXZ393345 EHV393335:EHV393345 ERR393335:ERR393345 FBN393335:FBN393345 FLJ393335:FLJ393345 FVF393335:FVF393345 GFB393335:GFB393345 GOX393335:GOX393345 GYT393335:GYT393345 HIP393335:HIP393345 HSL393335:HSL393345 ICH393335:ICH393345 IMD393335:IMD393345 IVZ393335:IVZ393345 JFV393335:JFV393345 JPR393335:JPR393345 JZN393335:JZN393345 KJJ393335:KJJ393345 KTF393335:KTF393345 LDB393335:LDB393345 LMX393335:LMX393345 LWT393335:LWT393345 MGP393335:MGP393345 MQL393335:MQL393345 NAH393335:NAH393345 NKD393335:NKD393345 NTZ393335:NTZ393345 ODV393335:ODV393345 ONR393335:ONR393345 OXN393335:OXN393345 PHJ393335:PHJ393345 PRF393335:PRF393345 QBB393335:QBB393345 QKX393335:QKX393345 QUT393335:QUT393345 REP393335:REP393345 ROL393335:ROL393345 RYH393335:RYH393345 SID393335:SID393345 SRZ393335:SRZ393345 TBV393335:TBV393345 TLR393335:TLR393345 TVN393335:TVN393345 UFJ393335:UFJ393345 UPF393335:UPF393345 UZB393335:UZB393345 VIX393335:VIX393345 VST393335:VST393345 WCP393335:WCP393345 WML393335:WML393345 WWH393335:WWH393345 G458894:G458904 JV458871:JV458881 TR458871:TR458881 ADN458871:ADN458881 ANJ458871:ANJ458881 AXF458871:AXF458881 BHB458871:BHB458881 BQX458871:BQX458881 CAT458871:CAT458881 CKP458871:CKP458881 CUL458871:CUL458881 DEH458871:DEH458881 DOD458871:DOD458881 DXZ458871:DXZ458881 EHV458871:EHV458881 ERR458871:ERR458881 FBN458871:FBN458881 FLJ458871:FLJ458881 FVF458871:FVF458881 GFB458871:GFB458881 GOX458871:GOX458881 GYT458871:GYT458881 HIP458871:HIP458881 HSL458871:HSL458881 ICH458871:ICH458881 IMD458871:IMD458881 IVZ458871:IVZ458881 JFV458871:JFV458881 JPR458871:JPR458881 JZN458871:JZN458881 KJJ458871:KJJ458881 KTF458871:KTF458881 LDB458871:LDB458881 LMX458871:LMX458881 LWT458871:LWT458881 MGP458871:MGP458881 MQL458871:MQL458881 NAH458871:NAH458881 NKD458871:NKD458881 NTZ458871:NTZ458881 ODV458871:ODV458881 ONR458871:ONR458881 OXN458871:OXN458881 PHJ458871:PHJ458881 PRF458871:PRF458881 QBB458871:QBB458881 QKX458871:QKX458881 QUT458871:QUT458881 REP458871:REP458881 ROL458871:ROL458881 RYH458871:RYH458881 SID458871:SID458881 SRZ458871:SRZ458881 TBV458871:TBV458881 TLR458871:TLR458881 TVN458871:TVN458881 UFJ458871:UFJ458881 UPF458871:UPF458881 UZB458871:UZB458881 VIX458871:VIX458881 VST458871:VST458881 WCP458871:WCP458881 WML458871:WML458881 WWH458871:WWH458881 G524430:G524440 JV524407:JV524417 TR524407:TR524417 ADN524407:ADN524417 ANJ524407:ANJ524417 AXF524407:AXF524417 BHB524407:BHB524417 BQX524407:BQX524417 CAT524407:CAT524417 CKP524407:CKP524417 CUL524407:CUL524417 DEH524407:DEH524417 DOD524407:DOD524417 DXZ524407:DXZ524417 EHV524407:EHV524417 ERR524407:ERR524417 FBN524407:FBN524417 FLJ524407:FLJ524417 FVF524407:FVF524417 GFB524407:GFB524417 GOX524407:GOX524417 GYT524407:GYT524417 HIP524407:HIP524417 HSL524407:HSL524417 ICH524407:ICH524417 IMD524407:IMD524417 IVZ524407:IVZ524417 JFV524407:JFV524417 JPR524407:JPR524417 JZN524407:JZN524417 KJJ524407:KJJ524417 KTF524407:KTF524417 LDB524407:LDB524417 LMX524407:LMX524417 LWT524407:LWT524417 MGP524407:MGP524417 MQL524407:MQL524417 NAH524407:NAH524417 NKD524407:NKD524417 NTZ524407:NTZ524417 ODV524407:ODV524417 ONR524407:ONR524417 OXN524407:OXN524417 PHJ524407:PHJ524417 PRF524407:PRF524417 QBB524407:QBB524417 QKX524407:QKX524417 QUT524407:QUT524417 REP524407:REP524417 ROL524407:ROL524417 RYH524407:RYH524417 SID524407:SID524417 SRZ524407:SRZ524417 TBV524407:TBV524417 TLR524407:TLR524417 TVN524407:TVN524417 UFJ524407:UFJ524417 UPF524407:UPF524417 UZB524407:UZB524417 VIX524407:VIX524417 VST524407:VST524417 WCP524407:WCP524417 WML524407:WML524417 WWH524407:WWH524417 G589966:G589976 JV589943:JV589953 TR589943:TR589953 ADN589943:ADN589953 ANJ589943:ANJ589953 AXF589943:AXF589953 BHB589943:BHB589953 BQX589943:BQX589953 CAT589943:CAT589953 CKP589943:CKP589953 CUL589943:CUL589953 DEH589943:DEH589953 DOD589943:DOD589953 DXZ589943:DXZ589953 EHV589943:EHV589953 ERR589943:ERR589953 FBN589943:FBN589953 FLJ589943:FLJ589953 FVF589943:FVF589953 GFB589943:GFB589953 GOX589943:GOX589953 GYT589943:GYT589953 HIP589943:HIP589953 HSL589943:HSL589953 ICH589943:ICH589953 IMD589943:IMD589953 IVZ589943:IVZ589953 JFV589943:JFV589953 JPR589943:JPR589953 JZN589943:JZN589953 KJJ589943:KJJ589953 KTF589943:KTF589953 LDB589943:LDB589953 LMX589943:LMX589953 LWT589943:LWT589953 MGP589943:MGP589953 MQL589943:MQL589953 NAH589943:NAH589953 NKD589943:NKD589953 NTZ589943:NTZ589953 ODV589943:ODV589953 ONR589943:ONR589953 OXN589943:OXN589953 PHJ589943:PHJ589953 PRF589943:PRF589953 QBB589943:QBB589953 QKX589943:QKX589953 QUT589943:QUT589953 REP589943:REP589953 ROL589943:ROL589953 RYH589943:RYH589953 SID589943:SID589953 SRZ589943:SRZ589953 TBV589943:TBV589953 TLR589943:TLR589953 TVN589943:TVN589953 UFJ589943:UFJ589953 UPF589943:UPF589953 UZB589943:UZB589953 VIX589943:VIX589953 VST589943:VST589953 WCP589943:WCP589953 WML589943:WML589953 WWH589943:WWH589953 G655502:G655512 JV655479:JV655489 TR655479:TR655489 ADN655479:ADN655489 ANJ655479:ANJ655489 AXF655479:AXF655489 BHB655479:BHB655489 BQX655479:BQX655489 CAT655479:CAT655489 CKP655479:CKP655489 CUL655479:CUL655489 DEH655479:DEH655489 DOD655479:DOD655489 DXZ655479:DXZ655489 EHV655479:EHV655489 ERR655479:ERR655489 FBN655479:FBN655489 FLJ655479:FLJ655489 FVF655479:FVF655489 GFB655479:GFB655489 GOX655479:GOX655489 GYT655479:GYT655489 HIP655479:HIP655489 HSL655479:HSL655489 ICH655479:ICH655489 IMD655479:IMD655489 IVZ655479:IVZ655489 JFV655479:JFV655489 JPR655479:JPR655489 JZN655479:JZN655489 KJJ655479:KJJ655489 KTF655479:KTF655489 LDB655479:LDB655489 LMX655479:LMX655489 LWT655479:LWT655489 MGP655479:MGP655489 MQL655479:MQL655489 NAH655479:NAH655489 NKD655479:NKD655489 NTZ655479:NTZ655489 ODV655479:ODV655489 ONR655479:ONR655489 OXN655479:OXN655489 PHJ655479:PHJ655489 PRF655479:PRF655489 QBB655479:QBB655489 QKX655479:QKX655489 QUT655479:QUT655489 REP655479:REP655489 ROL655479:ROL655489 RYH655479:RYH655489 SID655479:SID655489 SRZ655479:SRZ655489 TBV655479:TBV655489 TLR655479:TLR655489 TVN655479:TVN655489 UFJ655479:UFJ655489 UPF655479:UPF655489 UZB655479:UZB655489 VIX655479:VIX655489 VST655479:VST655489 WCP655479:WCP655489 WML655479:WML655489 WWH655479:WWH655489 G721038:G721048 JV721015:JV721025 TR721015:TR721025 ADN721015:ADN721025 ANJ721015:ANJ721025 AXF721015:AXF721025 BHB721015:BHB721025 BQX721015:BQX721025 CAT721015:CAT721025 CKP721015:CKP721025 CUL721015:CUL721025 DEH721015:DEH721025 DOD721015:DOD721025 DXZ721015:DXZ721025 EHV721015:EHV721025 ERR721015:ERR721025 FBN721015:FBN721025 FLJ721015:FLJ721025 FVF721015:FVF721025 GFB721015:GFB721025 GOX721015:GOX721025 GYT721015:GYT721025 HIP721015:HIP721025 HSL721015:HSL721025 ICH721015:ICH721025 IMD721015:IMD721025 IVZ721015:IVZ721025 JFV721015:JFV721025 JPR721015:JPR721025 JZN721015:JZN721025 KJJ721015:KJJ721025 KTF721015:KTF721025 LDB721015:LDB721025 LMX721015:LMX721025 LWT721015:LWT721025 MGP721015:MGP721025 MQL721015:MQL721025 NAH721015:NAH721025 NKD721015:NKD721025 NTZ721015:NTZ721025 ODV721015:ODV721025 ONR721015:ONR721025 OXN721015:OXN721025 PHJ721015:PHJ721025 PRF721015:PRF721025 QBB721015:QBB721025 QKX721015:QKX721025 QUT721015:QUT721025 REP721015:REP721025 ROL721015:ROL721025 RYH721015:RYH721025 SID721015:SID721025 SRZ721015:SRZ721025 TBV721015:TBV721025 TLR721015:TLR721025 TVN721015:TVN721025 UFJ721015:UFJ721025 UPF721015:UPF721025 UZB721015:UZB721025 VIX721015:VIX721025 VST721015:VST721025 WCP721015:WCP721025 WML721015:WML721025 WWH721015:WWH721025 G786574:G786584 JV786551:JV786561 TR786551:TR786561 ADN786551:ADN786561 ANJ786551:ANJ786561 AXF786551:AXF786561 BHB786551:BHB786561 BQX786551:BQX786561 CAT786551:CAT786561 CKP786551:CKP786561 CUL786551:CUL786561 DEH786551:DEH786561 DOD786551:DOD786561 DXZ786551:DXZ786561 EHV786551:EHV786561 ERR786551:ERR786561 FBN786551:FBN786561 FLJ786551:FLJ786561 FVF786551:FVF786561 GFB786551:GFB786561 GOX786551:GOX786561 GYT786551:GYT786561 HIP786551:HIP786561 HSL786551:HSL786561 ICH786551:ICH786561 IMD786551:IMD786561 IVZ786551:IVZ786561 JFV786551:JFV786561 JPR786551:JPR786561 JZN786551:JZN786561 KJJ786551:KJJ786561 KTF786551:KTF786561 LDB786551:LDB786561 LMX786551:LMX786561 LWT786551:LWT786561 MGP786551:MGP786561 MQL786551:MQL786561 NAH786551:NAH786561 NKD786551:NKD786561 NTZ786551:NTZ786561 ODV786551:ODV786561 ONR786551:ONR786561 OXN786551:OXN786561 PHJ786551:PHJ786561 PRF786551:PRF786561 QBB786551:QBB786561 QKX786551:QKX786561 QUT786551:QUT786561 REP786551:REP786561 ROL786551:ROL786561 RYH786551:RYH786561 SID786551:SID786561 SRZ786551:SRZ786561 TBV786551:TBV786561 TLR786551:TLR786561 TVN786551:TVN786561 UFJ786551:UFJ786561 UPF786551:UPF786561 UZB786551:UZB786561 VIX786551:VIX786561 VST786551:VST786561 WCP786551:WCP786561 WML786551:WML786561 WWH786551:WWH786561 G852110:G852120 JV852087:JV852097 TR852087:TR852097 ADN852087:ADN852097 ANJ852087:ANJ852097 AXF852087:AXF852097 BHB852087:BHB852097 BQX852087:BQX852097 CAT852087:CAT852097 CKP852087:CKP852097 CUL852087:CUL852097 DEH852087:DEH852097 DOD852087:DOD852097 DXZ852087:DXZ852097 EHV852087:EHV852097 ERR852087:ERR852097 FBN852087:FBN852097 FLJ852087:FLJ852097 FVF852087:FVF852097 GFB852087:GFB852097 GOX852087:GOX852097 GYT852087:GYT852097 HIP852087:HIP852097 HSL852087:HSL852097 ICH852087:ICH852097 IMD852087:IMD852097 IVZ852087:IVZ852097 JFV852087:JFV852097 JPR852087:JPR852097 JZN852087:JZN852097 KJJ852087:KJJ852097 KTF852087:KTF852097 LDB852087:LDB852097 LMX852087:LMX852097 LWT852087:LWT852097 MGP852087:MGP852097 MQL852087:MQL852097 NAH852087:NAH852097 NKD852087:NKD852097 NTZ852087:NTZ852097 ODV852087:ODV852097 ONR852087:ONR852097 OXN852087:OXN852097 PHJ852087:PHJ852097 PRF852087:PRF852097 QBB852087:QBB852097 QKX852087:QKX852097 QUT852087:QUT852097 REP852087:REP852097 ROL852087:ROL852097 RYH852087:RYH852097 SID852087:SID852097 SRZ852087:SRZ852097 TBV852087:TBV852097 TLR852087:TLR852097 TVN852087:TVN852097 UFJ852087:UFJ852097 UPF852087:UPF852097 UZB852087:UZB852097 VIX852087:VIX852097 VST852087:VST852097 WCP852087:WCP852097 WML852087:WML852097 WWH852087:WWH852097 G917646:G917656 JV917623:JV917633 TR917623:TR917633 ADN917623:ADN917633 ANJ917623:ANJ917633 AXF917623:AXF917633 BHB917623:BHB917633 BQX917623:BQX917633 CAT917623:CAT917633 CKP917623:CKP917633 CUL917623:CUL917633 DEH917623:DEH917633 DOD917623:DOD917633 DXZ917623:DXZ917633 EHV917623:EHV917633 ERR917623:ERR917633 FBN917623:FBN917633 FLJ917623:FLJ917633 FVF917623:FVF917633 GFB917623:GFB917633 GOX917623:GOX917633 GYT917623:GYT917633 HIP917623:HIP917633 HSL917623:HSL917633 ICH917623:ICH917633 IMD917623:IMD917633 IVZ917623:IVZ917633 JFV917623:JFV917633 JPR917623:JPR917633 JZN917623:JZN917633 KJJ917623:KJJ917633 KTF917623:KTF917633 LDB917623:LDB917633 LMX917623:LMX917633 LWT917623:LWT917633 MGP917623:MGP917633 MQL917623:MQL917633 NAH917623:NAH917633 NKD917623:NKD917633 NTZ917623:NTZ917633 ODV917623:ODV917633 ONR917623:ONR917633 OXN917623:OXN917633 PHJ917623:PHJ917633 PRF917623:PRF917633 QBB917623:QBB917633 QKX917623:QKX917633 QUT917623:QUT917633 REP917623:REP917633 ROL917623:ROL917633 RYH917623:RYH917633 SID917623:SID917633 SRZ917623:SRZ917633 TBV917623:TBV917633 TLR917623:TLR917633 TVN917623:TVN917633 UFJ917623:UFJ917633 UPF917623:UPF917633 UZB917623:UZB917633 VIX917623:VIX917633 VST917623:VST917633 WCP917623:WCP917633 WML917623:WML917633 WWH917623:WWH917633 G983182:G983192 JV983159:JV983169 TR983159:TR983169 ADN983159:ADN983169 ANJ983159:ANJ983169 AXF983159:AXF983169 BHB983159:BHB983169 BQX983159:BQX983169 CAT983159:CAT983169 CKP983159:CKP983169 CUL983159:CUL983169 DEH983159:DEH983169 DOD983159:DOD983169 DXZ983159:DXZ983169 EHV983159:EHV983169 ERR983159:ERR983169 FBN983159:FBN983169 FLJ983159:FLJ983169 FVF983159:FVF983169 GFB983159:GFB983169 GOX983159:GOX983169 GYT983159:GYT983169 HIP983159:HIP983169 HSL983159:HSL983169 ICH983159:ICH983169 IMD983159:IMD983169 IVZ983159:IVZ983169 JFV983159:JFV983169 JPR983159:JPR983169 JZN983159:JZN983169 KJJ983159:KJJ983169 KTF983159:KTF983169 LDB983159:LDB983169 LMX983159:LMX983169 LWT983159:LWT983169 MGP983159:MGP983169 MQL983159:MQL983169 NAH983159:NAH983169 NKD983159:NKD983169 NTZ983159:NTZ983169 ODV983159:ODV983169 ONR983159:ONR983169 OXN983159:OXN983169 PHJ983159:PHJ983169 PRF983159:PRF983169 QBB983159:QBB983169 QKX983159:QKX983169 QUT983159:QUT983169 REP983159:REP983169 ROL983159:ROL983169 RYH983159:RYH983169 SID983159:SID983169 SRZ983159:SRZ983169 TBV983159:TBV983169 TLR983159:TLR983169 TVN983159:TVN983169 UFJ983159:UFJ983169 UPF983159:UPF983169 UZB983159:UZB983169 VIX983159:VIX983169 VST983159:VST983169 WCP983159:WCP983169 JJ8:JJ148 TF8:TF148 ADB8:ADB148 AMX8:AMX148 AWT8:AWT148 BGP8:BGP148 BQL8:BQL148 CAH8:CAH148 CKD8:CKD148 CTZ8:CTZ148 DDV8:DDV148 DNR8:DNR148 DXN8:DXN148 EHJ8:EHJ148 ERF8:ERF148 FBB8:FBB148 FKX8:FKX148 FUT8:FUT148 GEP8:GEP148 GOL8:GOL148 GYH8:GYH148 HID8:HID148 HRZ8:HRZ148 IBV8:IBV148 ILR8:ILR148 IVN8:IVN148 JFJ8:JFJ148 JPF8:JPF148 JZB8:JZB148 KIX8:KIX148 KST8:KST148 LCP8:LCP148 LML8:LML148 LWH8:LWH148 MGD8:MGD148 MPZ8:MPZ148 MZV8:MZV148 NJR8:NJR148 NTN8:NTN148 ODJ8:ODJ148 ONF8:ONF148 OXB8:OXB148 PGX8:PGX148 PQT8:PQT148 QAP8:QAP148 QKL8:QKL148 QUH8:QUH148 RED8:RED148 RNZ8:RNZ148 RXV8:RXV148 SHR8:SHR148 SRN8:SRN148 TBJ8:TBJ148 TLF8:TLF148 TVB8:TVB148 UEX8:UEX148 UOT8:UOT148 UYP8:UYP148 VIL8:VIL148 VSH8:VSH148 WCD8:WCD148 WLZ8:WLZ148 WVV8:WVV148" xr:uid="{00000000-0002-0000-0500-000003000000}">
      <formula1>$F$169:$F$184</formula1>
    </dataValidation>
    <dataValidation type="list" allowBlank="1" showInputMessage="1" showErrorMessage="1" sqref="G8:G157" xr:uid="{00000000-0002-0000-0500-000004000000}">
      <formula1>$H$169:$H$192</formula1>
    </dataValidation>
    <dataValidation type="list" allowBlank="1" showInputMessage="1" showErrorMessage="1" sqref="E8:E157" xr:uid="{00000000-0002-0000-0500-000005000000}">
      <formula1>$E$169:$E$171</formula1>
    </dataValidation>
    <dataValidation type="list" allowBlank="1" showInputMessage="1" showErrorMessage="1" sqref="M8:M157" xr:uid="{00000000-0002-0000-0500-000006000000}">
      <formula1>$M$169:$M$513</formula1>
    </dataValidation>
    <dataValidation type="list" allowBlank="1" showInputMessage="1" showErrorMessage="1" sqref="L8:L157" xr:uid="{00000000-0002-0000-0500-000007000000}">
      <formula1>$L$169:$L$225</formula1>
    </dataValidation>
    <dataValidation type="list" allowBlank="1" showInputMessage="1" showErrorMessage="1" sqref="K8:K157" xr:uid="{00000000-0002-0000-0500-000008000000}">
      <formula1>$K$169:$K$184</formula1>
    </dataValidation>
    <dataValidation type="list" showInputMessage="1" showErrorMessage="1" sqref="WWK983159:WWK983169 K65678:K65688 JY65655:JY65665 TU65655:TU65665 ADQ65655:ADQ65665 ANM65655:ANM65665 AXI65655:AXI65665 BHE65655:BHE65665 BRA65655:BRA65665 CAW65655:CAW65665 CKS65655:CKS65665 CUO65655:CUO65665 DEK65655:DEK65665 DOG65655:DOG65665 DYC65655:DYC65665 EHY65655:EHY65665 ERU65655:ERU65665 FBQ65655:FBQ65665 FLM65655:FLM65665 FVI65655:FVI65665 GFE65655:GFE65665 GPA65655:GPA65665 GYW65655:GYW65665 HIS65655:HIS65665 HSO65655:HSO65665 ICK65655:ICK65665 IMG65655:IMG65665 IWC65655:IWC65665 JFY65655:JFY65665 JPU65655:JPU65665 JZQ65655:JZQ65665 KJM65655:KJM65665 KTI65655:KTI65665 LDE65655:LDE65665 LNA65655:LNA65665 LWW65655:LWW65665 MGS65655:MGS65665 MQO65655:MQO65665 NAK65655:NAK65665 NKG65655:NKG65665 NUC65655:NUC65665 ODY65655:ODY65665 ONU65655:ONU65665 OXQ65655:OXQ65665 PHM65655:PHM65665 PRI65655:PRI65665 QBE65655:QBE65665 QLA65655:QLA65665 QUW65655:QUW65665 RES65655:RES65665 ROO65655:ROO65665 RYK65655:RYK65665 SIG65655:SIG65665 SSC65655:SSC65665 TBY65655:TBY65665 TLU65655:TLU65665 TVQ65655:TVQ65665 UFM65655:UFM65665 UPI65655:UPI65665 UZE65655:UZE65665 VJA65655:VJA65665 VSW65655:VSW65665 WCS65655:WCS65665 WMO65655:WMO65665 WWK65655:WWK65665 K131214:K131224 JY131191:JY131201 TU131191:TU131201 ADQ131191:ADQ131201 ANM131191:ANM131201 AXI131191:AXI131201 BHE131191:BHE131201 BRA131191:BRA131201 CAW131191:CAW131201 CKS131191:CKS131201 CUO131191:CUO131201 DEK131191:DEK131201 DOG131191:DOG131201 DYC131191:DYC131201 EHY131191:EHY131201 ERU131191:ERU131201 FBQ131191:FBQ131201 FLM131191:FLM131201 FVI131191:FVI131201 GFE131191:GFE131201 GPA131191:GPA131201 GYW131191:GYW131201 HIS131191:HIS131201 HSO131191:HSO131201 ICK131191:ICK131201 IMG131191:IMG131201 IWC131191:IWC131201 JFY131191:JFY131201 JPU131191:JPU131201 JZQ131191:JZQ131201 KJM131191:KJM131201 KTI131191:KTI131201 LDE131191:LDE131201 LNA131191:LNA131201 LWW131191:LWW131201 MGS131191:MGS131201 MQO131191:MQO131201 NAK131191:NAK131201 NKG131191:NKG131201 NUC131191:NUC131201 ODY131191:ODY131201 ONU131191:ONU131201 OXQ131191:OXQ131201 PHM131191:PHM131201 PRI131191:PRI131201 QBE131191:QBE131201 QLA131191:QLA131201 QUW131191:QUW131201 RES131191:RES131201 ROO131191:ROO131201 RYK131191:RYK131201 SIG131191:SIG131201 SSC131191:SSC131201 TBY131191:TBY131201 TLU131191:TLU131201 TVQ131191:TVQ131201 UFM131191:UFM131201 UPI131191:UPI131201 UZE131191:UZE131201 VJA131191:VJA131201 VSW131191:VSW131201 WCS131191:WCS131201 WMO131191:WMO131201 WWK131191:WWK131201 K196750:K196760 JY196727:JY196737 TU196727:TU196737 ADQ196727:ADQ196737 ANM196727:ANM196737 AXI196727:AXI196737 BHE196727:BHE196737 BRA196727:BRA196737 CAW196727:CAW196737 CKS196727:CKS196737 CUO196727:CUO196737 DEK196727:DEK196737 DOG196727:DOG196737 DYC196727:DYC196737 EHY196727:EHY196737 ERU196727:ERU196737 FBQ196727:FBQ196737 FLM196727:FLM196737 FVI196727:FVI196737 GFE196727:GFE196737 GPA196727:GPA196737 GYW196727:GYW196737 HIS196727:HIS196737 HSO196727:HSO196737 ICK196727:ICK196737 IMG196727:IMG196737 IWC196727:IWC196737 JFY196727:JFY196737 JPU196727:JPU196737 JZQ196727:JZQ196737 KJM196727:KJM196737 KTI196727:KTI196737 LDE196727:LDE196737 LNA196727:LNA196737 LWW196727:LWW196737 MGS196727:MGS196737 MQO196727:MQO196737 NAK196727:NAK196737 NKG196727:NKG196737 NUC196727:NUC196737 ODY196727:ODY196737 ONU196727:ONU196737 OXQ196727:OXQ196737 PHM196727:PHM196737 PRI196727:PRI196737 QBE196727:QBE196737 QLA196727:QLA196737 QUW196727:QUW196737 RES196727:RES196737 ROO196727:ROO196737 RYK196727:RYK196737 SIG196727:SIG196737 SSC196727:SSC196737 TBY196727:TBY196737 TLU196727:TLU196737 TVQ196727:TVQ196737 UFM196727:UFM196737 UPI196727:UPI196737 UZE196727:UZE196737 VJA196727:VJA196737 VSW196727:VSW196737 WCS196727:WCS196737 WMO196727:WMO196737 WWK196727:WWK196737 K262286:K262296 JY262263:JY262273 TU262263:TU262273 ADQ262263:ADQ262273 ANM262263:ANM262273 AXI262263:AXI262273 BHE262263:BHE262273 BRA262263:BRA262273 CAW262263:CAW262273 CKS262263:CKS262273 CUO262263:CUO262273 DEK262263:DEK262273 DOG262263:DOG262273 DYC262263:DYC262273 EHY262263:EHY262273 ERU262263:ERU262273 FBQ262263:FBQ262273 FLM262263:FLM262273 FVI262263:FVI262273 GFE262263:GFE262273 GPA262263:GPA262273 GYW262263:GYW262273 HIS262263:HIS262273 HSO262263:HSO262273 ICK262263:ICK262273 IMG262263:IMG262273 IWC262263:IWC262273 JFY262263:JFY262273 JPU262263:JPU262273 JZQ262263:JZQ262273 KJM262263:KJM262273 KTI262263:KTI262273 LDE262263:LDE262273 LNA262263:LNA262273 LWW262263:LWW262273 MGS262263:MGS262273 MQO262263:MQO262273 NAK262263:NAK262273 NKG262263:NKG262273 NUC262263:NUC262273 ODY262263:ODY262273 ONU262263:ONU262273 OXQ262263:OXQ262273 PHM262263:PHM262273 PRI262263:PRI262273 QBE262263:QBE262273 QLA262263:QLA262273 QUW262263:QUW262273 RES262263:RES262273 ROO262263:ROO262273 RYK262263:RYK262273 SIG262263:SIG262273 SSC262263:SSC262273 TBY262263:TBY262273 TLU262263:TLU262273 TVQ262263:TVQ262273 UFM262263:UFM262273 UPI262263:UPI262273 UZE262263:UZE262273 VJA262263:VJA262273 VSW262263:VSW262273 WCS262263:WCS262273 WMO262263:WMO262273 WWK262263:WWK262273 K327822:K327832 JY327799:JY327809 TU327799:TU327809 ADQ327799:ADQ327809 ANM327799:ANM327809 AXI327799:AXI327809 BHE327799:BHE327809 BRA327799:BRA327809 CAW327799:CAW327809 CKS327799:CKS327809 CUO327799:CUO327809 DEK327799:DEK327809 DOG327799:DOG327809 DYC327799:DYC327809 EHY327799:EHY327809 ERU327799:ERU327809 FBQ327799:FBQ327809 FLM327799:FLM327809 FVI327799:FVI327809 GFE327799:GFE327809 GPA327799:GPA327809 GYW327799:GYW327809 HIS327799:HIS327809 HSO327799:HSO327809 ICK327799:ICK327809 IMG327799:IMG327809 IWC327799:IWC327809 JFY327799:JFY327809 JPU327799:JPU327809 JZQ327799:JZQ327809 KJM327799:KJM327809 KTI327799:KTI327809 LDE327799:LDE327809 LNA327799:LNA327809 LWW327799:LWW327809 MGS327799:MGS327809 MQO327799:MQO327809 NAK327799:NAK327809 NKG327799:NKG327809 NUC327799:NUC327809 ODY327799:ODY327809 ONU327799:ONU327809 OXQ327799:OXQ327809 PHM327799:PHM327809 PRI327799:PRI327809 QBE327799:QBE327809 QLA327799:QLA327809 QUW327799:QUW327809 RES327799:RES327809 ROO327799:ROO327809 RYK327799:RYK327809 SIG327799:SIG327809 SSC327799:SSC327809 TBY327799:TBY327809 TLU327799:TLU327809 TVQ327799:TVQ327809 UFM327799:UFM327809 UPI327799:UPI327809 UZE327799:UZE327809 VJA327799:VJA327809 VSW327799:VSW327809 WCS327799:WCS327809 WMO327799:WMO327809 WWK327799:WWK327809 K393358:K393368 JY393335:JY393345 TU393335:TU393345 ADQ393335:ADQ393345 ANM393335:ANM393345 AXI393335:AXI393345 BHE393335:BHE393345 BRA393335:BRA393345 CAW393335:CAW393345 CKS393335:CKS393345 CUO393335:CUO393345 DEK393335:DEK393345 DOG393335:DOG393345 DYC393335:DYC393345 EHY393335:EHY393345 ERU393335:ERU393345 FBQ393335:FBQ393345 FLM393335:FLM393345 FVI393335:FVI393345 GFE393335:GFE393345 GPA393335:GPA393345 GYW393335:GYW393345 HIS393335:HIS393345 HSO393335:HSO393345 ICK393335:ICK393345 IMG393335:IMG393345 IWC393335:IWC393345 JFY393335:JFY393345 JPU393335:JPU393345 JZQ393335:JZQ393345 KJM393335:KJM393345 KTI393335:KTI393345 LDE393335:LDE393345 LNA393335:LNA393345 LWW393335:LWW393345 MGS393335:MGS393345 MQO393335:MQO393345 NAK393335:NAK393345 NKG393335:NKG393345 NUC393335:NUC393345 ODY393335:ODY393345 ONU393335:ONU393345 OXQ393335:OXQ393345 PHM393335:PHM393345 PRI393335:PRI393345 QBE393335:QBE393345 QLA393335:QLA393345 QUW393335:QUW393345 RES393335:RES393345 ROO393335:ROO393345 RYK393335:RYK393345 SIG393335:SIG393345 SSC393335:SSC393345 TBY393335:TBY393345 TLU393335:TLU393345 TVQ393335:TVQ393345 UFM393335:UFM393345 UPI393335:UPI393345 UZE393335:UZE393345 VJA393335:VJA393345 VSW393335:VSW393345 WCS393335:WCS393345 WMO393335:WMO393345 WWK393335:WWK393345 K458894:K458904 JY458871:JY458881 TU458871:TU458881 ADQ458871:ADQ458881 ANM458871:ANM458881 AXI458871:AXI458881 BHE458871:BHE458881 BRA458871:BRA458881 CAW458871:CAW458881 CKS458871:CKS458881 CUO458871:CUO458881 DEK458871:DEK458881 DOG458871:DOG458881 DYC458871:DYC458881 EHY458871:EHY458881 ERU458871:ERU458881 FBQ458871:FBQ458881 FLM458871:FLM458881 FVI458871:FVI458881 GFE458871:GFE458881 GPA458871:GPA458881 GYW458871:GYW458881 HIS458871:HIS458881 HSO458871:HSO458881 ICK458871:ICK458881 IMG458871:IMG458881 IWC458871:IWC458881 JFY458871:JFY458881 JPU458871:JPU458881 JZQ458871:JZQ458881 KJM458871:KJM458881 KTI458871:KTI458881 LDE458871:LDE458881 LNA458871:LNA458881 LWW458871:LWW458881 MGS458871:MGS458881 MQO458871:MQO458881 NAK458871:NAK458881 NKG458871:NKG458881 NUC458871:NUC458881 ODY458871:ODY458881 ONU458871:ONU458881 OXQ458871:OXQ458881 PHM458871:PHM458881 PRI458871:PRI458881 QBE458871:QBE458881 QLA458871:QLA458881 QUW458871:QUW458881 RES458871:RES458881 ROO458871:ROO458881 RYK458871:RYK458881 SIG458871:SIG458881 SSC458871:SSC458881 TBY458871:TBY458881 TLU458871:TLU458881 TVQ458871:TVQ458881 UFM458871:UFM458881 UPI458871:UPI458881 UZE458871:UZE458881 VJA458871:VJA458881 VSW458871:VSW458881 WCS458871:WCS458881 WMO458871:WMO458881 WWK458871:WWK458881 K524430:K524440 JY524407:JY524417 TU524407:TU524417 ADQ524407:ADQ524417 ANM524407:ANM524417 AXI524407:AXI524417 BHE524407:BHE524417 BRA524407:BRA524417 CAW524407:CAW524417 CKS524407:CKS524417 CUO524407:CUO524417 DEK524407:DEK524417 DOG524407:DOG524417 DYC524407:DYC524417 EHY524407:EHY524417 ERU524407:ERU524417 FBQ524407:FBQ524417 FLM524407:FLM524417 FVI524407:FVI524417 GFE524407:GFE524417 GPA524407:GPA524417 GYW524407:GYW524417 HIS524407:HIS524417 HSO524407:HSO524417 ICK524407:ICK524417 IMG524407:IMG524417 IWC524407:IWC524417 JFY524407:JFY524417 JPU524407:JPU524417 JZQ524407:JZQ524417 KJM524407:KJM524417 KTI524407:KTI524417 LDE524407:LDE524417 LNA524407:LNA524417 LWW524407:LWW524417 MGS524407:MGS524417 MQO524407:MQO524417 NAK524407:NAK524417 NKG524407:NKG524417 NUC524407:NUC524417 ODY524407:ODY524417 ONU524407:ONU524417 OXQ524407:OXQ524417 PHM524407:PHM524417 PRI524407:PRI524417 QBE524407:QBE524417 QLA524407:QLA524417 QUW524407:QUW524417 RES524407:RES524417 ROO524407:ROO524417 RYK524407:RYK524417 SIG524407:SIG524417 SSC524407:SSC524417 TBY524407:TBY524417 TLU524407:TLU524417 TVQ524407:TVQ524417 UFM524407:UFM524417 UPI524407:UPI524417 UZE524407:UZE524417 VJA524407:VJA524417 VSW524407:VSW524417 WCS524407:WCS524417 WMO524407:WMO524417 WWK524407:WWK524417 K589966:K589976 JY589943:JY589953 TU589943:TU589953 ADQ589943:ADQ589953 ANM589943:ANM589953 AXI589943:AXI589953 BHE589943:BHE589953 BRA589943:BRA589953 CAW589943:CAW589953 CKS589943:CKS589953 CUO589943:CUO589953 DEK589943:DEK589953 DOG589943:DOG589953 DYC589943:DYC589953 EHY589943:EHY589953 ERU589943:ERU589953 FBQ589943:FBQ589953 FLM589943:FLM589953 FVI589943:FVI589953 GFE589943:GFE589953 GPA589943:GPA589953 GYW589943:GYW589953 HIS589943:HIS589953 HSO589943:HSO589953 ICK589943:ICK589953 IMG589943:IMG589953 IWC589943:IWC589953 JFY589943:JFY589953 JPU589943:JPU589953 JZQ589943:JZQ589953 KJM589943:KJM589953 KTI589943:KTI589953 LDE589943:LDE589953 LNA589943:LNA589953 LWW589943:LWW589953 MGS589943:MGS589953 MQO589943:MQO589953 NAK589943:NAK589953 NKG589943:NKG589953 NUC589943:NUC589953 ODY589943:ODY589953 ONU589943:ONU589953 OXQ589943:OXQ589953 PHM589943:PHM589953 PRI589943:PRI589953 QBE589943:QBE589953 QLA589943:QLA589953 QUW589943:QUW589953 RES589943:RES589953 ROO589943:ROO589953 RYK589943:RYK589953 SIG589943:SIG589953 SSC589943:SSC589953 TBY589943:TBY589953 TLU589943:TLU589953 TVQ589943:TVQ589953 UFM589943:UFM589953 UPI589943:UPI589953 UZE589943:UZE589953 VJA589943:VJA589953 VSW589943:VSW589953 WCS589943:WCS589953 WMO589943:WMO589953 WWK589943:WWK589953 K655502:K655512 JY655479:JY655489 TU655479:TU655489 ADQ655479:ADQ655489 ANM655479:ANM655489 AXI655479:AXI655489 BHE655479:BHE655489 BRA655479:BRA655489 CAW655479:CAW655489 CKS655479:CKS655489 CUO655479:CUO655489 DEK655479:DEK655489 DOG655479:DOG655489 DYC655479:DYC655489 EHY655479:EHY655489 ERU655479:ERU655489 FBQ655479:FBQ655489 FLM655479:FLM655489 FVI655479:FVI655489 GFE655479:GFE655489 GPA655479:GPA655489 GYW655479:GYW655489 HIS655479:HIS655489 HSO655479:HSO655489 ICK655479:ICK655489 IMG655479:IMG655489 IWC655479:IWC655489 JFY655479:JFY655489 JPU655479:JPU655489 JZQ655479:JZQ655489 KJM655479:KJM655489 KTI655479:KTI655489 LDE655479:LDE655489 LNA655479:LNA655489 LWW655479:LWW655489 MGS655479:MGS655489 MQO655479:MQO655489 NAK655479:NAK655489 NKG655479:NKG655489 NUC655479:NUC655489 ODY655479:ODY655489 ONU655479:ONU655489 OXQ655479:OXQ655489 PHM655479:PHM655489 PRI655479:PRI655489 QBE655479:QBE655489 QLA655479:QLA655489 QUW655479:QUW655489 RES655479:RES655489 ROO655479:ROO655489 RYK655479:RYK655489 SIG655479:SIG655489 SSC655479:SSC655489 TBY655479:TBY655489 TLU655479:TLU655489 TVQ655479:TVQ655489 UFM655479:UFM655489 UPI655479:UPI655489 UZE655479:UZE655489 VJA655479:VJA655489 VSW655479:VSW655489 WCS655479:WCS655489 WMO655479:WMO655489 WWK655479:WWK655489 K721038:K721048 JY721015:JY721025 TU721015:TU721025 ADQ721015:ADQ721025 ANM721015:ANM721025 AXI721015:AXI721025 BHE721015:BHE721025 BRA721015:BRA721025 CAW721015:CAW721025 CKS721015:CKS721025 CUO721015:CUO721025 DEK721015:DEK721025 DOG721015:DOG721025 DYC721015:DYC721025 EHY721015:EHY721025 ERU721015:ERU721025 FBQ721015:FBQ721025 FLM721015:FLM721025 FVI721015:FVI721025 GFE721015:GFE721025 GPA721015:GPA721025 GYW721015:GYW721025 HIS721015:HIS721025 HSO721015:HSO721025 ICK721015:ICK721025 IMG721015:IMG721025 IWC721015:IWC721025 JFY721015:JFY721025 JPU721015:JPU721025 JZQ721015:JZQ721025 KJM721015:KJM721025 KTI721015:KTI721025 LDE721015:LDE721025 LNA721015:LNA721025 LWW721015:LWW721025 MGS721015:MGS721025 MQO721015:MQO721025 NAK721015:NAK721025 NKG721015:NKG721025 NUC721015:NUC721025 ODY721015:ODY721025 ONU721015:ONU721025 OXQ721015:OXQ721025 PHM721015:PHM721025 PRI721015:PRI721025 QBE721015:QBE721025 QLA721015:QLA721025 QUW721015:QUW721025 RES721015:RES721025 ROO721015:ROO721025 RYK721015:RYK721025 SIG721015:SIG721025 SSC721015:SSC721025 TBY721015:TBY721025 TLU721015:TLU721025 TVQ721015:TVQ721025 UFM721015:UFM721025 UPI721015:UPI721025 UZE721015:UZE721025 VJA721015:VJA721025 VSW721015:VSW721025 WCS721015:WCS721025 WMO721015:WMO721025 WWK721015:WWK721025 K786574:K786584 JY786551:JY786561 TU786551:TU786561 ADQ786551:ADQ786561 ANM786551:ANM786561 AXI786551:AXI786561 BHE786551:BHE786561 BRA786551:BRA786561 CAW786551:CAW786561 CKS786551:CKS786561 CUO786551:CUO786561 DEK786551:DEK786561 DOG786551:DOG786561 DYC786551:DYC786561 EHY786551:EHY786561 ERU786551:ERU786561 FBQ786551:FBQ786561 FLM786551:FLM786561 FVI786551:FVI786561 GFE786551:GFE786561 GPA786551:GPA786561 GYW786551:GYW786561 HIS786551:HIS786561 HSO786551:HSO786561 ICK786551:ICK786561 IMG786551:IMG786561 IWC786551:IWC786561 JFY786551:JFY786561 JPU786551:JPU786561 JZQ786551:JZQ786561 KJM786551:KJM786561 KTI786551:KTI786561 LDE786551:LDE786561 LNA786551:LNA786561 LWW786551:LWW786561 MGS786551:MGS786561 MQO786551:MQO786561 NAK786551:NAK786561 NKG786551:NKG786561 NUC786551:NUC786561 ODY786551:ODY786561 ONU786551:ONU786561 OXQ786551:OXQ786561 PHM786551:PHM786561 PRI786551:PRI786561 QBE786551:QBE786561 QLA786551:QLA786561 QUW786551:QUW786561 RES786551:RES786561 ROO786551:ROO786561 RYK786551:RYK786561 SIG786551:SIG786561 SSC786551:SSC786561 TBY786551:TBY786561 TLU786551:TLU786561 TVQ786551:TVQ786561 UFM786551:UFM786561 UPI786551:UPI786561 UZE786551:UZE786561 VJA786551:VJA786561 VSW786551:VSW786561 WCS786551:WCS786561 WMO786551:WMO786561 WWK786551:WWK786561 K852110:K852120 JY852087:JY852097 TU852087:TU852097 ADQ852087:ADQ852097 ANM852087:ANM852097 AXI852087:AXI852097 BHE852087:BHE852097 BRA852087:BRA852097 CAW852087:CAW852097 CKS852087:CKS852097 CUO852087:CUO852097 DEK852087:DEK852097 DOG852087:DOG852097 DYC852087:DYC852097 EHY852087:EHY852097 ERU852087:ERU852097 FBQ852087:FBQ852097 FLM852087:FLM852097 FVI852087:FVI852097 GFE852087:GFE852097 GPA852087:GPA852097 GYW852087:GYW852097 HIS852087:HIS852097 HSO852087:HSO852097 ICK852087:ICK852097 IMG852087:IMG852097 IWC852087:IWC852097 JFY852087:JFY852097 JPU852087:JPU852097 JZQ852087:JZQ852097 KJM852087:KJM852097 KTI852087:KTI852097 LDE852087:LDE852097 LNA852087:LNA852097 LWW852087:LWW852097 MGS852087:MGS852097 MQO852087:MQO852097 NAK852087:NAK852097 NKG852087:NKG852097 NUC852087:NUC852097 ODY852087:ODY852097 ONU852087:ONU852097 OXQ852087:OXQ852097 PHM852087:PHM852097 PRI852087:PRI852097 QBE852087:QBE852097 QLA852087:QLA852097 QUW852087:QUW852097 RES852087:RES852097 ROO852087:ROO852097 RYK852087:RYK852097 SIG852087:SIG852097 SSC852087:SSC852097 TBY852087:TBY852097 TLU852087:TLU852097 TVQ852087:TVQ852097 UFM852087:UFM852097 UPI852087:UPI852097 UZE852087:UZE852097 VJA852087:VJA852097 VSW852087:VSW852097 WCS852087:WCS852097 WMO852087:WMO852097 WWK852087:WWK852097 K917646:K917656 JY917623:JY917633 TU917623:TU917633 ADQ917623:ADQ917633 ANM917623:ANM917633 AXI917623:AXI917633 BHE917623:BHE917633 BRA917623:BRA917633 CAW917623:CAW917633 CKS917623:CKS917633 CUO917623:CUO917633 DEK917623:DEK917633 DOG917623:DOG917633 DYC917623:DYC917633 EHY917623:EHY917633 ERU917623:ERU917633 FBQ917623:FBQ917633 FLM917623:FLM917633 FVI917623:FVI917633 GFE917623:GFE917633 GPA917623:GPA917633 GYW917623:GYW917633 HIS917623:HIS917633 HSO917623:HSO917633 ICK917623:ICK917633 IMG917623:IMG917633 IWC917623:IWC917633 JFY917623:JFY917633 JPU917623:JPU917633 JZQ917623:JZQ917633 KJM917623:KJM917633 KTI917623:KTI917633 LDE917623:LDE917633 LNA917623:LNA917633 LWW917623:LWW917633 MGS917623:MGS917633 MQO917623:MQO917633 NAK917623:NAK917633 NKG917623:NKG917633 NUC917623:NUC917633 ODY917623:ODY917633 ONU917623:ONU917633 OXQ917623:OXQ917633 PHM917623:PHM917633 PRI917623:PRI917633 QBE917623:QBE917633 QLA917623:QLA917633 QUW917623:QUW917633 RES917623:RES917633 ROO917623:ROO917633 RYK917623:RYK917633 SIG917623:SIG917633 SSC917623:SSC917633 TBY917623:TBY917633 TLU917623:TLU917633 TVQ917623:TVQ917633 UFM917623:UFM917633 UPI917623:UPI917633 UZE917623:UZE917633 VJA917623:VJA917633 VSW917623:VSW917633 WCS917623:WCS917633 WMO917623:WMO917633 WWK917623:WWK917633 K983182:K983192 JY983159:JY983169 TU983159:TU983169 ADQ983159:ADQ983169 ANM983159:ANM983169 AXI983159:AXI983169 BHE983159:BHE983169 BRA983159:BRA983169 CAW983159:CAW983169 CKS983159:CKS983169 CUO983159:CUO983169 DEK983159:DEK983169 DOG983159:DOG983169 DYC983159:DYC983169 EHY983159:EHY983169 ERU983159:ERU983169 FBQ983159:FBQ983169 FLM983159:FLM983169 FVI983159:FVI983169 GFE983159:GFE983169 GPA983159:GPA983169 GYW983159:GYW983169 HIS983159:HIS983169 HSO983159:HSO983169 ICK983159:ICK983169 IMG983159:IMG983169 IWC983159:IWC983169 JFY983159:JFY983169 JPU983159:JPU983169 JZQ983159:JZQ983169 KJM983159:KJM983169 KTI983159:KTI983169 LDE983159:LDE983169 LNA983159:LNA983169 LWW983159:LWW983169 MGS983159:MGS983169 MQO983159:MQO983169 NAK983159:NAK983169 NKG983159:NKG983169 NUC983159:NUC983169 ODY983159:ODY983169 ONU983159:ONU983169 OXQ983159:OXQ983169 PHM983159:PHM983169 PRI983159:PRI983169 QBE983159:QBE983169 QLA983159:QLA983169 QUW983159:QUW983169 RES983159:RES983169 ROO983159:ROO983169 RYK983159:RYK983169 SIG983159:SIG983169 SSC983159:SSC983169 TBY983159:TBY983169 TLU983159:TLU983169 TVQ983159:TVQ983169 UFM983159:UFM983169 UPI983159:UPI983169 UZE983159:UZE983169 VJA983159:VJA983169 VSW983159:VSW983169 WCS983159:WCS983169 WMO983159:WMO983169 JM8:JM148 TI8:TI148 ADE8:ADE148 ANA8:ANA148 AWW8:AWW148 BGS8:BGS148 BQO8:BQO148 CAK8:CAK148 CKG8:CKG148 CUC8:CUC148 DDY8:DDY148 DNU8:DNU148 DXQ8:DXQ148 EHM8:EHM148 ERI8:ERI148 FBE8:FBE148 FLA8:FLA148 FUW8:FUW148 GES8:GES148 GOO8:GOO148 GYK8:GYK148 HIG8:HIG148 HSC8:HSC148 IBY8:IBY148 ILU8:ILU148 IVQ8:IVQ148 JFM8:JFM148 JPI8:JPI148 JZE8:JZE148 KJA8:KJA148 KSW8:KSW148 LCS8:LCS148 LMO8:LMO148 LWK8:LWK148 MGG8:MGG148 MQC8:MQC148 MZY8:MZY148 NJU8:NJU148 NTQ8:NTQ148 ODM8:ODM148 ONI8:ONI148 OXE8:OXE148 PHA8:PHA148 PQW8:PQW148 QAS8:QAS148 QKO8:QKO148 QUK8:QUK148 REG8:REG148 ROC8:ROC148 RXY8:RXY148 SHU8:SHU148 SRQ8:SRQ148 TBM8:TBM148 TLI8:TLI148 TVE8:TVE148 UFA8:UFA148 UOW8:UOW148 UYS8:UYS148 VIO8:VIO148 VSK8:VSK148 WCG8:WCG148 WMC8:WMC148 WVY8:WVY148" xr:uid="{00000000-0002-0000-0500-000009000000}">
      <formula1>$M$169:$M$514</formula1>
    </dataValidation>
    <dataValidation type="list" showInputMessage="1" showErrorMessage="1" sqref="WWL983159:WWL983169 WMP983159:WMP983169 L65678:L65688 JZ65655:JZ65665 TV65655:TV65665 ADR65655:ADR65665 ANN65655:ANN65665 AXJ65655:AXJ65665 BHF65655:BHF65665 BRB65655:BRB65665 CAX65655:CAX65665 CKT65655:CKT65665 CUP65655:CUP65665 DEL65655:DEL65665 DOH65655:DOH65665 DYD65655:DYD65665 EHZ65655:EHZ65665 ERV65655:ERV65665 FBR65655:FBR65665 FLN65655:FLN65665 FVJ65655:FVJ65665 GFF65655:GFF65665 GPB65655:GPB65665 GYX65655:GYX65665 HIT65655:HIT65665 HSP65655:HSP65665 ICL65655:ICL65665 IMH65655:IMH65665 IWD65655:IWD65665 JFZ65655:JFZ65665 JPV65655:JPV65665 JZR65655:JZR65665 KJN65655:KJN65665 KTJ65655:KTJ65665 LDF65655:LDF65665 LNB65655:LNB65665 LWX65655:LWX65665 MGT65655:MGT65665 MQP65655:MQP65665 NAL65655:NAL65665 NKH65655:NKH65665 NUD65655:NUD65665 ODZ65655:ODZ65665 ONV65655:ONV65665 OXR65655:OXR65665 PHN65655:PHN65665 PRJ65655:PRJ65665 QBF65655:QBF65665 QLB65655:QLB65665 QUX65655:QUX65665 RET65655:RET65665 ROP65655:ROP65665 RYL65655:RYL65665 SIH65655:SIH65665 SSD65655:SSD65665 TBZ65655:TBZ65665 TLV65655:TLV65665 TVR65655:TVR65665 UFN65655:UFN65665 UPJ65655:UPJ65665 UZF65655:UZF65665 VJB65655:VJB65665 VSX65655:VSX65665 WCT65655:WCT65665 WMP65655:WMP65665 WWL65655:WWL65665 L131214:L131224 JZ131191:JZ131201 TV131191:TV131201 ADR131191:ADR131201 ANN131191:ANN131201 AXJ131191:AXJ131201 BHF131191:BHF131201 BRB131191:BRB131201 CAX131191:CAX131201 CKT131191:CKT131201 CUP131191:CUP131201 DEL131191:DEL131201 DOH131191:DOH131201 DYD131191:DYD131201 EHZ131191:EHZ131201 ERV131191:ERV131201 FBR131191:FBR131201 FLN131191:FLN131201 FVJ131191:FVJ131201 GFF131191:GFF131201 GPB131191:GPB131201 GYX131191:GYX131201 HIT131191:HIT131201 HSP131191:HSP131201 ICL131191:ICL131201 IMH131191:IMH131201 IWD131191:IWD131201 JFZ131191:JFZ131201 JPV131191:JPV131201 JZR131191:JZR131201 KJN131191:KJN131201 KTJ131191:KTJ131201 LDF131191:LDF131201 LNB131191:LNB131201 LWX131191:LWX131201 MGT131191:MGT131201 MQP131191:MQP131201 NAL131191:NAL131201 NKH131191:NKH131201 NUD131191:NUD131201 ODZ131191:ODZ131201 ONV131191:ONV131201 OXR131191:OXR131201 PHN131191:PHN131201 PRJ131191:PRJ131201 QBF131191:QBF131201 QLB131191:QLB131201 QUX131191:QUX131201 RET131191:RET131201 ROP131191:ROP131201 RYL131191:RYL131201 SIH131191:SIH131201 SSD131191:SSD131201 TBZ131191:TBZ131201 TLV131191:TLV131201 TVR131191:TVR131201 UFN131191:UFN131201 UPJ131191:UPJ131201 UZF131191:UZF131201 VJB131191:VJB131201 VSX131191:VSX131201 WCT131191:WCT131201 WMP131191:WMP131201 WWL131191:WWL131201 L196750:L196760 JZ196727:JZ196737 TV196727:TV196737 ADR196727:ADR196737 ANN196727:ANN196737 AXJ196727:AXJ196737 BHF196727:BHF196737 BRB196727:BRB196737 CAX196727:CAX196737 CKT196727:CKT196737 CUP196727:CUP196737 DEL196727:DEL196737 DOH196727:DOH196737 DYD196727:DYD196737 EHZ196727:EHZ196737 ERV196727:ERV196737 FBR196727:FBR196737 FLN196727:FLN196737 FVJ196727:FVJ196737 GFF196727:GFF196737 GPB196727:GPB196737 GYX196727:GYX196737 HIT196727:HIT196737 HSP196727:HSP196737 ICL196727:ICL196737 IMH196727:IMH196737 IWD196727:IWD196737 JFZ196727:JFZ196737 JPV196727:JPV196737 JZR196727:JZR196737 KJN196727:KJN196737 KTJ196727:KTJ196737 LDF196727:LDF196737 LNB196727:LNB196737 LWX196727:LWX196737 MGT196727:MGT196737 MQP196727:MQP196737 NAL196727:NAL196737 NKH196727:NKH196737 NUD196727:NUD196737 ODZ196727:ODZ196737 ONV196727:ONV196737 OXR196727:OXR196737 PHN196727:PHN196737 PRJ196727:PRJ196737 QBF196727:QBF196737 QLB196727:QLB196737 QUX196727:QUX196737 RET196727:RET196737 ROP196727:ROP196737 RYL196727:RYL196737 SIH196727:SIH196737 SSD196727:SSD196737 TBZ196727:TBZ196737 TLV196727:TLV196737 TVR196727:TVR196737 UFN196727:UFN196737 UPJ196727:UPJ196737 UZF196727:UZF196737 VJB196727:VJB196737 VSX196727:VSX196737 WCT196727:WCT196737 WMP196727:WMP196737 WWL196727:WWL196737 L262286:L262296 JZ262263:JZ262273 TV262263:TV262273 ADR262263:ADR262273 ANN262263:ANN262273 AXJ262263:AXJ262273 BHF262263:BHF262273 BRB262263:BRB262273 CAX262263:CAX262273 CKT262263:CKT262273 CUP262263:CUP262273 DEL262263:DEL262273 DOH262263:DOH262273 DYD262263:DYD262273 EHZ262263:EHZ262273 ERV262263:ERV262273 FBR262263:FBR262273 FLN262263:FLN262273 FVJ262263:FVJ262273 GFF262263:GFF262273 GPB262263:GPB262273 GYX262263:GYX262273 HIT262263:HIT262273 HSP262263:HSP262273 ICL262263:ICL262273 IMH262263:IMH262273 IWD262263:IWD262273 JFZ262263:JFZ262273 JPV262263:JPV262273 JZR262263:JZR262273 KJN262263:KJN262273 KTJ262263:KTJ262273 LDF262263:LDF262273 LNB262263:LNB262273 LWX262263:LWX262273 MGT262263:MGT262273 MQP262263:MQP262273 NAL262263:NAL262273 NKH262263:NKH262273 NUD262263:NUD262273 ODZ262263:ODZ262273 ONV262263:ONV262273 OXR262263:OXR262273 PHN262263:PHN262273 PRJ262263:PRJ262273 QBF262263:QBF262273 QLB262263:QLB262273 QUX262263:QUX262273 RET262263:RET262273 ROP262263:ROP262273 RYL262263:RYL262273 SIH262263:SIH262273 SSD262263:SSD262273 TBZ262263:TBZ262273 TLV262263:TLV262273 TVR262263:TVR262273 UFN262263:UFN262273 UPJ262263:UPJ262273 UZF262263:UZF262273 VJB262263:VJB262273 VSX262263:VSX262273 WCT262263:WCT262273 WMP262263:WMP262273 WWL262263:WWL262273 L327822:L327832 JZ327799:JZ327809 TV327799:TV327809 ADR327799:ADR327809 ANN327799:ANN327809 AXJ327799:AXJ327809 BHF327799:BHF327809 BRB327799:BRB327809 CAX327799:CAX327809 CKT327799:CKT327809 CUP327799:CUP327809 DEL327799:DEL327809 DOH327799:DOH327809 DYD327799:DYD327809 EHZ327799:EHZ327809 ERV327799:ERV327809 FBR327799:FBR327809 FLN327799:FLN327809 FVJ327799:FVJ327809 GFF327799:GFF327809 GPB327799:GPB327809 GYX327799:GYX327809 HIT327799:HIT327809 HSP327799:HSP327809 ICL327799:ICL327809 IMH327799:IMH327809 IWD327799:IWD327809 JFZ327799:JFZ327809 JPV327799:JPV327809 JZR327799:JZR327809 KJN327799:KJN327809 KTJ327799:KTJ327809 LDF327799:LDF327809 LNB327799:LNB327809 LWX327799:LWX327809 MGT327799:MGT327809 MQP327799:MQP327809 NAL327799:NAL327809 NKH327799:NKH327809 NUD327799:NUD327809 ODZ327799:ODZ327809 ONV327799:ONV327809 OXR327799:OXR327809 PHN327799:PHN327809 PRJ327799:PRJ327809 QBF327799:QBF327809 QLB327799:QLB327809 QUX327799:QUX327809 RET327799:RET327809 ROP327799:ROP327809 RYL327799:RYL327809 SIH327799:SIH327809 SSD327799:SSD327809 TBZ327799:TBZ327809 TLV327799:TLV327809 TVR327799:TVR327809 UFN327799:UFN327809 UPJ327799:UPJ327809 UZF327799:UZF327809 VJB327799:VJB327809 VSX327799:VSX327809 WCT327799:WCT327809 WMP327799:WMP327809 WWL327799:WWL327809 L393358:L393368 JZ393335:JZ393345 TV393335:TV393345 ADR393335:ADR393345 ANN393335:ANN393345 AXJ393335:AXJ393345 BHF393335:BHF393345 BRB393335:BRB393345 CAX393335:CAX393345 CKT393335:CKT393345 CUP393335:CUP393345 DEL393335:DEL393345 DOH393335:DOH393345 DYD393335:DYD393345 EHZ393335:EHZ393345 ERV393335:ERV393345 FBR393335:FBR393345 FLN393335:FLN393345 FVJ393335:FVJ393345 GFF393335:GFF393345 GPB393335:GPB393345 GYX393335:GYX393345 HIT393335:HIT393345 HSP393335:HSP393345 ICL393335:ICL393345 IMH393335:IMH393345 IWD393335:IWD393345 JFZ393335:JFZ393345 JPV393335:JPV393345 JZR393335:JZR393345 KJN393335:KJN393345 KTJ393335:KTJ393345 LDF393335:LDF393345 LNB393335:LNB393345 LWX393335:LWX393345 MGT393335:MGT393345 MQP393335:MQP393345 NAL393335:NAL393345 NKH393335:NKH393345 NUD393335:NUD393345 ODZ393335:ODZ393345 ONV393335:ONV393345 OXR393335:OXR393345 PHN393335:PHN393345 PRJ393335:PRJ393345 QBF393335:QBF393345 QLB393335:QLB393345 QUX393335:QUX393345 RET393335:RET393345 ROP393335:ROP393345 RYL393335:RYL393345 SIH393335:SIH393345 SSD393335:SSD393345 TBZ393335:TBZ393345 TLV393335:TLV393345 TVR393335:TVR393345 UFN393335:UFN393345 UPJ393335:UPJ393345 UZF393335:UZF393345 VJB393335:VJB393345 VSX393335:VSX393345 WCT393335:WCT393345 WMP393335:WMP393345 WWL393335:WWL393345 L458894:L458904 JZ458871:JZ458881 TV458871:TV458881 ADR458871:ADR458881 ANN458871:ANN458881 AXJ458871:AXJ458881 BHF458871:BHF458881 BRB458871:BRB458881 CAX458871:CAX458881 CKT458871:CKT458881 CUP458871:CUP458881 DEL458871:DEL458881 DOH458871:DOH458881 DYD458871:DYD458881 EHZ458871:EHZ458881 ERV458871:ERV458881 FBR458871:FBR458881 FLN458871:FLN458881 FVJ458871:FVJ458881 GFF458871:GFF458881 GPB458871:GPB458881 GYX458871:GYX458881 HIT458871:HIT458881 HSP458871:HSP458881 ICL458871:ICL458881 IMH458871:IMH458881 IWD458871:IWD458881 JFZ458871:JFZ458881 JPV458871:JPV458881 JZR458871:JZR458881 KJN458871:KJN458881 KTJ458871:KTJ458881 LDF458871:LDF458881 LNB458871:LNB458881 LWX458871:LWX458881 MGT458871:MGT458881 MQP458871:MQP458881 NAL458871:NAL458881 NKH458871:NKH458881 NUD458871:NUD458881 ODZ458871:ODZ458881 ONV458871:ONV458881 OXR458871:OXR458881 PHN458871:PHN458881 PRJ458871:PRJ458881 QBF458871:QBF458881 QLB458871:QLB458881 QUX458871:QUX458881 RET458871:RET458881 ROP458871:ROP458881 RYL458871:RYL458881 SIH458871:SIH458881 SSD458871:SSD458881 TBZ458871:TBZ458881 TLV458871:TLV458881 TVR458871:TVR458881 UFN458871:UFN458881 UPJ458871:UPJ458881 UZF458871:UZF458881 VJB458871:VJB458881 VSX458871:VSX458881 WCT458871:WCT458881 WMP458871:WMP458881 WWL458871:WWL458881 L524430:L524440 JZ524407:JZ524417 TV524407:TV524417 ADR524407:ADR524417 ANN524407:ANN524417 AXJ524407:AXJ524417 BHF524407:BHF524417 BRB524407:BRB524417 CAX524407:CAX524417 CKT524407:CKT524417 CUP524407:CUP524417 DEL524407:DEL524417 DOH524407:DOH524417 DYD524407:DYD524417 EHZ524407:EHZ524417 ERV524407:ERV524417 FBR524407:FBR524417 FLN524407:FLN524417 FVJ524407:FVJ524417 GFF524407:GFF524417 GPB524407:GPB524417 GYX524407:GYX524417 HIT524407:HIT524417 HSP524407:HSP524417 ICL524407:ICL524417 IMH524407:IMH524417 IWD524407:IWD524417 JFZ524407:JFZ524417 JPV524407:JPV524417 JZR524407:JZR524417 KJN524407:KJN524417 KTJ524407:KTJ524417 LDF524407:LDF524417 LNB524407:LNB524417 LWX524407:LWX524417 MGT524407:MGT524417 MQP524407:MQP524417 NAL524407:NAL524417 NKH524407:NKH524417 NUD524407:NUD524417 ODZ524407:ODZ524417 ONV524407:ONV524417 OXR524407:OXR524417 PHN524407:PHN524417 PRJ524407:PRJ524417 QBF524407:QBF524417 QLB524407:QLB524417 QUX524407:QUX524417 RET524407:RET524417 ROP524407:ROP524417 RYL524407:RYL524417 SIH524407:SIH524417 SSD524407:SSD524417 TBZ524407:TBZ524417 TLV524407:TLV524417 TVR524407:TVR524417 UFN524407:UFN524417 UPJ524407:UPJ524417 UZF524407:UZF524417 VJB524407:VJB524417 VSX524407:VSX524417 WCT524407:WCT524417 WMP524407:WMP524417 WWL524407:WWL524417 L589966:L589976 JZ589943:JZ589953 TV589943:TV589953 ADR589943:ADR589953 ANN589943:ANN589953 AXJ589943:AXJ589953 BHF589943:BHF589953 BRB589943:BRB589953 CAX589943:CAX589953 CKT589943:CKT589953 CUP589943:CUP589953 DEL589943:DEL589953 DOH589943:DOH589953 DYD589943:DYD589953 EHZ589943:EHZ589953 ERV589943:ERV589953 FBR589943:FBR589953 FLN589943:FLN589953 FVJ589943:FVJ589953 GFF589943:GFF589953 GPB589943:GPB589953 GYX589943:GYX589953 HIT589943:HIT589953 HSP589943:HSP589953 ICL589943:ICL589953 IMH589943:IMH589953 IWD589943:IWD589953 JFZ589943:JFZ589953 JPV589943:JPV589953 JZR589943:JZR589953 KJN589943:KJN589953 KTJ589943:KTJ589953 LDF589943:LDF589953 LNB589943:LNB589953 LWX589943:LWX589953 MGT589943:MGT589953 MQP589943:MQP589953 NAL589943:NAL589953 NKH589943:NKH589953 NUD589943:NUD589953 ODZ589943:ODZ589953 ONV589943:ONV589953 OXR589943:OXR589953 PHN589943:PHN589953 PRJ589943:PRJ589953 QBF589943:QBF589953 QLB589943:QLB589953 QUX589943:QUX589953 RET589943:RET589953 ROP589943:ROP589953 RYL589943:RYL589953 SIH589943:SIH589953 SSD589943:SSD589953 TBZ589943:TBZ589953 TLV589943:TLV589953 TVR589943:TVR589953 UFN589943:UFN589953 UPJ589943:UPJ589953 UZF589943:UZF589953 VJB589943:VJB589953 VSX589943:VSX589953 WCT589943:WCT589953 WMP589943:WMP589953 WWL589943:WWL589953 L655502:L655512 JZ655479:JZ655489 TV655479:TV655489 ADR655479:ADR655489 ANN655479:ANN655489 AXJ655479:AXJ655489 BHF655479:BHF655489 BRB655479:BRB655489 CAX655479:CAX655489 CKT655479:CKT655489 CUP655479:CUP655489 DEL655479:DEL655489 DOH655479:DOH655489 DYD655479:DYD655489 EHZ655479:EHZ655489 ERV655479:ERV655489 FBR655479:FBR655489 FLN655479:FLN655489 FVJ655479:FVJ655489 GFF655479:GFF655489 GPB655479:GPB655489 GYX655479:GYX655489 HIT655479:HIT655489 HSP655479:HSP655489 ICL655479:ICL655489 IMH655479:IMH655489 IWD655479:IWD655489 JFZ655479:JFZ655489 JPV655479:JPV655489 JZR655479:JZR655489 KJN655479:KJN655489 KTJ655479:KTJ655489 LDF655479:LDF655489 LNB655479:LNB655489 LWX655479:LWX655489 MGT655479:MGT655489 MQP655479:MQP655489 NAL655479:NAL655489 NKH655479:NKH655489 NUD655479:NUD655489 ODZ655479:ODZ655489 ONV655479:ONV655489 OXR655479:OXR655489 PHN655479:PHN655489 PRJ655479:PRJ655489 QBF655479:QBF655489 QLB655479:QLB655489 QUX655479:QUX655489 RET655479:RET655489 ROP655479:ROP655489 RYL655479:RYL655489 SIH655479:SIH655489 SSD655479:SSD655489 TBZ655479:TBZ655489 TLV655479:TLV655489 TVR655479:TVR655489 UFN655479:UFN655489 UPJ655479:UPJ655489 UZF655479:UZF655489 VJB655479:VJB655489 VSX655479:VSX655489 WCT655479:WCT655489 WMP655479:WMP655489 WWL655479:WWL655489 L721038:L721048 JZ721015:JZ721025 TV721015:TV721025 ADR721015:ADR721025 ANN721015:ANN721025 AXJ721015:AXJ721025 BHF721015:BHF721025 BRB721015:BRB721025 CAX721015:CAX721025 CKT721015:CKT721025 CUP721015:CUP721025 DEL721015:DEL721025 DOH721015:DOH721025 DYD721015:DYD721025 EHZ721015:EHZ721025 ERV721015:ERV721025 FBR721015:FBR721025 FLN721015:FLN721025 FVJ721015:FVJ721025 GFF721015:GFF721025 GPB721015:GPB721025 GYX721015:GYX721025 HIT721015:HIT721025 HSP721015:HSP721025 ICL721015:ICL721025 IMH721015:IMH721025 IWD721015:IWD721025 JFZ721015:JFZ721025 JPV721015:JPV721025 JZR721015:JZR721025 KJN721015:KJN721025 KTJ721015:KTJ721025 LDF721015:LDF721025 LNB721015:LNB721025 LWX721015:LWX721025 MGT721015:MGT721025 MQP721015:MQP721025 NAL721015:NAL721025 NKH721015:NKH721025 NUD721015:NUD721025 ODZ721015:ODZ721025 ONV721015:ONV721025 OXR721015:OXR721025 PHN721015:PHN721025 PRJ721015:PRJ721025 QBF721015:QBF721025 QLB721015:QLB721025 QUX721015:QUX721025 RET721015:RET721025 ROP721015:ROP721025 RYL721015:RYL721025 SIH721015:SIH721025 SSD721015:SSD721025 TBZ721015:TBZ721025 TLV721015:TLV721025 TVR721015:TVR721025 UFN721015:UFN721025 UPJ721015:UPJ721025 UZF721015:UZF721025 VJB721015:VJB721025 VSX721015:VSX721025 WCT721015:WCT721025 WMP721015:WMP721025 WWL721015:WWL721025 L786574:L786584 JZ786551:JZ786561 TV786551:TV786561 ADR786551:ADR786561 ANN786551:ANN786561 AXJ786551:AXJ786561 BHF786551:BHF786561 BRB786551:BRB786561 CAX786551:CAX786561 CKT786551:CKT786561 CUP786551:CUP786561 DEL786551:DEL786561 DOH786551:DOH786561 DYD786551:DYD786561 EHZ786551:EHZ786561 ERV786551:ERV786561 FBR786551:FBR786561 FLN786551:FLN786561 FVJ786551:FVJ786561 GFF786551:GFF786561 GPB786551:GPB786561 GYX786551:GYX786561 HIT786551:HIT786561 HSP786551:HSP786561 ICL786551:ICL786561 IMH786551:IMH786561 IWD786551:IWD786561 JFZ786551:JFZ786561 JPV786551:JPV786561 JZR786551:JZR786561 KJN786551:KJN786561 KTJ786551:KTJ786561 LDF786551:LDF786561 LNB786551:LNB786561 LWX786551:LWX786561 MGT786551:MGT786561 MQP786551:MQP786561 NAL786551:NAL786561 NKH786551:NKH786561 NUD786551:NUD786561 ODZ786551:ODZ786561 ONV786551:ONV786561 OXR786551:OXR786561 PHN786551:PHN786561 PRJ786551:PRJ786561 QBF786551:QBF786561 QLB786551:QLB786561 QUX786551:QUX786561 RET786551:RET786561 ROP786551:ROP786561 RYL786551:RYL786561 SIH786551:SIH786561 SSD786551:SSD786561 TBZ786551:TBZ786561 TLV786551:TLV786561 TVR786551:TVR786561 UFN786551:UFN786561 UPJ786551:UPJ786561 UZF786551:UZF786561 VJB786551:VJB786561 VSX786551:VSX786561 WCT786551:WCT786561 WMP786551:WMP786561 WWL786551:WWL786561 L852110:L852120 JZ852087:JZ852097 TV852087:TV852097 ADR852087:ADR852097 ANN852087:ANN852097 AXJ852087:AXJ852097 BHF852087:BHF852097 BRB852087:BRB852097 CAX852087:CAX852097 CKT852087:CKT852097 CUP852087:CUP852097 DEL852087:DEL852097 DOH852087:DOH852097 DYD852087:DYD852097 EHZ852087:EHZ852097 ERV852087:ERV852097 FBR852087:FBR852097 FLN852087:FLN852097 FVJ852087:FVJ852097 GFF852087:GFF852097 GPB852087:GPB852097 GYX852087:GYX852097 HIT852087:HIT852097 HSP852087:HSP852097 ICL852087:ICL852097 IMH852087:IMH852097 IWD852087:IWD852097 JFZ852087:JFZ852097 JPV852087:JPV852097 JZR852087:JZR852097 KJN852087:KJN852097 KTJ852087:KTJ852097 LDF852087:LDF852097 LNB852087:LNB852097 LWX852087:LWX852097 MGT852087:MGT852097 MQP852087:MQP852097 NAL852087:NAL852097 NKH852087:NKH852097 NUD852087:NUD852097 ODZ852087:ODZ852097 ONV852087:ONV852097 OXR852087:OXR852097 PHN852087:PHN852097 PRJ852087:PRJ852097 QBF852087:QBF852097 QLB852087:QLB852097 QUX852087:QUX852097 RET852087:RET852097 ROP852087:ROP852097 RYL852087:RYL852097 SIH852087:SIH852097 SSD852087:SSD852097 TBZ852087:TBZ852097 TLV852087:TLV852097 TVR852087:TVR852097 UFN852087:UFN852097 UPJ852087:UPJ852097 UZF852087:UZF852097 VJB852087:VJB852097 VSX852087:VSX852097 WCT852087:WCT852097 WMP852087:WMP852097 WWL852087:WWL852097 L917646:L917656 JZ917623:JZ917633 TV917623:TV917633 ADR917623:ADR917633 ANN917623:ANN917633 AXJ917623:AXJ917633 BHF917623:BHF917633 BRB917623:BRB917633 CAX917623:CAX917633 CKT917623:CKT917633 CUP917623:CUP917633 DEL917623:DEL917633 DOH917623:DOH917633 DYD917623:DYD917633 EHZ917623:EHZ917633 ERV917623:ERV917633 FBR917623:FBR917633 FLN917623:FLN917633 FVJ917623:FVJ917633 GFF917623:GFF917633 GPB917623:GPB917633 GYX917623:GYX917633 HIT917623:HIT917633 HSP917623:HSP917633 ICL917623:ICL917633 IMH917623:IMH917633 IWD917623:IWD917633 JFZ917623:JFZ917633 JPV917623:JPV917633 JZR917623:JZR917633 KJN917623:KJN917633 KTJ917623:KTJ917633 LDF917623:LDF917633 LNB917623:LNB917633 LWX917623:LWX917633 MGT917623:MGT917633 MQP917623:MQP917633 NAL917623:NAL917633 NKH917623:NKH917633 NUD917623:NUD917633 ODZ917623:ODZ917633 ONV917623:ONV917633 OXR917623:OXR917633 PHN917623:PHN917633 PRJ917623:PRJ917633 QBF917623:QBF917633 QLB917623:QLB917633 QUX917623:QUX917633 RET917623:RET917633 ROP917623:ROP917633 RYL917623:RYL917633 SIH917623:SIH917633 SSD917623:SSD917633 TBZ917623:TBZ917633 TLV917623:TLV917633 TVR917623:TVR917633 UFN917623:UFN917633 UPJ917623:UPJ917633 UZF917623:UZF917633 VJB917623:VJB917633 VSX917623:VSX917633 WCT917623:WCT917633 WMP917623:WMP917633 WWL917623:WWL917633 L983182:L983192 JZ983159:JZ983169 TV983159:TV983169 ADR983159:ADR983169 ANN983159:ANN983169 AXJ983159:AXJ983169 BHF983159:BHF983169 BRB983159:BRB983169 CAX983159:CAX983169 CKT983159:CKT983169 CUP983159:CUP983169 DEL983159:DEL983169 DOH983159:DOH983169 DYD983159:DYD983169 EHZ983159:EHZ983169 ERV983159:ERV983169 FBR983159:FBR983169 FLN983159:FLN983169 FVJ983159:FVJ983169 GFF983159:GFF983169 GPB983159:GPB983169 GYX983159:GYX983169 HIT983159:HIT983169 HSP983159:HSP983169 ICL983159:ICL983169 IMH983159:IMH983169 IWD983159:IWD983169 JFZ983159:JFZ983169 JPV983159:JPV983169 JZR983159:JZR983169 KJN983159:KJN983169 KTJ983159:KTJ983169 LDF983159:LDF983169 LNB983159:LNB983169 LWX983159:LWX983169 MGT983159:MGT983169 MQP983159:MQP983169 NAL983159:NAL983169 NKH983159:NKH983169 NUD983159:NUD983169 ODZ983159:ODZ983169 ONV983159:ONV983169 OXR983159:OXR983169 PHN983159:PHN983169 PRJ983159:PRJ983169 QBF983159:QBF983169 QLB983159:QLB983169 QUX983159:QUX983169 RET983159:RET983169 ROP983159:ROP983169 RYL983159:RYL983169 SIH983159:SIH983169 SSD983159:SSD983169 TBZ983159:TBZ983169 TLV983159:TLV983169 TVR983159:TVR983169 UFN983159:UFN983169 UPJ983159:UPJ983169 UZF983159:UZF983169 VJB983159:VJB983169 VSX983159:VSX983169 WCT983159:WCT983169 JN8:JN148 TJ8:TJ148 ADF8:ADF148 ANB8:ANB148 AWX8:AWX148 BGT8:BGT148 BQP8:BQP148 CAL8:CAL148 CKH8:CKH148 CUD8:CUD148 DDZ8:DDZ148 DNV8:DNV148 DXR8:DXR148 EHN8:EHN148 ERJ8:ERJ148 FBF8:FBF148 FLB8:FLB148 FUX8:FUX148 GET8:GET148 GOP8:GOP148 GYL8:GYL148 HIH8:HIH148 HSD8:HSD148 IBZ8:IBZ148 ILV8:ILV148 IVR8:IVR148 JFN8:JFN148 JPJ8:JPJ148 JZF8:JZF148 KJB8:KJB148 KSX8:KSX148 LCT8:LCT148 LMP8:LMP148 LWL8:LWL148 MGH8:MGH148 MQD8:MQD148 MZZ8:MZZ148 NJV8:NJV148 NTR8:NTR148 ODN8:ODN148 ONJ8:ONJ148 OXF8:OXF148 PHB8:PHB148 PQX8:PQX148 QAT8:QAT148 QKP8:QKP148 QUL8:QUL148 REH8:REH148 ROD8:ROD148 RXZ8:RXZ148 SHV8:SHV148 SRR8:SRR148 TBN8:TBN148 TLJ8:TLJ148 TVF8:TVF148 UFB8:UFB148 UOX8:UOX148 UYT8:UYT148 VIP8:VIP148 VSL8:VSL148 WCH8:WCH148 WMD8:WMD148 WVZ8:WVZ148" xr:uid="{00000000-0002-0000-0500-00000A000000}">
      <formula1>$L$169:$L$222</formula1>
    </dataValidation>
    <dataValidation type="list" showInputMessage="1" showErrorMessage="1" sqref="WWM983159:WWM983169 WMQ983159:WMQ983169 WCU983159:WCU983169 VSY983159:VSY983169 VJC983159:VJC983169 UZG983159:UZG983169 UPK983159:UPK983169 UFO983159:UFO983169 TVS983159:TVS983169 TLW983159:TLW983169 TCA983159:TCA983169 SSE983159:SSE983169 SII983159:SII983169 RYM983159:RYM983169 ROQ983159:ROQ983169 REU983159:REU983169 QUY983159:QUY983169 QLC983159:QLC983169 QBG983159:QBG983169 PRK983159:PRK983169 PHO983159:PHO983169 OXS983159:OXS983169 ONW983159:ONW983169 OEA983159:OEA983169 NUE983159:NUE983169 NKI983159:NKI983169 NAM983159:NAM983169 MQQ983159:MQQ983169 MGU983159:MGU983169 LWY983159:LWY983169 LNC983159:LNC983169 LDG983159:LDG983169 KTK983159:KTK983169 KJO983159:KJO983169 JZS983159:JZS983169 JPW983159:JPW983169 JGA983159:JGA983169 IWE983159:IWE983169 IMI983159:IMI983169 ICM983159:ICM983169 HSQ983159:HSQ983169 HIU983159:HIU983169 GYY983159:GYY983169 GPC983159:GPC983169 GFG983159:GFG983169 FVK983159:FVK983169 FLO983159:FLO983169 FBS983159:FBS983169 ERW983159:ERW983169 EIA983159:EIA983169 DYE983159:DYE983169 DOI983159:DOI983169 DEM983159:DEM983169 CUQ983159:CUQ983169 CKU983159:CKU983169 CAY983159:CAY983169 BRC983159:BRC983169 BHG983159:BHG983169 AXK983159:AXK983169 ANO983159:ANO983169 ADS983159:ADS983169 TW983159:TW983169 KA983159:KA983169 M983182:M983192 WWM917623:WWM917633 WMQ917623:WMQ917633 WCU917623:WCU917633 VSY917623:VSY917633 VJC917623:VJC917633 UZG917623:UZG917633 UPK917623:UPK917633 UFO917623:UFO917633 TVS917623:TVS917633 TLW917623:TLW917633 TCA917623:TCA917633 SSE917623:SSE917633 SII917623:SII917633 RYM917623:RYM917633 ROQ917623:ROQ917633 REU917623:REU917633 QUY917623:QUY917633 QLC917623:QLC917633 QBG917623:QBG917633 PRK917623:PRK917633 PHO917623:PHO917633 OXS917623:OXS917633 ONW917623:ONW917633 OEA917623:OEA917633 NUE917623:NUE917633 NKI917623:NKI917633 NAM917623:NAM917633 MQQ917623:MQQ917633 MGU917623:MGU917633 LWY917623:LWY917633 LNC917623:LNC917633 LDG917623:LDG917633 KTK917623:KTK917633 KJO917623:KJO917633 JZS917623:JZS917633 JPW917623:JPW917633 JGA917623:JGA917633 IWE917623:IWE917633 IMI917623:IMI917633 ICM917623:ICM917633 HSQ917623:HSQ917633 HIU917623:HIU917633 GYY917623:GYY917633 GPC917623:GPC917633 GFG917623:GFG917633 FVK917623:FVK917633 FLO917623:FLO917633 FBS917623:FBS917633 ERW917623:ERW917633 EIA917623:EIA917633 DYE917623:DYE917633 DOI917623:DOI917633 DEM917623:DEM917633 CUQ917623:CUQ917633 CKU917623:CKU917633 CAY917623:CAY917633 BRC917623:BRC917633 BHG917623:BHG917633 AXK917623:AXK917633 ANO917623:ANO917633 ADS917623:ADS917633 TW917623:TW917633 KA917623:KA917633 M917646:M917656 WWM852087:WWM852097 WMQ852087:WMQ852097 WCU852087:WCU852097 VSY852087:VSY852097 VJC852087:VJC852097 UZG852087:UZG852097 UPK852087:UPK852097 UFO852087:UFO852097 TVS852087:TVS852097 TLW852087:TLW852097 TCA852087:TCA852097 SSE852087:SSE852097 SII852087:SII852097 RYM852087:RYM852097 ROQ852087:ROQ852097 REU852087:REU852097 QUY852087:QUY852097 QLC852087:QLC852097 QBG852087:QBG852097 PRK852087:PRK852097 PHO852087:PHO852097 OXS852087:OXS852097 ONW852087:ONW852097 OEA852087:OEA852097 NUE852087:NUE852097 NKI852087:NKI852097 NAM852087:NAM852097 MQQ852087:MQQ852097 MGU852087:MGU852097 LWY852087:LWY852097 LNC852087:LNC852097 LDG852087:LDG852097 KTK852087:KTK852097 KJO852087:KJO852097 JZS852087:JZS852097 JPW852087:JPW852097 JGA852087:JGA852097 IWE852087:IWE852097 IMI852087:IMI852097 ICM852087:ICM852097 HSQ852087:HSQ852097 HIU852087:HIU852097 GYY852087:GYY852097 GPC852087:GPC852097 GFG852087:GFG852097 FVK852087:FVK852097 FLO852087:FLO852097 FBS852087:FBS852097 ERW852087:ERW852097 EIA852087:EIA852097 DYE852087:DYE852097 DOI852087:DOI852097 DEM852087:DEM852097 CUQ852087:CUQ852097 CKU852087:CKU852097 CAY852087:CAY852097 BRC852087:BRC852097 BHG852087:BHG852097 AXK852087:AXK852097 ANO852087:ANO852097 ADS852087:ADS852097 TW852087:TW852097 KA852087:KA852097 M852110:M852120 WWM786551:WWM786561 WMQ786551:WMQ786561 WCU786551:WCU786561 VSY786551:VSY786561 VJC786551:VJC786561 UZG786551:UZG786561 UPK786551:UPK786561 UFO786551:UFO786561 TVS786551:TVS786561 TLW786551:TLW786561 TCA786551:TCA786561 SSE786551:SSE786561 SII786551:SII786561 RYM786551:RYM786561 ROQ786551:ROQ786561 REU786551:REU786561 QUY786551:QUY786561 QLC786551:QLC786561 QBG786551:QBG786561 PRK786551:PRK786561 PHO786551:PHO786561 OXS786551:OXS786561 ONW786551:ONW786561 OEA786551:OEA786561 NUE786551:NUE786561 NKI786551:NKI786561 NAM786551:NAM786561 MQQ786551:MQQ786561 MGU786551:MGU786561 LWY786551:LWY786561 LNC786551:LNC786561 LDG786551:LDG786561 KTK786551:KTK786561 KJO786551:KJO786561 JZS786551:JZS786561 JPW786551:JPW786561 JGA786551:JGA786561 IWE786551:IWE786561 IMI786551:IMI786561 ICM786551:ICM786561 HSQ786551:HSQ786561 HIU786551:HIU786561 GYY786551:GYY786561 GPC786551:GPC786561 GFG786551:GFG786561 FVK786551:FVK786561 FLO786551:FLO786561 FBS786551:FBS786561 ERW786551:ERW786561 EIA786551:EIA786561 DYE786551:DYE786561 DOI786551:DOI786561 DEM786551:DEM786561 CUQ786551:CUQ786561 CKU786551:CKU786561 CAY786551:CAY786561 BRC786551:BRC786561 BHG786551:BHG786561 AXK786551:AXK786561 ANO786551:ANO786561 ADS786551:ADS786561 TW786551:TW786561 KA786551:KA786561 M786574:M786584 WWM721015:WWM721025 WMQ721015:WMQ721025 WCU721015:WCU721025 VSY721015:VSY721025 VJC721015:VJC721025 UZG721015:UZG721025 UPK721015:UPK721025 UFO721015:UFO721025 TVS721015:TVS721025 TLW721015:TLW721025 TCA721015:TCA721025 SSE721015:SSE721025 SII721015:SII721025 RYM721015:RYM721025 ROQ721015:ROQ721025 REU721015:REU721025 QUY721015:QUY721025 QLC721015:QLC721025 QBG721015:QBG721025 PRK721015:PRK721025 PHO721015:PHO721025 OXS721015:OXS721025 ONW721015:ONW721025 OEA721015:OEA721025 NUE721015:NUE721025 NKI721015:NKI721025 NAM721015:NAM721025 MQQ721015:MQQ721025 MGU721015:MGU721025 LWY721015:LWY721025 LNC721015:LNC721025 LDG721015:LDG721025 KTK721015:KTK721025 KJO721015:KJO721025 JZS721015:JZS721025 JPW721015:JPW721025 JGA721015:JGA721025 IWE721015:IWE721025 IMI721015:IMI721025 ICM721015:ICM721025 HSQ721015:HSQ721025 HIU721015:HIU721025 GYY721015:GYY721025 GPC721015:GPC721025 GFG721015:GFG721025 FVK721015:FVK721025 FLO721015:FLO721025 FBS721015:FBS721025 ERW721015:ERW721025 EIA721015:EIA721025 DYE721015:DYE721025 DOI721015:DOI721025 DEM721015:DEM721025 CUQ721015:CUQ721025 CKU721015:CKU721025 CAY721015:CAY721025 BRC721015:BRC721025 BHG721015:BHG721025 AXK721015:AXK721025 ANO721015:ANO721025 ADS721015:ADS721025 TW721015:TW721025 KA721015:KA721025 M721038:M721048 WWM655479:WWM655489 WMQ655479:WMQ655489 WCU655479:WCU655489 VSY655479:VSY655489 VJC655479:VJC655489 UZG655479:UZG655489 UPK655479:UPK655489 UFO655479:UFO655489 TVS655479:TVS655489 TLW655479:TLW655489 TCA655479:TCA655489 SSE655479:SSE655489 SII655479:SII655489 RYM655479:RYM655489 ROQ655479:ROQ655489 REU655479:REU655489 QUY655479:QUY655489 QLC655479:QLC655489 QBG655479:QBG655489 PRK655479:PRK655489 PHO655479:PHO655489 OXS655479:OXS655489 ONW655479:ONW655489 OEA655479:OEA655489 NUE655479:NUE655489 NKI655479:NKI655489 NAM655479:NAM655489 MQQ655479:MQQ655489 MGU655479:MGU655489 LWY655479:LWY655489 LNC655479:LNC655489 LDG655479:LDG655489 KTK655479:KTK655489 KJO655479:KJO655489 JZS655479:JZS655489 JPW655479:JPW655489 JGA655479:JGA655489 IWE655479:IWE655489 IMI655479:IMI655489 ICM655479:ICM655489 HSQ655479:HSQ655489 HIU655479:HIU655489 GYY655479:GYY655489 GPC655479:GPC655489 GFG655479:GFG655489 FVK655479:FVK655489 FLO655479:FLO655489 FBS655479:FBS655489 ERW655479:ERW655489 EIA655479:EIA655489 DYE655479:DYE655489 DOI655479:DOI655489 DEM655479:DEM655489 CUQ655479:CUQ655489 CKU655479:CKU655489 CAY655479:CAY655489 BRC655479:BRC655489 BHG655479:BHG655489 AXK655479:AXK655489 ANO655479:ANO655489 ADS655479:ADS655489 TW655479:TW655489 KA655479:KA655489 M655502:M655512 WWM589943:WWM589953 WMQ589943:WMQ589953 WCU589943:WCU589953 VSY589943:VSY589953 VJC589943:VJC589953 UZG589943:UZG589953 UPK589943:UPK589953 UFO589943:UFO589953 TVS589943:TVS589953 TLW589943:TLW589953 TCA589943:TCA589953 SSE589943:SSE589953 SII589943:SII589953 RYM589943:RYM589953 ROQ589943:ROQ589953 REU589943:REU589953 QUY589943:QUY589953 QLC589943:QLC589953 QBG589943:QBG589953 PRK589943:PRK589953 PHO589943:PHO589953 OXS589943:OXS589953 ONW589943:ONW589953 OEA589943:OEA589953 NUE589943:NUE589953 NKI589943:NKI589953 NAM589943:NAM589953 MQQ589943:MQQ589953 MGU589943:MGU589953 LWY589943:LWY589953 LNC589943:LNC589953 LDG589943:LDG589953 KTK589943:KTK589953 KJO589943:KJO589953 JZS589943:JZS589953 JPW589943:JPW589953 JGA589943:JGA589953 IWE589943:IWE589953 IMI589943:IMI589953 ICM589943:ICM589953 HSQ589943:HSQ589953 HIU589943:HIU589953 GYY589943:GYY589953 GPC589943:GPC589953 GFG589943:GFG589953 FVK589943:FVK589953 FLO589943:FLO589953 FBS589943:FBS589953 ERW589943:ERW589953 EIA589943:EIA589953 DYE589943:DYE589953 DOI589943:DOI589953 DEM589943:DEM589953 CUQ589943:CUQ589953 CKU589943:CKU589953 CAY589943:CAY589953 BRC589943:BRC589953 BHG589943:BHG589953 AXK589943:AXK589953 ANO589943:ANO589953 ADS589943:ADS589953 TW589943:TW589953 KA589943:KA589953 M589966:M589976 WWM524407:WWM524417 WMQ524407:WMQ524417 WCU524407:WCU524417 VSY524407:VSY524417 VJC524407:VJC524417 UZG524407:UZG524417 UPK524407:UPK524417 UFO524407:UFO524417 TVS524407:TVS524417 TLW524407:TLW524417 TCA524407:TCA524417 SSE524407:SSE524417 SII524407:SII524417 RYM524407:RYM524417 ROQ524407:ROQ524417 REU524407:REU524417 QUY524407:QUY524417 QLC524407:QLC524417 QBG524407:QBG524417 PRK524407:PRK524417 PHO524407:PHO524417 OXS524407:OXS524417 ONW524407:ONW524417 OEA524407:OEA524417 NUE524407:NUE524417 NKI524407:NKI524417 NAM524407:NAM524417 MQQ524407:MQQ524417 MGU524407:MGU524417 LWY524407:LWY524417 LNC524407:LNC524417 LDG524407:LDG524417 KTK524407:KTK524417 KJO524407:KJO524417 JZS524407:JZS524417 JPW524407:JPW524417 JGA524407:JGA524417 IWE524407:IWE524417 IMI524407:IMI524417 ICM524407:ICM524417 HSQ524407:HSQ524417 HIU524407:HIU524417 GYY524407:GYY524417 GPC524407:GPC524417 GFG524407:GFG524417 FVK524407:FVK524417 FLO524407:FLO524417 FBS524407:FBS524417 ERW524407:ERW524417 EIA524407:EIA524417 DYE524407:DYE524417 DOI524407:DOI524417 DEM524407:DEM524417 CUQ524407:CUQ524417 CKU524407:CKU524417 CAY524407:CAY524417 BRC524407:BRC524417 BHG524407:BHG524417 AXK524407:AXK524417 ANO524407:ANO524417 ADS524407:ADS524417 TW524407:TW524417 KA524407:KA524417 M524430:M524440 WWM458871:WWM458881 WMQ458871:WMQ458881 WCU458871:WCU458881 VSY458871:VSY458881 VJC458871:VJC458881 UZG458871:UZG458881 UPK458871:UPK458881 UFO458871:UFO458881 TVS458871:TVS458881 TLW458871:TLW458881 TCA458871:TCA458881 SSE458871:SSE458881 SII458871:SII458881 RYM458871:RYM458881 ROQ458871:ROQ458881 REU458871:REU458881 QUY458871:QUY458881 QLC458871:QLC458881 QBG458871:QBG458881 PRK458871:PRK458881 PHO458871:PHO458881 OXS458871:OXS458881 ONW458871:ONW458881 OEA458871:OEA458881 NUE458871:NUE458881 NKI458871:NKI458881 NAM458871:NAM458881 MQQ458871:MQQ458881 MGU458871:MGU458881 LWY458871:LWY458881 LNC458871:LNC458881 LDG458871:LDG458881 KTK458871:KTK458881 KJO458871:KJO458881 JZS458871:JZS458881 JPW458871:JPW458881 JGA458871:JGA458881 IWE458871:IWE458881 IMI458871:IMI458881 ICM458871:ICM458881 HSQ458871:HSQ458881 HIU458871:HIU458881 GYY458871:GYY458881 GPC458871:GPC458881 GFG458871:GFG458881 FVK458871:FVK458881 FLO458871:FLO458881 FBS458871:FBS458881 ERW458871:ERW458881 EIA458871:EIA458881 DYE458871:DYE458881 DOI458871:DOI458881 DEM458871:DEM458881 CUQ458871:CUQ458881 CKU458871:CKU458881 CAY458871:CAY458881 BRC458871:BRC458881 BHG458871:BHG458881 AXK458871:AXK458881 ANO458871:ANO458881 ADS458871:ADS458881 TW458871:TW458881 KA458871:KA458881 M458894:M458904 WWM393335:WWM393345 WMQ393335:WMQ393345 WCU393335:WCU393345 VSY393335:VSY393345 VJC393335:VJC393345 UZG393335:UZG393345 UPK393335:UPK393345 UFO393335:UFO393345 TVS393335:TVS393345 TLW393335:TLW393345 TCA393335:TCA393345 SSE393335:SSE393345 SII393335:SII393345 RYM393335:RYM393345 ROQ393335:ROQ393345 REU393335:REU393345 QUY393335:QUY393345 QLC393335:QLC393345 QBG393335:QBG393345 PRK393335:PRK393345 PHO393335:PHO393345 OXS393335:OXS393345 ONW393335:ONW393345 OEA393335:OEA393345 NUE393335:NUE393345 NKI393335:NKI393345 NAM393335:NAM393345 MQQ393335:MQQ393345 MGU393335:MGU393345 LWY393335:LWY393345 LNC393335:LNC393345 LDG393335:LDG393345 KTK393335:KTK393345 KJO393335:KJO393345 JZS393335:JZS393345 JPW393335:JPW393345 JGA393335:JGA393345 IWE393335:IWE393345 IMI393335:IMI393345 ICM393335:ICM393345 HSQ393335:HSQ393345 HIU393335:HIU393345 GYY393335:GYY393345 GPC393335:GPC393345 GFG393335:GFG393345 FVK393335:FVK393345 FLO393335:FLO393345 FBS393335:FBS393345 ERW393335:ERW393345 EIA393335:EIA393345 DYE393335:DYE393345 DOI393335:DOI393345 DEM393335:DEM393345 CUQ393335:CUQ393345 CKU393335:CKU393345 CAY393335:CAY393345 BRC393335:BRC393345 BHG393335:BHG393345 AXK393335:AXK393345 ANO393335:ANO393345 ADS393335:ADS393345 TW393335:TW393345 KA393335:KA393345 M393358:M393368 WWM327799:WWM327809 WMQ327799:WMQ327809 WCU327799:WCU327809 VSY327799:VSY327809 VJC327799:VJC327809 UZG327799:UZG327809 UPK327799:UPK327809 UFO327799:UFO327809 TVS327799:TVS327809 TLW327799:TLW327809 TCA327799:TCA327809 SSE327799:SSE327809 SII327799:SII327809 RYM327799:RYM327809 ROQ327799:ROQ327809 REU327799:REU327809 QUY327799:QUY327809 QLC327799:QLC327809 QBG327799:QBG327809 PRK327799:PRK327809 PHO327799:PHO327809 OXS327799:OXS327809 ONW327799:ONW327809 OEA327799:OEA327809 NUE327799:NUE327809 NKI327799:NKI327809 NAM327799:NAM327809 MQQ327799:MQQ327809 MGU327799:MGU327809 LWY327799:LWY327809 LNC327799:LNC327809 LDG327799:LDG327809 KTK327799:KTK327809 KJO327799:KJO327809 JZS327799:JZS327809 JPW327799:JPW327809 JGA327799:JGA327809 IWE327799:IWE327809 IMI327799:IMI327809 ICM327799:ICM327809 HSQ327799:HSQ327809 HIU327799:HIU327809 GYY327799:GYY327809 GPC327799:GPC327809 GFG327799:GFG327809 FVK327799:FVK327809 FLO327799:FLO327809 FBS327799:FBS327809 ERW327799:ERW327809 EIA327799:EIA327809 DYE327799:DYE327809 DOI327799:DOI327809 DEM327799:DEM327809 CUQ327799:CUQ327809 CKU327799:CKU327809 CAY327799:CAY327809 BRC327799:BRC327809 BHG327799:BHG327809 AXK327799:AXK327809 ANO327799:ANO327809 ADS327799:ADS327809 TW327799:TW327809 KA327799:KA327809 M327822:M327832 WWM262263:WWM262273 WMQ262263:WMQ262273 WCU262263:WCU262273 VSY262263:VSY262273 VJC262263:VJC262273 UZG262263:UZG262273 UPK262263:UPK262273 UFO262263:UFO262273 TVS262263:TVS262273 TLW262263:TLW262273 TCA262263:TCA262273 SSE262263:SSE262273 SII262263:SII262273 RYM262263:RYM262273 ROQ262263:ROQ262273 REU262263:REU262273 QUY262263:QUY262273 QLC262263:QLC262273 QBG262263:QBG262273 PRK262263:PRK262273 PHO262263:PHO262273 OXS262263:OXS262273 ONW262263:ONW262273 OEA262263:OEA262273 NUE262263:NUE262273 NKI262263:NKI262273 NAM262263:NAM262273 MQQ262263:MQQ262273 MGU262263:MGU262273 LWY262263:LWY262273 LNC262263:LNC262273 LDG262263:LDG262273 KTK262263:KTK262273 KJO262263:KJO262273 JZS262263:JZS262273 JPW262263:JPW262273 JGA262263:JGA262273 IWE262263:IWE262273 IMI262263:IMI262273 ICM262263:ICM262273 HSQ262263:HSQ262273 HIU262263:HIU262273 GYY262263:GYY262273 GPC262263:GPC262273 GFG262263:GFG262273 FVK262263:FVK262273 FLO262263:FLO262273 FBS262263:FBS262273 ERW262263:ERW262273 EIA262263:EIA262273 DYE262263:DYE262273 DOI262263:DOI262273 DEM262263:DEM262273 CUQ262263:CUQ262273 CKU262263:CKU262273 CAY262263:CAY262273 BRC262263:BRC262273 BHG262263:BHG262273 AXK262263:AXK262273 ANO262263:ANO262273 ADS262263:ADS262273 TW262263:TW262273 KA262263:KA262273 M262286:M262296 WWM196727:WWM196737 WMQ196727:WMQ196737 WCU196727:WCU196737 VSY196727:VSY196737 VJC196727:VJC196737 UZG196727:UZG196737 UPK196727:UPK196737 UFO196727:UFO196737 TVS196727:TVS196737 TLW196727:TLW196737 TCA196727:TCA196737 SSE196727:SSE196737 SII196727:SII196737 RYM196727:RYM196737 ROQ196727:ROQ196737 REU196727:REU196737 QUY196727:QUY196737 QLC196727:QLC196737 QBG196727:QBG196737 PRK196727:PRK196737 PHO196727:PHO196737 OXS196727:OXS196737 ONW196727:ONW196737 OEA196727:OEA196737 NUE196727:NUE196737 NKI196727:NKI196737 NAM196727:NAM196737 MQQ196727:MQQ196737 MGU196727:MGU196737 LWY196727:LWY196737 LNC196727:LNC196737 LDG196727:LDG196737 KTK196727:KTK196737 KJO196727:KJO196737 JZS196727:JZS196737 JPW196727:JPW196737 JGA196727:JGA196737 IWE196727:IWE196737 IMI196727:IMI196737 ICM196727:ICM196737 HSQ196727:HSQ196737 HIU196727:HIU196737 GYY196727:GYY196737 GPC196727:GPC196737 GFG196727:GFG196737 FVK196727:FVK196737 FLO196727:FLO196737 FBS196727:FBS196737 ERW196727:ERW196737 EIA196727:EIA196737 DYE196727:DYE196737 DOI196727:DOI196737 DEM196727:DEM196737 CUQ196727:CUQ196737 CKU196727:CKU196737 CAY196727:CAY196737 BRC196727:BRC196737 BHG196727:BHG196737 AXK196727:AXK196737 ANO196727:ANO196737 ADS196727:ADS196737 TW196727:TW196737 KA196727:KA196737 M196750:M196760 WWM131191:WWM131201 WMQ131191:WMQ131201 WCU131191:WCU131201 VSY131191:VSY131201 VJC131191:VJC131201 UZG131191:UZG131201 UPK131191:UPK131201 UFO131191:UFO131201 TVS131191:TVS131201 TLW131191:TLW131201 TCA131191:TCA131201 SSE131191:SSE131201 SII131191:SII131201 RYM131191:RYM131201 ROQ131191:ROQ131201 REU131191:REU131201 QUY131191:QUY131201 QLC131191:QLC131201 QBG131191:QBG131201 PRK131191:PRK131201 PHO131191:PHO131201 OXS131191:OXS131201 ONW131191:ONW131201 OEA131191:OEA131201 NUE131191:NUE131201 NKI131191:NKI131201 NAM131191:NAM131201 MQQ131191:MQQ131201 MGU131191:MGU131201 LWY131191:LWY131201 LNC131191:LNC131201 LDG131191:LDG131201 KTK131191:KTK131201 KJO131191:KJO131201 JZS131191:JZS131201 JPW131191:JPW131201 JGA131191:JGA131201 IWE131191:IWE131201 IMI131191:IMI131201 ICM131191:ICM131201 HSQ131191:HSQ131201 HIU131191:HIU131201 GYY131191:GYY131201 GPC131191:GPC131201 GFG131191:GFG131201 FVK131191:FVK131201 FLO131191:FLO131201 FBS131191:FBS131201 ERW131191:ERW131201 EIA131191:EIA131201 DYE131191:DYE131201 DOI131191:DOI131201 DEM131191:DEM131201 CUQ131191:CUQ131201 CKU131191:CKU131201 CAY131191:CAY131201 BRC131191:BRC131201 BHG131191:BHG131201 AXK131191:AXK131201 ANO131191:ANO131201 ADS131191:ADS131201 TW131191:TW131201 KA131191:KA131201 M131214:M131224 WWM65655:WWM65665 WMQ65655:WMQ65665 WCU65655:WCU65665 VSY65655:VSY65665 VJC65655:VJC65665 UZG65655:UZG65665 UPK65655:UPK65665 UFO65655:UFO65665 TVS65655:TVS65665 TLW65655:TLW65665 TCA65655:TCA65665 SSE65655:SSE65665 SII65655:SII65665 RYM65655:RYM65665 ROQ65655:ROQ65665 REU65655:REU65665 QUY65655:QUY65665 QLC65655:QLC65665 QBG65655:QBG65665 PRK65655:PRK65665 PHO65655:PHO65665 OXS65655:OXS65665 ONW65655:ONW65665 OEA65655:OEA65665 NUE65655:NUE65665 NKI65655:NKI65665 NAM65655:NAM65665 MQQ65655:MQQ65665 MGU65655:MGU65665 LWY65655:LWY65665 LNC65655:LNC65665 LDG65655:LDG65665 KTK65655:KTK65665 KJO65655:KJO65665 JZS65655:JZS65665 JPW65655:JPW65665 JGA65655:JGA65665 IWE65655:IWE65665 IMI65655:IMI65665 ICM65655:ICM65665 HSQ65655:HSQ65665 HIU65655:HIU65665 GYY65655:GYY65665 GPC65655:GPC65665 GFG65655:GFG65665 FVK65655:FVK65665 FLO65655:FLO65665 FBS65655:FBS65665 ERW65655:ERW65665 EIA65655:EIA65665 DYE65655:DYE65665 DOI65655:DOI65665 DEM65655:DEM65665 CUQ65655:CUQ65665 CKU65655:CKU65665 CAY65655:CAY65665 BRC65655:BRC65665 BHG65655:BHG65665 AXK65655:AXK65665 ANO65655:ANO65665 ADS65655:ADS65665 TW65655:TW65665 KA65655:KA65665 M65678:M65688 TK8:TK148 JO8:JO148 WWA8:WWA148 WME8:WME148 WCI8:WCI148 VSM8:VSM148 VIQ8:VIQ148 UYU8:UYU148 UOY8:UOY148 UFC8:UFC148 TVG8:TVG148 TLK8:TLK148 TBO8:TBO148 SRS8:SRS148 SHW8:SHW148 RYA8:RYA148 ROE8:ROE148 REI8:REI148 QUM8:QUM148 QKQ8:QKQ148 QAU8:QAU148 PQY8:PQY148 PHC8:PHC148 OXG8:OXG148 ONK8:ONK148 ODO8:ODO148 NTS8:NTS148 NJW8:NJW148 NAA8:NAA148 MQE8:MQE148 MGI8:MGI148 LWM8:LWM148 LMQ8:LMQ148 LCU8:LCU148 KSY8:KSY148 KJC8:KJC148 JZG8:JZG148 JPK8:JPK148 JFO8:JFO148 IVS8:IVS148 ILW8:ILW148 ICA8:ICA148 HSE8:HSE148 HII8:HII148 GYM8:GYM148 GOQ8:GOQ148 GEU8:GEU148 FUY8:FUY148 FLC8:FLC148 FBG8:FBG148 ERK8:ERK148 EHO8:EHO148 DXS8:DXS148 DNW8:DNW148 DEA8:DEA148 CUE8:CUE148 CKI8:CKI148 CAM8:CAM148 BQQ8:BQQ148 BGU8:BGU148 AWY8:AWY148 ANC8:ANC148 ADG8:ADG148" xr:uid="{00000000-0002-0000-0500-00000B000000}">
      <formula1>$K$169:$K$183</formula1>
    </dataValidation>
    <dataValidation type="list" showInputMessage="1" showErrorMessage="1" sqref="WWG983159:WWG983169 WMK983159:WMK983169 WCO983159:WCO983169 VSS983159:VSS983169 VIW983159:VIW983169 UZA983159:UZA983169 UPE983159:UPE983169 UFI983159:UFI983169 TVM983159:TVM983169 TLQ983159:TLQ983169 TBU983159:TBU983169 SRY983159:SRY983169 SIC983159:SIC983169 RYG983159:RYG983169 ROK983159:ROK983169 REO983159:REO983169 QUS983159:QUS983169 QKW983159:QKW983169 QBA983159:QBA983169 PRE983159:PRE983169 PHI983159:PHI983169 OXM983159:OXM983169 ONQ983159:ONQ983169 ODU983159:ODU983169 NTY983159:NTY983169 NKC983159:NKC983169 NAG983159:NAG983169 MQK983159:MQK983169 MGO983159:MGO983169 LWS983159:LWS983169 LMW983159:LMW983169 LDA983159:LDA983169 KTE983159:KTE983169 KJI983159:KJI983169 JZM983159:JZM983169 JPQ983159:JPQ983169 JFU983159:JFU983169 IVY983159:IVY983169 IMC983159:IMC983169 ICG983159:ICG983169 HSK983159:HSK983169 HIO983159:HIO983169 GYS983159:GYS983169 GOW983159:GOW983169 GFA983159:GFA983169 FVE983159:FVE983169 FLI983159:FLI983169 FBM983159:FBM983169 ERQ983159:ERQ983169 EHU983159:EHU983169 DXY983159:DXY983169 DOC983159:DOC983169 DEG983159:DEG983169 CUK983159:CUK983169 CKO983159:CKO983169 CAS983159:CAS983169 BQW983159:BQW983169 BHA983159:BHA983169 AXE983159:AXE983169 ANI983159:ANI983169 ADM983159:ADM983169 TQ983159:TQ983169 JU983159:JU983169 WWG917623:WWG917633 WMK917623:WMK917633 WCO917623:WCO917633 VSS917623:VSS917633 VIW917623:VIW917633 UZA917623:UZA917633 UPE917623:UPE917633 UFI917623:UFI917633 TVM917623:TVM917633 TLQ917623:TLQ917633 TBU917623:TBU917633 SRY917623:SRY917633 SIC917623:SIC917633 RYG917623:RYG917633 ROK917623:ROK917633 REO917623:REO917633 QUS917623:QUS917633 QKW917623:QKW917633 QBA917623:QBA917633 PRE917623:PRE917633 PHI917623:PHI917633 OXM917623:OXM917633 ONQ917623:ONQ917633 ODU917623:ODU917633 NTY917623:NTY917633 NKC917623:NKC917633 NAG917623:NAG917633 MQK917623:MQK917633 MGO917623:MGO917633 LWS917623:LWS917633 LMW917623:LMW917633 LDA917623:LDA917633 KTE917623:KTE917633 KJI917623:KJI917633 JZM917623:JZM917633 JPQ917623:JPQ917633 JFU917623:JFU917633 IVY917623:IVY917633 IMC917623:IMC917633 ICG917623:ICG917633 HSK917623:HSK917633 HIO917623:HIO917633 GYS917623:GYS917633 GOW917623:GOW917633 GFA917623:GFA917633 FVE917623:FVE917633 FLI917623:FLI917633 FBM917623:FBM917633 ERQ917623:ERQ917633 EHU917623:EHU917633 DXY917623:DXY917633 DOC917623:DOC917633 DEG917623:DEG917633 CUK917623:CUK917633 CKO917623:CKO917633 CAS917623:CAS917633 BQW917623:BQW917633 BHA917623:BHA917633 AXE917623:AXE917633 ANI917623:ANI917633 ADM917623:ADM917633 TQ917623:TQ917633 JU917623:JU917633 WWG852087:WWG852097 WMK852087:WMK852097 WCO852087:WCO852097 VSS852087:VSS852097 VIW852087:VIW852097 UZA852087:UZA852097 UPE852087:UPE852097 UFI852087:UFI852097 TVM852087:TVM852097 TLQ852087:TLQ852097 TBU852087:TBU852097 SRY852087:SRY852097 SIC852087:SIC852097 RYG852087:RYG852097 ROK852087:ROK852097 REO852087:REO852097 QUS852087:QUS852097 QKW852087:QKW852097 QBA852087:QBA852097 PRE852087:PRE852097 PHI852087:PHI852097 OXM852087:OXM852097 ONQ852087:ONQ852097 ODU852087:ODU852097 NTY852087:NTY852097 NKC852087:NKC852097 NAG852087:NAG852097 MQK852087:MQK852097 MGO852087:MGO852097 LWS852087:LWS852097 LMW852087:LMW852097 LDA852087:LDA852097 KTE852087:KTE852097 KJI852087:KJI852097 JZM852087:JZM852097 JPQ852087:JPQ852097 JFU852087:JFU852097 IVY852087:IVY852097 IMC852087:IMC852097 ICG852087:ICG852097 HSK852087:HSK852097 HIO852087:HIO852097 GYS852087:GYS852097 GOW852087:GOW852097 GFA852087:GFA852097 FVE852087:FVE852097 FLI852087:FLI852097 FBM852087:FBM852097 ERQ852087:ERQ852097 EHU852087:EHU852097 DXY852087:DXY852097 DOC852087:DOC852097 DEG852087:DEG852097 CUK852087:CUK852097 CKO852087:CKO852097 CAS852087:CAS852097 BQW852087:BQW852097 BHA852087:BHA852097 AXE852087:AXE852097 ANI852087:ANI852097 ADM852087:ADM852097 TQ852087:TQ852097 JU852087:JU852097 WWG786551:WWG786561 WMK786551:WMK786561 WCO786551:WCO786561 VSS786551:VSS786561 VIW786551:VIW786561 UZA786551:UZA786561 UPE786551:UPE786561 UFI786551:UFI786561 TVM786551:TVM786561 TLQ786551:TLQ786561 TBU786551:TBU786561 SRY786551:SRY786561 SIC786551:SIC786561 RYG786551:RYG786561 ROK786551:ROK786561 REO786551:REO786561 QUS786551:QUS786561 QKW786551:QKW786561 QBA786551:QBA786561 PRE786551:PRE786561 PHI786551:PHI786561 OXM786551:OXM786561 ONQ786551:ONQ786561 ODU786551:ODU786561 NTY786551:NTY786561 NKC786551:NKC786561 NAG786551:NAG786561 MQK786551:MQK786561 MGO786551:MGO786561 LWS786551:LWS786561 LMW786551:LMW786561 LDA786551:LDA786561 KTE786551:KTE786561 KJI786551:KJI786561 JZM786551:JZM786561 JPQ786551:JPQ786561 JFU786551:JFU786561 IVY786551:IVY786561 IMC786551:IMC786561 ICG786551:ICG786561 HSK786551:HSK786561 HIO786551:HIO786561 GYS786551:GYS786561 GOW786551:GOW786561 GFA786551:GFA786561 FVE786551:FVE786561 FLI786551:FLI786561 FBM786551:FBM786561 ERQ786551:ERQ786561 EHU786551:EHU786561 DXY786551:DXY786561 DOC786551:DOC786561 DEG786551:DEG786561 CUK786551:CUK786561 CKO786551:CKO786561 CAS786551:CAS786561 BQW786551:BQW786561 BHA786551:BHA786561 AXE786551:AXE786561 ANI786551:ANI786561 ADM786551:ADM786561 TQ786551:TQ786561 JU786551:JU786561 WWG721015:WWG721025 WMK721015:WMK721025 WCO721015:WCO721025 VSS721015:VSS721025 VIW721015:VIW721025 UZA721015:UZA721025 UPE721015:UPE721025 UFI721015:UFI721025 TVM721015:TVM721025 TLQ721015:TLQ721025 TBU721015:TBU721025 SRY721015:SRY721025 SIC721015:SIC721025 RYG721015:RYG721025 ROK721015:ROK721025 REO721015:REO721025 QUS721015:QUS721025 QKW721015:QKW721025 QBA721015:QBA721025 PRE721015:PRE721025 PHI721015:PHI721025 OXM721015:OXM721025 ONQ721015:ONQ721025 ODU721015:ODU721025 NTY721015:NTY721025 NKC721015:NKC721025 NAG721015:NAG721025 MQK721015:MQK721025 MGO721015:MGO721025 LWS721015:LWS721025 LMW721015:LMW721025 LDA721015:LDA721025 KTE721015:KTE721025 KJI721015:KJI721025 JZM721015:JZM721025 JPQ721015:JPQ721025 JFU721015:JFU721025 IVY721015:IVY721025 IMC721015:IMC721025 ICG721015:ICG721025 HSK721015:HSK721025 HIO721015:HIO721025 GYS721015:GYS721025 GOW721015:GOW721025 GFA721015:GFA721025 FVE721015:FVE721025 FLI721015:FLI721025 FBM721015:FBM721025 ERQ721015:ERQ721025 EHU721015:EHU721025 DXY721015:DXY721025 DOC721015:DOC721025 DEG721015:DEG721025 CUK721015:CUK721025 CKO721015:CKO721025 CAS721015:CAS721025 BQW721015:BQW721025 BHA721015:BHA721025 AXE721015:AXE721025 ANI721015:ANI721025 ADM721015:ADM721025 TQ721015:TQ721025 JU721015:JU721025 WWG655479:WWG655489 WMK655479:WMK655489 WCO655479:WCO655489 VSS655479:VSS655489 VIW655479:VIW655489 UZA655479:UZA655489 UPE655479:UPE655489 UFI655479:UFI655489 TVM655479:TVM655489 TLQ655479:TLQ655489 TBU655479:TBU655489 SRY655479:SRY655489 SIC655479:SIC655489 RYG655479:RYG655489 ROK655479:ROK655489 REO655479:REO655489 QUS655479:QUS655489 QKW655479:QKW655489 QBA655479:QBA655489 PRE655479:PRE655489 PHI655479:PHI655489 OXM655479:OXM655489 ONQ655479:ONQ655489 ODU655479:ODU655489 NTY655479:NTY655489 NKC655479:NKC655489 NAG655479:NAG655489 MQK655479:MQK655489 MGO655479:MGO655489 LWS655479:LWS655489 LMW655479:LMW655489 LDA655479:LDA655489 KTE655479:KTE655489 KJI655479:KJI655489 JZM655479:JZM655489 JPQ655479:JPQ655489 JFU655479:JFU655489 IVY655479:IVY655489 IMC655479:IMC655489 ICG655479:ICG655489 HSK655479:HSK655489 HIO655479:HIO655489 GYS655479:GYS655489 GOW655479:GOW655489 GFA655479:GFA655489 FVE655479:FVE655489 FLI655479:FLI655489 FBM655479:FBM655489 ERQ655479:ERQ655489 EHU655479:EHU655489 DXY655479:DXY655489 DOC655479:DOC655489 DEG655479:DEG655489 CUK655479:CUK655489 CKO655479:CKO655489 CAS655479:CAS655489 BQW655479:BQW655489 BHA655479:BHA655489 AXE655479:AXE655489 ANI655479:ANI655489 ADM655479:ADM655489 TQ655479:TQ655489 JU655479:JU655489 WWG589943:WWG589953 WMK589943:WMK589953 WCO589943:WCO589953 VSS589943:VSS589953 VIW589943:VIW589953 UZA589943:UZA589953 UPE589943:UPE589953 UFI589943:UFI589953 TVM589943:TVM589953 TLQ589943:TLQ589953 TBU589943:TBU589953 SRY589943:SRY589953 SIC589943:SIC589953 RYG589943:RYG589953 ROK589943:ROK589953 REO589943:REO589953 QUS589943:QUS589953 QKW589943:QKW589953 QBA589943:QBA589953 PRE589943:PRE589953 PHI589943:PHI589953 OXM589943:OXM589953 ONQ589943:ONQ589953 ODU589943:ODU589953 NTY589943:NTY589953 NKC589943:NKC589953 NAG589943:NAG589953 MQK589943:MQK589953 MGO589943:MGO589953 LWS589943:LWS589953 LMW589943:LMW589953 LDA589943:LDA589953 KTE589943:KTE589953 KJI589943:KJI589953 JZM589943:JZM589953 JPQ589943:JPQ589953 JFU589943:JFU589953 IVY589943:IVY589953 IMC589943:IMC589953 ICG589943:ICG589953 HSK589943:HSK589953 HIO589943:HIO589953 GYS589943:GYS589953 GOW589943:GOW589953 GFA589943:GFA589953 FVE589943:FVE589953 FLI589943:FLI589953 FBM589943:FBM589953 ERQ589943:ERQ589953 EHU589943:EHU589953 DXY589943:DXY589953 DOC589943:DOC589953 DEG589943:DEG589953 CUK589943:CUK589953 CKO589943:CKO589953 CAS589943:CAS589953 BQW589943:BQW589953 BHA589943:BHA589953 AXE589943:AXE589953 ANI589943:ANI589953 ADM589943:ADM589953 TQ589943:TQ589953 JU589943:JU589953 WWG524407:WWG524417 WMK524407:WMK524417 WCO524407:WCO524417 VSS524407:VSS524417 VIW524407:VIW524417 UZA524407:UZA524417 UPE524407:UPE524417 UFI524407:UFI524417 TVM524407:TVM524417 TLQ524407:TLQ524417 TBU524407:TBU524417 SRY524407:SRY524417 SIC524407:SIC524417 RYG524407:RYG524417 ROK524407:ROK524417 REO524407:REO524417 QUS524407:QUS524417 QKW524407:QKW524417 QBA524407:QBA524417 PRE524407:PRE524417 PHI524407:PHI524417 OXM524407:OXM524417 ONQ524407:ONQ524417 ODU524407:ODU524417 NTY524407:NTY524417 NKC524407:NKC524417 NAG524407:NAG524417 MQK524407:MQK524417 MGO524407:MGO524417 LWS524407:LWS524417 LMW524407:LMW524417 LDA524407:LDA524417 KTE524407:KTE524417 KJI524407:KJI524417 JZM524407:JZM524417 JPQ524407:JPQ524417 JFU524407:JFU524417 IVY524407:IVY524417 IMC524407:IMC524417 ICG524407:ICG524417 HSK524407:HSK524417 HIO524407:HIO524417 GYS524407:GYS524417 GOW524407:GOW524417 GFA524407:GFA524417 FVE524407:FVE524417 FLI524407:FLI524417 FBM524407:FBM524417 ERQ524407:ERQ524417 EHU524407:EHU524417 DXY524407:DXY524417 DOC524407:DOC524417 DEG524407:DEG524417 CUK524407:CUK524417 CKO524407:CKO524417 CAS524407:CAS524417 BQW524407:BQW524417 BHA524407:BHA524417 AXE524407:AXE524417 ANI524407:ANI524417 ADM524407:ADM524417 TQ524407:TQ524417 JU524407:JU524417 WWG458871:WWG458881 WMK458871:WMK458881 WCO458871:WCO458881 VSS458871:VSS458881 VIW458871:VIW458881 UZA458871:UZA458881 UPE458871:UPE458881 UFI458871:UFI458881 TVM458871:TVM458881 TLQ458871:TLQ458881 TBU458871:TBU458881 SRY458871:SRY458881 SIC458871:SIC458881 RYG458871:RYG458881 ROK458871:ROK458881 REO458871:REO458881 QUS458871:QUS458881 QKW458871:QKW458881 QBA458871:QBA458881 PRE458871:PRE458881 PHI458871:PHI458881 OXM458871:OXM458881 ONQ458871:ONQ458881 ODU458871:ODU458881 NTY458871:NTY458881 NKC458871:NKC458881 NAG458871:NAG458881 MQK458871:MQK458881 MGO458871:MGO458881 LWS458871:LWS458881 LMW458871:LMW458881 LDA458871:LDA458881 KTE458871:KTE458881 KJI458871:KJI458881 JZM458871:JZM458881 JPQ458871:JPQ458881 JFU458871:JFU458881 IVY458871:IVY458881 IMC458871:IMC458881 ICG458871:ICG458881 HSK458871:HSK458881 HIO458871:HIO458881 GYS458871:GYS458881 GOW458871:GOW458881 GFA458871:GFA458881 FVE458871:FVE458881 FLI458871:FLI458881 FBM458871:FBM458881 ERQ458871:ERQ458881 EHU458871:EHU458881 DXY458871:DXY458881 DOC458871:DOC458881 DEG458871:DEG458881 CUK458871:CUK458881 CKO458871:CKO458881 CAS458871:CAS458881 BQW458871:BQW458881 BHA458871:BHA458881 AXE458871:AXE458881 ANI458871:ANI458881 ADM458871:ADM458881 TQ458871:TQ458881 JU458871:JU458881 WWG393335:WWG393345 WMK393335:WMK393345 WCO393335:WCO393345 VSS393335:VSS393345 VIW393335:VIW393345 UZA393335:UZA393345 UPE393335:UPE393345 UFI393335:UFI393345 TVM393335:TVM393345 TLQ393335:TLQ393345 TBU393335:TBU393345 SRY393335:SRY393345 SIC393335:SIC393345 RYG393335:RYG393345 ROK393335:ROK393345 REO393335:REO393345 QUS393335:QUS393345 QKW393335:QKW393345 QBA393335:QBA393345 PRE393335:PRE393345 PHI393335:PHI393345 OXM393335:OXM393345 ONQ393335:ONQ393345 ODU393335:ODU393345 NTY393335:NTY393345 NKC393335:NKC393345 NAG393335:NAG393345 MQK393335:MQK393345 MGO393335:MGO393345 LWS393335:LWS393345 LMW393335:LMW393345 LDA393335:LDA393345 KTE393335:KTE393345 KJI393335:KJI393345 JZM393335:JZM393345 JPQ393335:JPQ393345 JFU393335:JFU393345 IVY393335:IVY393345 IMC393335:IMC393345 ICG393335:ICG393345 HSK393335:HSK393345 HIO393335:HIO393345 GYS393335:GYS393345 GOW393335:GOW393345 GFA393335:GFA393345 FVE393335:FVE393345 FLI393335:FLI393345 FBM393335:FBM393345 ERQ393335:ERQ393345 EHU393335:EHU393345 DXY393335:DXY393345 DOC393335:DOC393345 DEG393335:DEG393345 CUK393335:CUK393345 CKO393335:CKO393345 CAS393335:CAS393345 BQW393335:BQW393345 BHA393335:BHA393345 AXE393335:AXE393345 ANI393335:ANI393345 ADM393335:ADM393345 TQ393335:TQ393345 JU393335:JU393345 WWG327799:WWG327809 WMK327799:WMK327809 WCO327799:WCO327809 VSS327799:VSS327809 VIW327799:VIW327809 UZA327799:UZA327809 UPE327799:UPE327809 UFI327799:UFI327809 TVM327799:TVM327809 TLQ327799:TLQ327809 TBU327799:TBU327809 SRY327799:SRY327809 SIC327799:SIC327809 RYG327799:RYG327809 ROK327799:ROK327809 REO327799:REO327809 QUS327799:QUS327809 QKW327799:QKW327809 QBA327799:QBA327809 PRE327799:PRE327809 PHI327799:PHI327809 OXM327799:OXM327809 ONQ327799:ONQ327809 ODU327799:ODU327809 NTY327799:NTY327809 NKC327799:NKC327809 NAG327799:NAG327809 MQK327799:MQK327809 MGO327799:MGO327809 LWS327799:LWS327809 LMW327799:LMW327809 LDA327799:LDA327809 KTE327799:KTE327809 KJI327799:KJI327809 JZM327799:JZM327809 JPQ327799:JPQ327809 JFU327799:JFU327809 IVY327799:IVY327809 IMC327799:IMC327809 ICG327799:ICG327809 HSK327799:HSK327809 HIO327799:HIO327809 GYS327799:GYS327809 GOW327799:GOW327809 GFA327799:GFA327809 FVE327799:FVE327809 FLI327799:FLI327809 FBM327799:FBM327809 ERQ327799:ERQ327809 EHU327799:EHU327809 DXY327799:DXY327809 DOC327799:DOC327809 DEG327799:DEG327809 CUK327799:CUK327809 CKO327799:CKO327809 CAS327799:CAS327809 BQW327799:BQW327809 BHA327799:BHA327809 AXE327799:AXE327809 ANI327799:ANI327809 ADM327799:ADM327809 TQ327799:TQ327809 JU327799:JU327809 WWG262263:WWG262273 WMK262263:WMK262273 WCO262263:WCO262273 VSS262263:VSS262273 VIW262263:VIW262273 UZA262263:UZA262273 UPE262263:UPE262273 UFI262263:UFI262273 TVM262263:TVM262273 TLQ262263:TLQ262273 TBU262263:TBU262273 SRY262263:SRY262273 SIC262263:SIC262273 RYG262263:RYG262273 ROK262263:ROK262273 REO262263:REO262273 QUS262263:QUS262273 QKW262263:QKW262273 QBA262263:QBA262273 PRE262263:PRE262273 PHI262263:PHI262273 OXM262263:OXM262273 ONQ262263:ONQ262273 ODU262263:ODU262273 NTY262263:NTY262273 NKC262263:NKC262273 NAG262263:NAG262273 MQK262263:MQK262273 MGO262263:MGO262273 LWS262263:LWS262273 LMW262263:LMW262273 LDA262263:LDA262273 KTE262263:KTE262273 KJI262263:KJI262273 JZM262263:JZM262273 JPQ262263:JPQ262273 JFU262263:JFU262273 IVY262263:IVY262273 IMC262263:IMC262273 ICG262263:ICG262273 HSK262263:HSK262273 HIO262263:HIO262273 GYS262263:GYS262273 GOW262263:GOW262273 GFA262263:GFA262273 FVE262263:FVE262273 FLI262263:FLI262273 FBM262263:FBM262273 ERQ262263:ERQ262273 EHU262263:EHU262273 DXY262263:DXY262273 DOC262263:DOC262273 DEG262263:DEG262273 CUK262263:CUK262273 CKO262263:CKO262273 CAS262263:CAS262273 BQW262263:BQW262273 BHA262263:BHA262273 AXE262263:AXE262273 ANI262263:ANI262273 ADM262263:ADM262273 TQ262263:TQ262273 JU262263:JU262273 WWG196727:WWG196737 WMK196727:WMK196737 WCO196727:WCO196737 VSS196727:VSS196737 VIW196727:VIW196737 UZA196727:UZA196737 UPE196727:UPE196737 UFI196727:UFI196737 TVM196727:TVM196737 TLQ196727:TLQ196737 TBU196727:TBU196737 SRY196727:SRY196737 SIC196727:SIC196737 RYG196727:RYG196737 ROK196727:ROK196737 REO196727:REO196737 QUS196727:QUS196737 QKW196727:QKW196737 QBA196727:QBA196737 PRE196727:PRE196737 PHI196727:PHI196737 OXM196727:OXM196737 ONQ196727:ONQ196737 ODU196727:ODU196737 NTY196727:NTY196737 NKC196727:NKC196737 NAG196727:NAG196737 MQK196727:MQK196737 MGO196727:MGO196737 LWS196727:LWS196737 LMW196727:LMW196737 LDA196727:LDA196737 KTE196727:KTE196737 KJI196727:KJI196737 JZM196727:JZM196737 JPQ196727:JPQ196737 JFU196727:JFU196737 IVY196727:IVY196737 IMC196727:IMC196737 ICG196727:ICG196737 HSK196727:HSK196737 HIO196727:HIO196737 GYS196727:GYS196737 GOW196727:GOW196737 GFA196727:GFA196737 FVE196727:FVE196737 FLI196727:FLI196737 FBM196727:FBM196737 ERQ196727:ERQ196737 EHU196727:EHU196737 DXY196727:DXY196737 DOC196727:DOC196737 DEG196727:DEG196737 CUK196727:CUK196737 CKO196727:CKO196737 CAS196727:CAS196737 BQW196727:BQW196737 BHA196727:BHA196737 AXE196727:AXE196737 ANI196727:ANI196737 ADM196727:ADM196737 TQ196727:TQ196737 JU196727:JU196737 WWG131191:WWG131201 WMK131191:WMK131201 WCO131191:WCO131201 VSS131191:VSS131201 VIW131191:VIW131201 UZA131191:UZA131201 UPE131191:UPE131201 UFI131191:UFI131201 TVM131191:TVM131201 TLQ131191:TLQ131201 TBU131191:TBU131201 SRY131191:SRY131201 SIC131191:SIC131201 RYG131191:RYG131201 ROK131191:ROK131201 REO131191:REO131201 QUS131191:QUS131201 QKW131191:QKW131201 QBA131191:QBA131201 PRE131191:PRE131201 PHI131191:PHI131201 OXM131191:OXM131201 ONQ131191:ONQ131201 ODU131191:ODU131201 NTY131191:NTY131201 NKC131191:NKC131201 NAG131191:NAG131201 MQK131191:MQK131201 MGO131191:MGO131201 LWS131191:LWS131201 LMW131191:LMW131201 LDA131191:LDA131201 KTE131191:KTE131201 KJI131191:KJI131201 JZM131191:JZM131201 JPQ131191:JPQ131201 JFU131191:JFU131201 IVY131191:IVY131201 IMC131191:IMC131201 ICG131191:ICG131201 HSK131191:HSK131201 HIO131191:HIO131201 GYS131191:GYS131201 GOW131191:GOW131201 GFA131191:GFA131201 FVE131191:FVE131201 FLI131191:FLI131201 FBM131191:FBM131201 ERQ131191:ERQ131201 EHU131191:EHU131201 DXY131191:DXY131201 DOC131191:DOC131201 DEG131191:DEG131201 CUK131191:CUK131201 CKO131191:CKO131201 CAS131191:CAS131201 BQW131191:BQW131201 BHA131191:BHA131201 AXE131191:AXE131201 ANI131191:ANI131201 ADM131191:ADM131201 TQ131191:TQ131201 JU131191:JU131201 WWG65655:WWG65665 WMK65655:WMK65665 WCO65655:WCO65665 VSS65655:VSS65665 VIW65655:VIW65665 UZA65655:UZA65665 UPE65655:UPE65665 UFI65655:UFI65665 TVM65655:TVM65665 TLQ65655:TLQ65665 TBU65655:TBU65665 SRY65655:SRY65665 SIC65655:SIC65665 RYG65655:RYG65665 ROK65655:ROK65665 REO65655:REO65665 QUS65655:QUS65665 QKW65655:QKW65665 QBA65655:QBA65665 PRE65655:PRE65665 PHI65655:PHI65665 OXM65655:OXM65665 ONQ65655:ONQ65665 ODU65655:ODU65665 NTY65655:NTY65665 NKC65655:NKC65665 NAG65655:NAG65665 MQK65655:MQK65665 MGO65655:MGO65665 LWS65655:LWS65665 LMW65655:LMW65665 LDA65655:LDA65665 KTE65655:KTE65665 KJI65655:KJI65665 JZM65655:JZM65665 JPQ65655:JPQ65665 JFU65655:JFU65665 IVY65655:IVY65665 IMC65655:IMC65665 ICG65655:ICG65665 HSK65655:HSK65665 HIO65655:HIO65665 GYS65655:GYS65665 GOW65655:GOW65665 GFA65655:GFA65665 FVE65655:FVE65665 FLI65655:FLI65665 FBM65655:FBM65665 ERQ65655:ERQ65665 EHU65655:EHU65665 DXY65655:DXY65665 DOC65655:DOC65665 DEG65655:DEG65665 CUK65655:CUK65665 CKO65655:CKO65665 CAS65655:CAS65665 BQW65655:BQW65665 BHA65655:BHA65665 AXE65655:AXE65665 ANI65655:ANI65665 ADM65655:ADM65665 TQ65655:TQ65665 JU65655:JU65665 E983182:F983192 E65678:F65688 E131214:F131224 E196750:F196760 E262286:F262296 E327822:F327832 E393358:F393368 E458894:F458904 E524430:F524440 E589966:F589976 E655502:F655512 E721038:F721048 E786574:F786584 E852110:F852120 E917646:F917656 JI8:JI148 WVU8:WVU148 WLY8:WLY148 WCC8:WCC148 VSG8:VSG148 VIK8:VIK148 UYO8:UYO148 UOS8:UOS148 UEW8:UEW148 TVA8:TVA148 TLE8:TLE148 TBI8:TBI148 SRM8:SRM148 SHQ8:SHQ148 RXU8:RXU148 RNY8:RNY148 REC8:REC148 QUG8:QUG148 QKK8:QKK148 QAO8:QAO148 PQS8:PQS148 PGW8:PGW148 OXA8:OXA148 ONE8:ONE148 ODI8:ODI148 NTM8:NTM148 NJQ8:NJQ148 MZU8:MZU148 MPY8:MPY148 MGC8:MGC148 LWG8:LWG148 LMK8:LMK148 LCO8:LCO148 KSS8:KSS148 KIW8:KIW148 JZA8:JZA148 JPE8:JPE148 JFI8:JFI148 IVM8:IVM148 ILQ8:ILQ148 IBU8:IBU148 HRY8:HRY148 HIC8:HIC148 GYG8:GYG148 GOK8:GOK148 GEO8:GEO148 FUS8:FUS148 FKW8:FKW148 FBA8:FBA148 ERE8:ERE148 EHI8:EHI148 DXM8:DXM148 DNQ8:DNQ148 DDU8:DDU148 CTY8:CTY148 CKC8:CKC148 CAG8:CAG148 BQK8:BQK148 BGO8:BGO148 AWS8:AWS148 AMW8:AMW148 ADA8:ADA148 TE8:TE148" xr:uid="{00000000-0002-0000-0500-00000C000000}">
      <formula1>#REF!</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4"/>
  <sheetViews>
    <sheetView showGridLines="0" topLeftCell="A2" zoomScale="70" zoomScaleNormal="70" workbookViewId="0">
      <selection activeCell="E11" sqref="E11"/>
    </sheetView>
  </sheetViews>
  <sheetFormatPr baseColWidth="10" defaultColWidth="17.28515625" defaultRowHeight="11.25" x14ac:dyDescent="0.25"/>
  <cols>
    <col min="1" max="1" width="2.140625" style="229" customWidth="1"/>
    <col min="2" max="2" width="23.42578125" style="229" customWidth="1"/>
    <col min="3" max="4" width="29.140625" style="229" customWidth="1"/>
    <col min="5" max="5" width="30.42578125" style="229" customWidth="1"/>
    <col min="6" max="7" width="15.7109375" style="229" customWidth="1"/>
    <col min="8" max="8" width="15.28515625" style="229" customWidth="1"/>
    <col min="9" max="9" width="17.42578125" style="229" customWidth="1"/>
    <col min="10" max="10" width="18.85546875" style="229" customWidth="1"/>
    <col min="11" max="11" width="18.140625" style="229" customWidth="1"/>
    <col min="12" max="12" width="12.140625" style="229" customWidth="1"/>
    <col min="13" max="13" width="12.28515625" style="229" customWidth="1"/>
    <col min="14" max="14" width="13.140625" style="229" customWidth="1"/>
    <col min="15" max="15" width="17.140625" style="229" customWidth="1"/>
    <col min="16" max="16384" width="17.28515625" style="229"/>
  </cols>
  <sheetData>
    <row r="1" spans="2:14" ht="23.45" customHeight="1" x14ac:dyDescent="0.25">
      <c r="B1" s="446" t="s">
        <v>735</v>
      </c>
      <c r="C1" s="447"/>
      <c r="D1" s="447"/>
      <c r="E1" s="447"/>
      <c r="F1" s="447"/>
      <c r="G1" s="447"/>
      <c r="H1" s="447"/>
      <c r="I1" s="447"/>
      <c r="J1" s="447"/>
      <c r="K1" s="447"/>
      <c r="L1" s="447"/>
      <c r="M1" s="447"/>
      <c r="N1" s="447"/>
    </row>
    <row r="2" spans="2:14" ht="33.950000000000003" customHeight="1" thickBot="1" x14ac:dyDescent="0.3">
      <c r="B2" s="443" t="s">
        <v>736</v>
      </c>
      <c r="C2" s="443"/>
      <c r="D2" s="443"/>
      <c r="E2" s="443"/>
      <c r="F2" s="443"/>
      <c r="G2" s="443"/>
      <c r="H2" s="443"/>
      <c r="I2" s="443"/>
      <c r="J2" s="443"/>
      <c r="K2" s="443"/>
      <c r="L2" s="443"/>
      <c r="M2" s="443"/>
      <c r="N2" s="443"/>
    </row>
    <row r="3" spans="2:14" ht="18" customHeight="1" thickBot="1" x14ac:dyDescent="0.3">
      <c r="B3" s="448" t="s">
        <v>737</v>
      </c>
      <c r="C3" s="450" t="s">
        <v>738</v>
      </c>
      <c r="D3" s="454" t="s">
        <v>739</v>
      </c>
      <c r="E3" s="450" t="s">
        <v>740</v>
      </c>
      <c r="F3" s="404" t="s">
        <v>741</v>
      </c>
      <c r="G3" s="404" t="s">
        <v>742</v>
      </c>
      <c r="H3" s="404" t="s">
        <v>743</v>
      </c>
      <c r="I3" s="450" t="s">
        <v>744</v>
      </c>
      <c r="J3" s="450" t="s">
        <v>745</v>
      </c>
      <c r="K3" s="452" t="s">
        <v>746</v>
      </c>
      <c r="L3" s="444" t="s">
        <v>747</v>
      </c>
      <c r="M3" s="444"/>
      <c r="N3" s="445"/>
    </row>
    <row r="4" spans="2:14" ht="47.25" customHeight="1" thickBot="1" x14ac:dyDescent="0.3">
      <c r="B4" s="449"/>
      <c r="C4" s="451"/>
      <c r="D4" s="455"/>
      <c r="E4" s="451"/>
      <c r="F4" s="405"/>
      <c r="G4" s="405"/>
      <c r="H4" s="405"/>
      <c r="I4" s="451"/>
      <c r="J4" s="451"/>
      <c r="K4" s="453"/>
      <c r="L4" s="230" t="s">
        <v>260</v>
      </c>
      <c r="M4" s="231" t="s">
        <v>261</v>
      </c>
      <c r="N4" s="232" t="s">
        <v>748</v>
      </c>
    </row>
    <row r="5" spans="2:14" ht="18.75" customHeight="1" x14ac:dyDescent="0.25">
      <c r="B5" s="239" t="s">
        <v>822</v>
      </c>
      <c r="C5" s="233" t="s">
        <v>820</v>
      </c>
      <c r="D5" s="233" t="s">
        <v>821</v>
      </c>
      <c r="E5" s="233" t="s">
        <v>821</v>
      </c>
      <c r="F5" s="233" t="s">
        <v>817</v>
      </c>
      <c r="G5" s="233" t="s">
        <v>818</v>
      </c>
      <c r="H5" s="233" t="s">
        <v>823</v>
      </c>
      <c r="I5" s="234" t="s">
        <v>824</v>
      </c>
      <c r="J5" s="234" t="s">
        <v>758</v>
      </c>
      <c r="K5" s="235" t="s">
        <v>825</v>
      </c>
      <c r="L5" s="236">
        <v>0</v>
      </c>
      <c r="M5" s="237">
        <v>8</v>
      </c>
      <c r="N5" s="238">
        <f t="shared" ref="N5:N24" si="0">SUM(L5:M5)</f>
        <v>8</v>
      </c>
    </row>
    <row r="6" spans="2:14" ht="19.7" customHeight="1" x14ac:dyDescent="0.25">
      <c r="B6" s="304"/>
      <c r="C6" s="234"/>
      <c r="D6" s="234"/>
      <c r="E6" s="234"/>
      <c r="F6" s="233"/>
      <c r="G6" s="233"/>
      <c r="H6" s="234"/>
      <c r="I6" s="234"/>
      <c r="J6" s="234"/>
      <c r="K6" s="235"/>
      <c r="L6" s="236"/>
      <c r="M6" s="237"/>
      <c r="N6" s="238"/>
    </row>
    <row r="7" spans="2:14" ht="19.7" customHeight="1" x14ac:dyDescent="0.25">
      <c r="B7" s="304"/>
      <c r="C7" s="234"/>
      <c r="D7" s="234"/>
      <c r="E7" s="234"/>
      <c r="F7" s="233"/>
      <c r="G7" s="233"/>
      <c r="H7" s="234"/>
      <c r="I7" s="234"/>
      <c r="J7" s="234"/>
      <c r="K7" s="235"/>
      <c r="L7" s="236"/>
      <c r="M7" s="237"/>
      <c r="N7" s="238"/>
    </row>
    <row r="8" spans="2:14" ht="19.7" customHeight="1" x14ac:dyDescent="0.25">
      <c r="B8" s="304"/>
      <c r="C8" s="234"/>
      <c r="D8" s="234"/>
      <c r="E8" s="234"/>
      <c r="F8" s="233"/>
      <c r="G8" s="233"/>
      <c r="H8" s="234"/>
      <c r="I8" s="234"/>
      <c r="J8" s="234"/>
      <c r="K8" s="235"/>
      <c r="L8" s="236"/>
      <c r="M8" s="237"/>
      <c r="N8" s="238"/>
    </row>
    <row r="9" spans="2:14" ht="19.7" customHeight="1" x14ac:dyDescent="0.25">
      <c r="B9" s="240"/>
      <c r="C9" s="234"/>
      <c r="D9" s="234"/>
      <c r="E9" s="234"/>
      <c r="F9" s="234"/>
      <c r="G9" s="234"/>
      <c r="H9" s="234"/>
      <c r="I9" s="234"/>
      <c r="J9" s="234"/>
      <c r="K9" s="235"/>
      <c r="L9" s="236"/>
      <c r="M9" s="237"/>
      <c r="N9" s="238">
        <f t="shared" si="0"/>
        <v>0</v>
      </c>
    </row>
    <row r="10" spans="2:14" ht="19.7" customHeight="1" x14ac:dyDescent="0.25">
      <c r="B10" s="240"/>
      <c r="C10" s="234"/>
      <c r="D10" s="234"/>
      <c r="E10" s="234"/>
      <c r="F10" s="234"/>
      <c r="G10" s="234"/>
      <c r="H10" s="234"/>
      <c r="I10" s="234"/>
      <c r="J10" s="234"/>
      <c r="K10" s="235"/>
      <c r="L10" s="236"/>
      <c r="M10" s="237"/>
      <c r="N10" s="238">
        <f t="shared" si="0"/>
        <v>0</v>
      </c>
    </row>
    <row r="11" spans="2:14" ht="19.7" customHeight="1" x14ac:dyDescent="0.25">
      <c r="B11" s="240"/>
      <c r="C11" s="234"/>
      <c r="D11" s="234"/>
      <c r="E11" s="234"/>
      <c r="F11" s="234"/>
      <c r="G11" s="234"/>
      <c r="H11" s="234"/>
      <c r="I11" s="234"/>
      <c r="J11" s="234"/>
      <c r="K11" s="235"/>
      <c r="L11" s="236"/>
      <c r="M11" s="237"/>
      <c r="N11" s="238">
        <f t="shared" si="0"/>
        <v>0</v>
      </c>
    </row>
    <row r="12" spans="2:14" ht="19.7" customHeight="1" x14ac:dyDescent="0.25">
      <c r="B12" s="240"/>
      <c r="C12" s="234"/>
      <c r="D12" s="234"/>
      <c r="E12" s="234"/>
      <c r="F12" s="234"/>
      <c r="G12" s="234"/>
      <c r="H12" s="234"/>
      <c r="I12" s="234"/>
      <c r="J12" s="234"/>
      <c r="K12" s="235"/>
      <c r="L12" s="236"/>
      <c r="M12" s="237"/>
      <c r="N12" s="238">
        <f t="shared" si="0"/>
        <v>0</v>
      </c>
    </row>
    <row r="13" spans="2:14" ht="19.7" customHeight="1" x14ac:dyDescent="0.25">
      <c r="B13" s="240"/>
      <c r="C13" s="234"/>
      <c r="D13" s="234"/>
      <c r="E13" s="234"/>
      <c r="F13" s="234"/>
      <c r="G13" s="234"/>
      <c r="H13" s="234"/>
      <c r="I13" s="234"/>
      <c r="J13" s="234"/>
      <c r="K13" s="235"/>
      <c r="L13" s="236"/>
      <c r="M13" s="237"/>
      <c r="N13" s="238">
        <f t="shared" si="0"/>
        <v>0</v>
      </c>
    </row>
    <row r="14" spans="2:14" ht="19.7" customHeight="1" x14ac:dyDescent="0.25">
      <c r="B14" s="240"/>
      <c r="C14" s="234"/>
      <c r="D14" s="234"/>
      <c r="E14" s="234"/>
      <c r="F14" s="234"/>
      <c r="G14" s="234"/>
      <c r="H14" s="234"/>
      <c r="I14" s="234"/>
      <c r="J14" s="234"/>
      <c r="K14" s="235"/>
      <c r="L14" s="236"/>
      <c r="M14" s="237"/>
      <c r="N14" s="238">
        <f t="shared" si="0"/>
        <v>0</v>
      </c>
    </row>
    <row r="15" spans="2:14" ht="19.7" customHeight="1" x14ac:dyDescent="0.25">
      <c r="B15" s="240"/>
      <c r="C15" s="234"/>
      <c r="D15" s="234"/>
      <c r="E15" s="234"/>
      <c r="F15" s="234"/>
      <c r="G15" s="234"/>
      <c r="H15" s="234"/>
      <c r="I15" s="234"/>
      <c r="J15" s="234"/>
      <c r="K15" s="235"/>
      <c r="L15" s="236"/>
      <c r="M15" s="237"/>
      <c r="N15" s="238">
        <f t="shared" si="0"/>
        <v>0</v>
      </c>
    </row>
    <row r="16" spans="2:14" ht="19.7" customHeight="1" x14ac:dyDescent="0.25">
      <c r="B16" s="240"/>
      <c r="C16" s="234"/>
      <c r="D16" s="234"/>
      <c r="E16" s="234"/>
      <c r="F16" s="234"/>
      <c r="G16" s="234"/>
      <c r="H16" s="234"/>
      <c r="I16" s="234"/>
      <c r="J16" s="234"/>
      <c r="K16" s="235"/>
      <c r="L16" s="236"/>
      <c r="M16" s="237"/>
      <c r="N16" s="238">
        <f t="shared" si="0"/>
        <v>0</v>
      </c>
    </row>
    <row r="17" spans="2:14" ht="19.7" customHeight="1" x14ac:dyDescent="0.25">
      <c r="B17" s="240"/>
      <c r="C17" s="234"/>
      <c r="D17" s="234"/>
      <c r="E17" s="234"/>
      <c r="F17" s="234"/>
      <c r="G17" s="234"/>
      <c r="H17" s="234"/>
      <c r="I17" s="234"/>
      <c r="J17" s="234"/>
      <c r="K17" s="235"/>
      <c r="L17" s="236"/>
      <c r="M17" s="237"/>
      <c r="N17" s="238">
        <f t="shared" si="0"/>
        <v>0</v>
      </c>
    </row>
    <row r="18" spans="2:14" ht="19.7" customHeight="1" x14ac:dyDescent="0.25">
      <c r="B18" s="240"/>
      <c r="C18" s="234"/>
      <c r="D18" s="234"/>
      <c r="E18" s="234"/>
      <c r="F18" s="234"/>
      <c r="G18" s="234"/>
      <c r="H18" s="234"/>
      <c r="I18" s="234"/>
      <c r="J18" s="234"/>
      <c r="K18" s="235"/>
      <c r="L18" s="236"/>
      <c r="M18" s="237"/>
      <c r="N18" s="238">
        <f t="shared" si="0"/>
        <v>0</v>
      </c>
    </row>
    <row r="19" spans="2:14" ht="19.7" customHeight="1" x14ac:dyDescent="0.25">
      <c r="B19" s="240"/>
      <c r="C19" s="234"/>
      <c r="D19" s="234"/>
      <c r="E19" s="234"/>
      <c r="F19" s="234"/>
      <c r="G19" s="234"/>
      <c r="H19" s="234"/>
      <c r="I19" s="234"/>
      <c r="J19" s="234"/>
      <c r="K19" s="235"/>
      <c r="L19" s="236"/>
      <c r="M19" s="237"/>
      <c r="N19" s="238">
        <f t="shared" si="0"/>
        <v>0</v>
      </c>
    </row>
    <row r="20" spans="2:14" ht="21" customHeight="1" x14ac:dyDescent="0.25">
      <c r="B20" s="240"/>
      <c r="C20" s="234"/>
      <c r="D20" s="234"/>
      <c r="E20" s="234"/>
      <c r="F20" s="234"/>
      <c r="G20" s="234"/>
      <c r="H20" s="234"/>
      <c r="I20" s="234"/>
      <c r="J20" s="234"/>
      <c r="K20" s="235"/>
      <c r="L20" s="236"/>
      <c r="M20" s="237"/>
      <c r="N20" s="238">
        <f t="shared" si="0"/>
        <v>0</v>
      </c>
    </row>
    <row r="21" spans="2:14" ht="19.7" customHeight="1" x14ac:dyDescent="0.25">
      <c r="B21" s="240"/>
      <c r="C21" s="234"/>
      <c r="D21" s="234"/>
      <c r="E21" s="234"/>
      <c r="F21" s="234"/>
      <c r="G21" s="234"/>
      <c r="H21" s="234"/>
      <c r="I21" s="234"/>
      <c r="J21" s="234"/>
      <c r="K21" s="235"/>
      <c r="L21" s="236"/>
      <c r="M21" s="237"/>
      <c r="N21" s="238">
        <f t="shared" si="0"/>
        <v>0</v>
      </c>
    </row>
    <row r="22" spans="2:14" ht="19.7" customHeight="1" x14ac:dyDescent="0.25">
      <c r="B22" s="240"/>
      <c r="C22" s="234"/>
      <c r="D22" s="234"/>
      <c r="E22" s="234"/>
      <c r="F22" s="234"/>
      <c r="G22" s="234"/>
      <c r="H22" s="234"/>
      <c r="I22" s="234"/>
      <c r="J22" s="234"/>
      <c r="K22" s="235"/>
      <c r="L22" s="236"/>
      <c r="M22" s="237"/>
      <c r="N22" s="238">
        <f t="shared" si="0"/>
        <v>0</v>
      </c>
    </row>
    <row r="23" spans="2:14" ht="18.75" customHeight="1" x14ac:dyDescent="0.25">
      <c r="B23" s="240"/>
      <c r="C23" s="234"/>
      <c r="D23" s="234"/>
      <c r="E23" s="234"/>
      <c r="F23" s="234"/>
      <c r="G23" s="234"/>
      <c r="H23" s="234"/>
      <c r="I23" s="234"/>
      <c r="J23" s="234"/>
      <c r="K23" s="235"/>
      <c r="L23" s="236"/>
      <c r="M23" s="237"/>
      <c r="N23" s="238">
        <f t="shared" si="0"/>
        <v>0</v>
      </c>
    </row>
    <row r="24" spans="2:14" ht="19.7" customHeight="1" thickBot="1" x14ac:dyDescent="0.3">
      <c r="B24" s="241"/>
      <c r="C24" s="242"/>
      <c r="D24" s="242"/>
      <c r="E24" s="242"/>
      <c r="F24" s="242"/>
      <c r="G24" s="242"/>
      <c r="H24" s="242"/>
      <c r="I24" s="242"/>
      <c r="J24" s="242"/>
      <c r="K24" s="235"/>
      <c r="L24" s="243"/>
      <c r="M24" s="244"/>
      <c r="N24" s="245">
        <f t="shared" si="0"/>
        <v>0</v>
      </c>
    </row>
    <row r="25" spans="2:14" ht="19.7" customHeight="1" x14ac:dyDescent="0.25"/>
    <row r="27" spans="2:14" x14ac:dyDescent="0.15">
      <c r="B27" s="246" t="s">
        <v>749</v>
      </c>
      <c r="C27" s="246" t="s">
        <v>750</v>
      </c>
      <c r="D27" s="246"/>
      <c r="E27" s="246"/>
      <c r="F27" s="178" t="s">
        <v>257</v>
      </c>
      <c r="G27" s="178" t="s">
        <v>258</v>
      </c>
      <c r="H27" s="181" t="s">
        <v>259</v>
      </c>
      <c r="I27" s="1"/>
    </row>
    <row r="28" spans="2:14" x14ac:dyDescent="0.15">
      <c r="B28" s="246"/>
      <c r="E28" s="247"/>
      <c r="F28" s="1" t="s">
        <v>280</v>
      </c>
      <c r="G28" s="1" t="s">
        <v>281</v>
      </c>
      <c r="H28" s="185" t="s">
        <v>282</v>
      </c>
      <c r="I28" s="1"/>
    </row>
    <row r="29" spans="2:14" x14ac:dyDescent="0.15">
      <c r="B29" s="229" t="s">
        <v>751</v>
      </c>
      <c r="C29" s="9" t="s">
        <v>752</v>
      </c>
      <c r="D29" s="9"/>
      <c r="E29" s="248"/>
      <c r="F29" s="1" t="s">
        <v>287</v>
      </c>
      <c r="G29" s="1" t="s">
        <v>287</v>
      </c>
      <c r="H29" s="185" t="s">
        <v>288</v>
      </c>
      <c r="I29" s="1"/>
    </row>
    <row r="30" spans="2:14" x14ac:dyDescent="0.15">
      <c r="B30" s="229" t="s">
        <v>753</v>
      </c>
      <c r="C30" s="9" t="s">
        <v>754</v>
      </c>
      <c r="D30" s="9"/>
      <c r="E30" s="248"/>
      <c r="F30" s="1" t="s">
        <v>293</v>
      </c>
      <c r="G30" s="1" t="s">
        <v>294</v>
      </c>
      <c r="H30" s="185" t="s">
        <v>295</v>
      </c>
      <c r="I30" s="1"/>
    </row>
    <row r="31" spans="2:14" x14ac:dyDescent="0.15">
      <c r="B31" s="229" t="s">
        <v>755</v>
      </c>
      <c r="C31" s="9" t="s">
        <v>756</v>
      </c>
      <c r="D31" s="9"/>
      <c r="E31" s="248"/>
      <c r="F31" s="1" t="s">
        <v>300</v>
      </c>
      <c r="G31" s="1" t="s">
        <v>301</v>
      </c>
      <c r="H31" s="185" t="s">
        <v>302</v>
      </c>
      <c r="I31" s="1"/>
    </row>
    <row r="32" spans="2:14" x14ac:dyDescent="0.15">
      <c r="B32" s="9" t="s">
        <v>757</v>
      </c>
      <c r="C32" s="9" t="s">
        <v>758</v>
      </c>
      <c r="D32" s="9"/>
      <c r="E32" s="248"/>
      <c r="F32" s="1" t="s">
        <v>307</v>
      </c>
      <c r="G32" s="1" t="s">
        <v>308</v>
      </c>
      <c r="H32" s="185" t="s">
        <v>309</v>
      </c>
      <c r="I32" s="1"/>
    </row>
    <row r="33" spans="2:9" x14ac:dyDescent="0.15">
      <c r="B33" s="9" t="s">
        <v>759</v>
      </c>
      <c r="C33" s="9" t="s">
        <v>760</v>
      </c>
      <c r="D33" s="9"/>
      <c r="E33" s="248"/>
      <c r="F33" s="1" t="s">
        <v>314</v>
      </c>
      <c r="G33" s="1" t="s">
        <v>315</v>
      </c>
      <c r="H33" s="185" t="s">
        <v>316</v>
      </c>
      <c r="I33" s="1"/>
    </row>
    <row r="34" spans="2:9" x14ac:dyDescent="0.15">
      <c r="B34" s="9" t="s">
        <v>761</v>
      </c>
      <c r="C34" s="9" t="s">
        <v>762</v>
      </c>
      <c r="D34" s="9"/>
      <c r="E34" s="248"/>
      <c r="F34" s="1" t="s">
        <v>321</v>
      </c>
      <c r="G34" s="1" t="s">
        <v>322</v>
      </c>
      <c r="H34" s="185" t="s">
        <v>323</v>
      </c>
      <c r="I34" s="1"/>
    </row>
    <row r="35" spans="2:9" x14ac:dyDescent="0.15">
      <c r="B35" s="9"/>
      <c r="E35" s="248"/>
      <c r="F35" s="1" t="s">
        <v>328</v>
      </c>
      <c r="G35" s="1" t="s">
        <v>329</v>
      </c>
      <c r="H35" s="185" t="s">
        <v>330</v>
      </c>
      <c r="I35" s="1"/>
    </row>
    <row r="36" spans="2:9" x14ac:dyDescent="0.15">
      <c r="B36" s="9"/>
      <c r="E36" s="248"/>
      <c r="F36" s="1" t="s">
        <v>334</v>
      </c>
      <c r="G36" s="1" t="s">
        <v>335</v>
      </c>
      <c r="H36" s="185" t="s">
        <v>336</v>
      </c>
      <c r="I36" s="1"/>
    </row>
    <row r="37" spans="2:9" x14ac:dyDescent="0.15">
      <c r="E37" s="248"/>
      <c r="F37" s="1" t="s">
        <v>339</v>
      </c>
      <c r="G37" s="1" t="s">
        <v>340</v>
      </c>
      <c r="H37" s="185" t="s">
        <v>341</v>
      </c>
      <c r="I37" s="1"/>
    </row>
    <row r="38" spans="2:9" x14ac:dyDescent="0.15">
      <c r="E38" s="248"/>
      <c r="F38" s="1" t="s">
        <v>344</v>
      </c>
      <c r="G38" s="1" t="s">
        <v>345</v>
      </c>
      <c r="H38" s="185" t="s">
        <v>287</v>
      </c>
      <c r="I38" s="1"/>
    </row>
    <row r="39" spans="2:9" x14ac:dyDescent="0.15">
      <c r="E39" s="248"/>
      <c r="F39" s="1" t="s">
        <v>348</v>
      </c>
      <c r="G39" s="1" t="s">
        <v>349</v>
      </c>
      <c r="H39" s="185" t="s">
        <v>350</v>
      </c>
      <c r="I39" s="1"/>
    </row>
    <row r="40" spans="2:9" x14ac:dyDescent="0.15">
      <c r="E40" s="248"/>
      <c r="F40" s="1" t="s">
        <v>353</v>
      </c>
      <c r="G40" s="1" t="s">
        <v>354</v>
      </c>
      <c r="H40" s="185" t="s">
        <v>294</v>
      </c>
      <c r="I40" s="1"/>
    </row>
    <row r="41" spans="2:9" x14ac:dyDescent="0.15">
      <c r="E41" s="248"/>
      <c r="F41" s="1" t="s">
        <v>357</v>
      </c>
      <c r="G41" s="1" t="s">
        <v>358</v>
      </c>
      <c r="H41" s="185" t="s">
        <v>301</v>
      </c>
      <c r="I41" s="1"/>
    </row>
    <row r="42" spans="2:9" x14ac:dyDescent="0.15">
      <c r="E42" s="248"/>
      <c r="F42" s="1" t="s">
        <v>361</v>
      </c>
      <c r="G42" s="1" t="s">
        <v>362</v>
      </c>
      <c r="H42" s="185" t="s">
        <v>363</v>
      </c>
      <c r="I42" s="1"/>
    </row>
    <row r="43" spans="2:9" x14ac:dyDescent="0.15">
      <c r="E43" s="248"/>
      <c r="F43" s="1" t="s">
        <v>366</v>
      </c>
      <c r="G43" s="1" t="s">
        <v>367</v>
      </c>
      <c r="H43" s="185" t="s">
        <v>368</v>
      </c>
      <c r="I43" s="1"/>
    </row>
    <row r="44" spans="2:9" x14ac:dyDescent="0.15">
      <c r="E44" s="248"/>
      <c r="F44" s="1"/>
      <c r="G44" s="1" t="s">
        <v>371</v>
      </c>
      <c r="H44" s="185" t="s">
        <v>372</v>
      </c>
      <c r="I44" s="1"/>
    </row>
    <row r="45" spans="2:9" x14ac:dyDescent="0.15">
      <c r="E45" s="248"/>
      <c r="F45" s="1"/>
      <c r="G45" s="1" t="s">
        <v>375</v>
      </c>
      <c r="H45" s="185" t="s">
        <v>376</v>
      </c>
      <c r="I45" s="1"/>
    </row>
    <row r="46" spans="2:9" x14ac:dyDescent="0.15">
      <c r="E46" s="248"/>
      <c r="F46" s="1"/>
      <c r="G46" s="1" t="s">
        <v>379</v>
      </c>
      <c r="H46" s="185" t="s">
        <v>380</v>
      </c>
      <c r="I46" s="1"/>
    </row>
    <row r="47" spans="2:9" x14ac:dyDescent="0.15">
      <c r="E47" s="248"/>
      <c r="F47" s="1"/>
      <c r="G47" s="1" t="s">
        <v>383</v>
      </c>
      <c r="H47" s="185" t="s">
        <v>384</v>
      </c>
      <c r="I47" s="1"/>
    </row>
    <row r="48" spans="2:9" x14ac:dyDescent="0.15">
      <c r="E48" s="248"/>
      <c r="F48" s="1"/>
      <c r="G48" s="1" t="s">
        <v>387</v>
      </c>
      <c r="H48" s="185" t="s">
        <v>388</v>
      </c>
      <c r="I48" s="1"/>
    </row>
    <row r="49" spans="5:9" x14ac:dyDescent="0.15">
      <c r="E49" s="248"/>
      <c r="F49" s="1"/>
      <c r="G49" s="1" t="s">
        <v>391</v>
      </c>
      <c r="H49" s="185" t="s">
        <v>392</v>
      </c>
      <c r="I49" s="1"/>
    </row>
    <row r="50" spans="5:9" x14ac:dyDescent="0.15">
      <c r="E50" s="248"/>
      <c r="F50" s="1"/>
      <c r="G50" s="1" t="s">
        <v>395</v>
      </c>
      <c r="H50" s="185" t="s">
        <v>396</v>
      </c>
      <c r="I50" s="1"/>
    </row>
    <row r="51" spans="5:9" x14ac:dyDescent="0.15">
      <c r="E51" s="248"/>
      <c r="F51" s="1"/>
      <c r="G51" s="1" t="s">
        <v>399</v>
      </c>
      <c r="H51" s="185" t="s">
        <v>400</v>
      </c>
      <c r="I51" s="1"/>
    </row>
    <row r="52" spans="5:9" x14ac:dyDescent="0.15">
      <c r="E52" s="248"/>
      <c r="F52" s="1"/>
      <c r="G52" s="1" t="s">
        <v>403</v>
      </c>
      <c r="H52" s="185" t="s">
        <v>404</v>
      </c>
      <c r="I52" s="1"/>
    </row>
    <row r="53" spans="5:9" x14ac:dyDescent="0.15">
      <c r="E53" s="248"/>
      <c r="F53" s="1"/>
      <c r="G53" s="1" t="s">
        <v>407</v>
      </c>
      <c r="H53" s="185" t="s">
        <v>408</v>
      </c>
      <c r="I53" s="1"/>
    </row>
    <row r="54" spans="5:9" x14ac:dyDescent="0.15">
      <c r="E54" s="248"/>
      <c r="F54" s="1"/>
      <c r="G54" s="1" t="s">
        <v>410</v>
      </c>
      <c r="H54" s="185" t="s">
        <v>411</v>
      </c>
      <c r="I54" s="1"/>
    </row>
    <row r="55" spans="5:9" x14ac:dyDescent="0.15">
      <c r="E55" s="248"/>
      <c r="F55" s="1"/>
      <c r="G55" s="1" t="s">
        <v>412</v>
      </c>
      <c r="H55" s="185" t="s">
        <v>413</v>
      </c>
      <c r="I55" s="1"/>
    </row>
    <row r="56" spans="5:9" x14ac:dyDescent="0.15">
      <c r="E56" s="248"/>
      <c r="F56" s="1"/>
      <c r="G56" s="1" t="s">
        <v>414</v>
      </c>
      <c r="H56" s="185" t="s">
        <v>415</v>
      </c>
      <c r="I56" s="1"/>
    </row>
    <row r="57" spans="5:9" x14ac:dyDescent="0.15">
      <c r="E57" s="248"/>
      <c r="F57" s="1"/>
      <c r="G57" s="1" t="s">
        <v>416</v>
      </c>
      <c r="H57" s="185" t="s">
        <v>417</v>
      </c>
      <c r="I57" s="1"/>
    </row>
    <row r="58" spans="5:9" x14ac:dyDescent="0.15">
      <c r="E58" s="248"/>
      <c r="F58" s="1"/>
      <c r="G58" s="1" t="s">
        <v>418</v>
      </c>
      <c r="H58" s="185" t="s">
        <v>419</v>
      </c>
      <c r="I58" s="1"/>
    </row>
    <row r="59" spans="5:9" x14ac:dyDescent="0.15">
      <c r="E59" s="248"/>
      <c r="F59" s="1"/>
      <c r="G59" s="1" t="s">
        <v>348</v>
      </c>
      <c r="H59" s="185" t="s">
        <v>420</v>
      </c>
      <c r="I59" s="1"/>
    </row>
    <row r="60" spans="5:9" x14ac:dyDescent="0.15">
      <c r="E60" s="248"/>
      <c r="F60" s="1"/>
      <c r="G60" s="1" t="s">
        <v>421</v>
      </c>
      <c r="H60" s="185" t="s">
        <v>422</v>
      </c>
      <c r="I60" s="1"/>
    </row>
    <row r="61" spans="5:9" x14ac:dyDescent="0.15">
      <c r="E61" s="248"/>
      <c r="F61" s="1"/>
      <c r="G61" s="1" t="s">
        <v>423</v>
      </c>
      <c r="H61" s="185" t="s">
        <v>340</v>
      </c>
      <c r="I61" s="1"/>
    </row>
    <row r="62" spans="5:9" x14ac:dyDescent="0.15">
      <c r="E62" s="248"/>
      <c r="F62" s="1"/>
      <c r="G62" s="1" t="s">
        <v>424</v>
      </c>
      <c r="H62" s="185" t="s">
        <v>425</v>
      </c>
      <c r="I62" s="1"/>
    </row>
    <row r="63" spans="5:9" x14ac:dyDescent="0.15">
      <c r="E63" s="248"/>
      <c r="F63" s="1"/>
      <c r="G63" s="1" t="s">
        <v>426</v>
      </c>
      <c r="H63" s="185" t="s">
        <v>427</v>
      </c>
      <c r="I63" s="1"/>
    </row>
    <row r="64" spans="5:9" x14ac:dyDescent="0.15">
      <c r="E64" s="248"/>
      <c r="F64" s="1"/>
      <c r="G64" s="1" t="s">
        <v>429</v>
      </c>
      <c r="H64" s="185" t="s">
        <v>428</v>
      </c>
      <c r="I64" s="1"/>
    </row>
    <row r="65" spans="5:9" x14ac:dyDescent="0.15">
      <c r="E65" s="248"/>
      <c r="F65" s="1"/>
      <c r="G65" s="1" t="s">
        <v>431</v>
      </c>
      <c r="H65" s="185" t="s">
        <v>430</v>
      </c>
      <c r="I65" s="1"/>
    </row>
    <row r="66" spans="5:9" x14ac:dyDescent="0.15">
      <c r="E66" s="248"/>
      <c r="F66" s="1"/>
      <c r="G66" s="1" t="s">
        <v>432</v>
      </c>
      <c r="H66" s="185" t="s">
        <v>349</v>
      </c>
      <c r="I66" s="1"/>
    </row>
    <row r="67" spans="5:9" x14ac:dyDescent="0.15">
      <c r="E67" s="248"/>
      <c r="F67" s="1"/>
      <c r="G67" s="1" t="s">
        <v>434</v>
      </c>
      <c r="H67" s="185" t="s">
        <v>433</v>
      </c>
      <c r="I67" s="1"/>
    </row>
    <row r="68" spans="5:9" x14ac:dyDescent="0.15">
      <c r="E68" s="248"/>
      <c r="F68" s="1"/>
      <c r="G68" s="1" t="s">
        <v>436</v>
      </c>
      <c r="H68" s="185" t="s">
        <v>435</v>
      </c>
      <c r="I68" s="1"/>
    </row>
    <row r="69" spans="5:9" x14ac:dyDescent="0.15">
      <c r="E69" s="248"/>
      <c r="F69" s="1"/>
      <c r="G69" s="1" t="s">
        <v>438</v>
      </c>
      <c r="H69" s="185" t="s">
        <v>437</v>
      </c>
      <c r="I69" s="1"/>
    </row>
    <row r="70" spans="5:9" x14ac:dyDescent="0.15">
      <c r="E70" s="248"/>
      <c r="F70" s="1"/>
      <c r="G70" s="1" t="s">
        <v>440</v>
      </c>
      <c r="H70" s="185" t="s">
        <v>439</v>
      </c>
      <c r="I70" s="1"/>
    </row>
    <row r="71" spans="5:9" x14ac:dyDescent="0.15">
      <c r="E71" s="248"/>
      <c r="F71" s="1"/>
      <c r="G71" s="1" t="s">
        <v>442</v>
      </c>
      <c r="H71" s="185" t="s">
        <v>441</v>
      </c>
      <c r="I71" s="1"/>
    </row>
    <row r="72" spans="5:9" x14ac:dyDescent="0.15">
      <c r="E72" s="248"/>
      <c r="F72" s="1"/>
      <c r="G72" s="1" t="s">
        <v>444</v>
      </c>
      <c r="H72" s="185" t="s">
        <v>443</v>
      </c>
      <c r="I72" s="1"/>
    </row>
    <row r="73" spans="5:9" x14ac:dyDescent="0.15">
      <c r="E73" s="248"/>
      <c r="F73" s="1"/>
      <c r="G73" s="1" t="s">
        <v>446</v>
      </c>
      <c r="H73" s="185" t="s">
        <v>445</v>
      </c>
      <c r="I73" s="1"/>
    </row>
    <row r="74" spans="5:9" x14ac:dyDescent="0.15">
      <c r="E74" s="248"/>
      <c r="F74" s="1"/>
      <c r="G74" s="1" t="s">
        <v>448</v>
      </c>
      <c r="H74" s="185" t="s">
        <v>447</v>
      </c>
      <c r="I74" s="1"/>
    </row>
    <row r="75" spans="5:9" x14ac:dyDescent="0.15">
      <c r="E75" s="248"/>
      <c r="F75" s="1"/>
      <c r="G75" s="1" t="s">
        <v>450</v>
      </c>
      <c r="H75" s="185" t="s">
        <v>449</v>
      </c>
      <c r="I75" s="1"/>
    </row>
    <row r="76" spans="5:9" x14ac:dyDescent="0.15">
      <c r="E76" s="248"/>
      <c r="F76" s="1"/>
      <c r="G76" s="1" t="s">
        <v>452</v>
      </c>
      <c r="H76" s="185" t="s">
        <v>451</v>
      </c>
      <c r="I76" s="1"/>
    </row>
    <row r="77" spans="5:9" x14ac:dyDescent="0.15">
      <c r="E77" s="248"/>
      <c r="F77" s="1"/>
      <c r="G77" s="1" t="s">
        <v>454</v>
      </c>
      <c r="H77" s="185" t="s">
        <v>453</v>
      </c>
      <c r="I77" s="1"/>
    </row>
    <row r="78" spans="5:9" x14ac:dyDescent="0.15">
      <c r="E78" s="248"/>
      <c r="F78" s="1"/>
      <c r="G78" s="1" t="s">
        <v>456</v>
      </c>
      <c r="H78" s="185" t="s">
        <v>455</v>
      </c>
      <c r="I78" s="1"/>
    </row>
    <row r="79" spans="5:9" x14ac:dyDescent="0.15">
      <c r="E79" s="248"/>
      <c r="F79" s="1"/>
      <c r="G79" s="1" t="s">
        <v>458</v>
      </c>
      <c r="H79" s="185" t="s">
        <v>457</v>
      </c>
      <c r="I79" s="1"/>
    </row>
    <row r="80" spans="5:9" x14ac:dyDescent="0.15">
      <c r="E80" s="248"/>
      <c r="F80" s="1"/>
      <c r="G80" s="1" t="s">
        <v>307</v>
      </c>
      <c r="H80" s="185" t="s">
        <v>459</v>
      </c>
      <c r="I80" s="1"/>
    </row>
    <row r="81" spans="5:9" x14ac:dyDescent="0.15">
      <c r="E81" s="248"/>
      <c r="F81" s="1"/>
      <c r="G81" s="1" t="s">
        <v>463</v>
      </c>
      <c r="H81" s="185" t="s">
        <v>460</v>
      </c>
      <c r="I81" s="1"/>
    </row>
    <row r="82" spans="5:9" x14ac:dyDescent="0.15">
      <c r="E82" s="248"/>
      <c r="F82" s="1"/>
      <c r="G82" s="1" t="s">
        <v>763</v>
      </c>
      <c r="H82" s="185" t="s">
        <v>462</v>
      </c>
      <c r="I82" s="1"/>
    </row>
    <row r="83" spans="5:9" x14ac:dyDescent="0.15">
      <c r="E83" s="248"/>
      <c r="F83" s="1"/>
      <c r="G83" s="1" t="s">
        <v>461</v>
      </c>
      <c r="H83" s="185" t="s">
        <v>464</v>
      </c>
      <c r="I83" s="1"/>
    </row>
    <row r="84" spans="5:9" x14ac:dyDescent="0.15">
      <c r="E84" s="248"/>
      <c r="F84" s="1"/>
      <c r="G84" s="1"/>
      <c r="H84" s="185" t="s">
        <v>466</v>
      </c>
      <c r="I84" s="1"/>
    </row>
    <row r="85" spans="5:9" x14ac:dyDescent="0.15">
      <c r="E85" s="248"/>
      <c r="F85" s="1"/>
      <c r="G85" s="1"/>
      <c r="H85" s="185" t="s">
        <v>467</v>
      </c>
      <c r="I85" s="1"/>
    </row>
    <row r="86" spans="5:9" x14ac:dyDescent="0.15">
      <c r="E86" s="248"/>
      <c r="F86" s="1"/>
      <c r="G86" s="1"/>
      <c r="H86" s="185" t="s">
        <v>468</v>
      </c>
      <c r="I86" s="1"/>
    </row>
    <row r="87" spans="5:9" x14ac:dyDescent="0.15">
      <c r="E87" s="248"/>
      <c r="F87" s="1"/>
      <c r="G87" s="1"/>
      <c r="H87" s="185" t="s">
        <v>469</v>
      </c>
      <c r="I87" s="1"/>
    </row>
    <row r="88" spans="5:9" x14ac:dyDescent="0.15">
      <c r="E88" s="248"/>
      <c r="F88" s="1"/>
      <c r="G88" s="1"/>
      <c r="H88" s="185" t="s">
        <v>470</v>
      </c>
      <c r="I88" s="1"/>
    </row>
    <row r="89" spans="5:9" x14ac:dyDescent="0.15">
      <c r="E89" s="248"/>
      <c r="F89" s="1"/>
      <c r="G89" s="1"/>
      <c r="H89" s="185" t="s">
        <v>367</v>
      </c>
      <c r="I89" s="1"/>
    </row>
    <row r="90" spans="5:9" x14ac:dyDescent="0.15">
      <c r="E90" s="248"/>
      <c r="F90" s="1"/>
      <c r="G90" s="1"/>
      <c r="H90" s="185" t="s">
        <v>471</v>
      </c>
      <c r="I90" s="1"/>
    </row>
    <row r="91" spans="5:9" x14ac:dyDescent="0.15">
      <c r="E91" s="248"/>
      <c r="F91" s="1"/>
      <c r="G91" s="1"/>
      <c r="H91" s="185" t="s">
        <v>472</v>
      </c>
      <c r="I91" s="1"/>
    </row>
    <row r="92" spans="5:9" x14ac:dyDescent="0.15">
      <c r="E92" s="248"/>
      <c r="F92" s="1"/>
      <c r="G92" s="1"/>
      <c r="H92" s="185" t="s">
        <v>473</v>
      </c>
      <c r="I92" s="1"/>
    </row>
    <row r="93" spans="5:9" x14ac:dyDescent="0.15">
      <c r="E93" s="248"/>
      <c r="F93" s="1"/>
      <c r="G93" s="1"/>
      <c r="H93" s="185" t="s">
        <v>474</v>
      </c>
      <c r="I93" s="1"/>
    </row>
    <row r="94" spans="5:9" x14ac:dyDescent="0.15">
      <c r="E94" s="248"/>
      <c r="F94" s="1"/>
      <c r="G94" s="1"/>
      <c r="H94" s="185" t="s">
        <v>475</v>
      </c>
      <c r="I94" s="1"/>
    </row>
    <row r="95" spans="5:9" x14ac:dyDescent="0.15">
      <c r="E95" s="248"/>
      <c r="F95" s="1"/>
      <c r="G95" s="1"/>
      <c r="H95" s="185" t="s">
        <v>476</v>
      </c>
      <c r="I95" s="1"/>
    </row>
    <row r="96" spans="5:9" x14ac:dyDescent="0.15">
      <c r="E96" s="248"/>
      <c r="F96" s="1"/>
      <c r="G96" s="1"/>
      <c r="H96" s="185" t="s">
        <v>477</v>
      </c>
      <c r="I96" s="1"/>
    </row>
    <row r="97" spans="5:9" x14ac:dyDescent="0.15">
      <c r="E97" s="248"/>
      <c r="F97" s="1"/>
      <c r="G97" s="1"/>
      <c r="H97" s="185" t="s">
        <v>478</v>
      </c>
      <c r="I97" s="1"/>
    </row>
    <row r="98" spans="5:9" x14ac:dyDescent="0.15">
      <c r="E98" s="248"/>
      <c r="F98" s="1"/>
      <c r="G98" s="1"/>
      <c r="H98" s="185" t="s">
        <v>379</v>
      </c>
      <c r="I98" s="1"/>
    </row>
    <row r="99" spans="5:9" x14ac:dyDescent="0.15">
      <c r="E99" s="248"/>
      <c r="F99" s="1"/>
      <c r="G99" s="1"/>
      <c r="H99" s="185" t="s">
        <v>479</v>
      </c>
      <c r="I99" s="1"/>
    </row>
    <row r="100" spans="5:9" x14ac:dyDescent="0.15">
      <c r="E100" s="248"/>
      <c r="F100" s="1"/>
      <c r="G100" s="1"/>
      <c r="H100" s="185" t="s">
        <v>480</v>
      </c>
      <c r="I100" s="1"/>
    </row>
    <row r="101" spans="5:9" x14ac:dyDescent="0.15">
      <c r="E101" s="248"/>
      <c r="F101" s="1"/>
      <c r="G101" s="1"/>
      <c r="H101" s="185" t="s">
        <v>481</v>
      </c>
      <c r="I101" s="1"/>
    </row>
    <row r="102" spans="5:9" x14ac:dyDescent="0.15">
      <c r="E102" s="248"/>
      <c r="F102" s="1"/>
      <c r="G102" s="1"/>
      <c r="H102" s="185" t="s">
        <v>482</v>
      </c>
      <c r="I102" s="1"/>
    </row>
    <row r="103" spans="5:9" x14ac:dyDescent="0.15">
      <c r="E103" s="248"/>
      <c r="F103" s="1"/>
      <c r="G103" s="1"/>
      <c r="H103" s="185" t="s">
        <v>483</v>
      </c>
      <c r="I103" s="1"/>
    </row>
    <row r="104" spans="5:9" x14ac:dyDescent="0.15">
      <c r="E104" s="248"/>
      <c r="F104" s="1"/>
      <c r="G104" s="1"/>
      <c r="H104" s="185" t="s">
        <v>484</v>
      </c>
      <c r="I104" s="1"/>
    </row>
    <row r="105" spans="5:9" x14ac:dyDescent="0.15">
      <c r="E105" s="248"/>
      <c r="F105" s="1"/>
      <c r="G105" s="1"/>
      <c r="H105" s="185" t="s">
        <v>485</v>
      </c>
      <c r="I105" s="1"/>
    </row>
    <row r="106" spans="5:9" x14ac:dyDescent="0.15">
      <c r="E106" s="248"/>
      <c r="F106" s="1"/>
      <c r="G106" s="1"/>
      <c r="H106" s="185" t="s">
        <v>387</v>
      </c>
      <c r="I106" s="1"/>
    </row>
    <row r="107" spans="5:9" x14ac:dyDescent="0.15">
      <c r="E107" s="248"/>
      <c r="F107" s="1"/>
      <c r="G107" s="1"/>
      <c r="H107" s="185" t="s">
        <v>486</v>
      </c>
      <c r="I107" s="1"/>
    </row>
    <row r="108" spans="5:9" x14ac:dyDescent="0.15">
      <c r="E108" s="248"/>
      <c r="F108" s="1"/>
      <c r="G108" s="1"/>
      <c r="H108" s="185" t="s">
        <v>487</v>
      </c>
      <c r="I108" s="1"/>
    </row>
    <row r="109" spans="5:9" x14ac:dyDescent="0.15">
      <c r="E109" s="248"/>
      <c r="F109" s="1"/>
      <c r="G109" s="1"/>
      <c r="H109" s="185" t="s">
        <v>488</v>
      </c>
      <c r="I109" s="1"/>
    </row>
    <row r="110" spans="5:9" x14ac:dyDescent="0.15">
      <c r="E110" s="248"/>
      <c r="F110" s="1"/>
      <c r="G110" s="1"/>
      <c r="H110" s="185" t="s">
        <v>489</v>
      </c>
      <c r="I110" s="1"/>
    </row>
    <row r="111" spans="5:9" x14ac:dyDescent="0.15">
      <c r="E111" s="248"/>
      <c r="F111" s="1"/>
      <c r="G111" s="1"/>
      <c r="H111" s="185" t="s">
        <v>490</v>
      </c>
      <c r="I111" s="1"/>
    </row>
    <row r="112" spans="5:9" x14ac:dyDescent="0.15">
      <c r="E112" s="248"/>
      <c r="F112" s="1"/>
      <c r="G112" s="1"/>
      <c r="H112" s="185" t="s">
        <v>491</v>
      </c>
      <c r="I112" s="1"/>
    </row>
    <row r="113" spans="5:9" x14ac:dyDescent="0.15">
      <c r="E113" s="248"/>
      <c r="F113" s="1"/>
      <c r="G113" s="1"/>
      <c r="H113" s="185" t="s">
        <v>492</v>
      </c>
      <c r="I113" s="1"/>
    </row>
    <row r="114" spans="5:9" x14ac:dyDescent="0.15">
      <c r="E114" s="248"/>
      <c r="F114" s="1"/>
      <c r="G114" s="1"/>
      <c r="H114" s="185" t="s">
        <v>493</v>
      </c>
      <c r="I114" s="1"/>
    </row>
    <row r="115" spans="5:9" x14ac:dyDescent="0.15">
      <c r="E115" s="248"/>
      <c r="F115" s="1"/>
      <c r="G115" s="1"/>
      <c r="H115" s="185" t="s">
        <v>494</v>
      </c>
      <c r="I115" s="1"/>
    </row>
    <row r="116" spans="5:9" x14ac:dyDescent="0.15">
      <c r="E116" s="248"/>
      <c r="F116" s="1"/>
      <c r="G116" s="1"/>
      <c r="H116" s="185" t="s">
        <v>495</v>
      </c>
      <c r="I116" s="1"/>
    </row>
    <row r="117" spans="5:9" x14ac:dyDescent="0.15">
      <c r="E117" s="248"/>
      <c r="F117" s="1"/>
      <c r="G117" s="1"/>
      <c r="H117" s="185" t="s">
        <v>496</v>
      </c>
      <c r="I117" s="1"/>
    </row>
    <row r="118" spans="5:9" x14ac:dyDescent="0.15">
      <c r="E118" s="248"/>
      <c r="F118" s="1"/>
      <c r="G118" s="1"/>
      <c r="H118" s="185" t="s">
        <v>497</v>
      </c>
      <c r="I118" s="1"/>
    </row>
    <row r="119" spans="5:9" x14ac:dyDescent="0.15">
      <c r="E119" s="248"/>
      <c r="F119" s="1"/>
      <c r="G119" s="1"/>
      <c r="H119" s="185" t="s">
        <v>498</v>
      </c>
      <c r="I119" s="1"/>
    </row>
    <row r="120" spans="5:9" x14ac:dyDescent="0.15">
      <c r="E120" s="248"/>
      <c r="F120" s="1"/>
      <c r="G120" s="1"/>
      <c r="H120" s="185" t="s">
        <v>499</v>
      </c>
      <c r="I120" s="1"/>
    </row>
    <row r="121" spans="5:9" x14ac:dyDescent="0.15">
      <c r="E121" s="248"/>
      <c r="F121" s="1"/>
      <c r="G121" s="1"/>
      <c r="H121" s="185" t="s">
        <v>500</v>
      </c>
      <c r="I121" s="1"/>
    </row>
    <row r="122" spans="5:9" x14ac:dyDescent="0.15">
      <c r="E122" s="248"/>
      <c r="F122" s="1"/>
      <c r="G122" s="1"/>
      <c r="H122" s="185" t="s">
        <v>501</v>
      </c>
      <c r="I122" s="1"/>
    </row>
    <row r="123" spans="5:9" x14ac:dyDescent="0.15">
      <c r="E123" s="248"/>
      <c r="F123" s="1"/>
      <c r="G123" s="1"/>
      <c r="H123" s="185" t="s">
        <v>502</v>
      </c>
      <c r="I123" s="1"/>
    </row>
    <row r="124" spans="5:9" x14ac:dyDescent="0.15">
      <c r="E124" s="248"/>
      <c r="F124" s="1"/>
      <c r="G124" s="1"/>
      <c r="H124" s="185" t="s">
        <v>503</v>
      </c>
      <c r="I124" s="1"/>
    </row>
    <row r="125" spans="5:9" x14ac:dyDescent="0.15">
      <c r="E125" s="248"/>
      <c r="F125" s="1"/>
      <c r="G125" s="1"/>
      <c r="H125" s="185" t="s">
        <v>504</v>
      </c>
      <c r="I125" s="1"/>
    </row>
    <row r="126" spans="5:9" x14ac:dyDescent="0.15">
      <c r="E126" s="248"/>
      <c r="F126" s="1"/>
      <c r="G126" s="1"/>
      <c r="H126" s="185" t="s">
        <v>505</v>
      </c>
      <c r="I126" s="1"/>
    </row>
    <row r="127" spans="5:9" x14ac:dyDescent="0.15">
      <c r="E127" s="248"/>
      <c r="F127" s="1"/>
      <c r="G127" s="1"/>
      <c r="H127" s="185" t="s">
        <v>506</v>
      </c>
      <c r="I127" s="1"/>
    </row>
    <row r="128" spans="5:9" x14ac:dyDescent="0.15">
      <c r="E128" s="248"/>
      <c r="F128" s="1"/>
      <c r="G128" s="1"/>
      <c r="H128" s="185" t="s">
        <v>507</v>
      </c>
      <c r="I128" s="1"/>
    </row>
    <row r="129" spans="5:9" x14ac:dyDescent="0.15">
      <c r="E129" s="248"/>
      <c r="F129" s="1"/>
      <c r="G129" s="1"/>
      <c r="H129" s="185" t="s">
        <v>508</v>
      </c>
      <c r="I129" s="1"/>
    </row>
    <row r="130" spans="5:9" x14ac:dyDescent="0.15">
      <c r="E130" s="248"/>
      <c r="F130" s="1"/>
      <c r="G130" s="1"/>
      <c r="H130" s="185" t="s">
        <v>509</v>
      </c>
      <c r="I130" s="1"/>
    </row>
    <row r="131" spans="5:9" x14ac:dyDescent="0.15">
      <c r="E131" s="248"/>
      <c r="F131" s="1"/>
      <c r="G131" s="1"/>
      <c r="H131" s="185" t="s">
        <v>510</v>
      </c>
      <c r="I131" s="1"/>
    </row>
    <row r="132" spans="5:9" x14ac:dyDescent="0.15">
      <c r="E132" s="248"/>
      <c r="F132" s="1"/>
      <c r="G132" s="1"/>
      <c r="H132" s="185" t="s">
        <v>511</v>
      </c>
      <c r="I132" s="1"/>
    </row>
    <row r="133" spans="5:9" x14ac:dyDescent="0.15">
      <c r="E133" s="248"/>
      <c r="F133" s="1"/>
      <c r="G133" s="1"/>
      <c r="H133" s="185" t="s">
        <v>512</v>
      </c>
      <c r="I133" s="1"/>
    </row>
    <row r="134" spans="5:9" x14ac:dyDescent="0.15">
      <c r="E134" s="248"/>
      <c r="F134" s="1"/>
      <c r="G134" s="1"/>
      <c r="H134" s="185" t="s">
        <v>513</v>
      </c>
      <c r="I134" s="1"/>
    </row>
    <row r="135" spans="5:9" x14ac:dyDescent="0.15">
      <c r="E135" s="248"/>
      <c r="F135" s="1"/>
      <c r="G135" s="1"/>
      <c r="H135" s="185" t="s">
        <v>514</v>
      </c>
      <c r="I135" s="1"/>
    </row>
    <row r="136" spans="5:9" x14ac:dyDescent="0.15">
      <c r="E136" s="248"/>
      <c r="F136" s="1"/>
      <c r="G136" s="1"/>
      <c r="H136" s="185" t="s">
        <v>403</v>
      </c>
      <c r="I136" s="1"/>
    </row>
    <row r="137" spans="5:9" x14ac:dyDescent="0.15">
      <c r="E137" s="248"/>
      <c r="F137" s="1"/>
      <c r="G137" s="1"/>
      <c r="H137" s="185" t="s">
        <v>515</v>
      </c>
      <c r="I137" s="1"/>
    </row>
    <row r="138" spans="5:9" x14ac:dyDescent="0.15">
      <c r="E138" s="248"/>
      <c r="F138" s="1"/>
      <c r="G138" s="1"/>
      <c r="H138" s="185" t="s">
        <v>516</v>
      </c>
      <c r="I138" s="1"/>
    </row>
    <row r="139" spans="5:9" x14ac:dyDescent="0.15">
      <c r="E139" s="248"/>
      <c r="F139" s="1"/>
      <c r="G139" s="1"/>
      <c r="H139" s="185" t="s">
        <v>517</v>
      </c>
      <c r="I139" s="1"/>
    </row>
    <row r="140" spans="5:9" x14ac:dyDescent="0.15">
      <c r="E140" s="248"/>
      <c r="F140" s="1"/>
      <c r="G140" s="1"/>
      <c r="H140" s="185" t="s">
        <v>518</v>
      </c>
      <c r="I140" s="1"/>
    </row>
    <row r="141" spans="5:9" x14ac:dyDescent="0.15">
      <c r="E141" s="248"/>
      <c r="F141" s="1"/>
      <c r="G141" s="1"/>
      <c r="H141" s="185" t="s">
        <v>519</v>
      </c>
      <c r="I141" s="1"/>
    </row>
    <row r="142" spans="5:9" x14ac:dyDescent="0.15">
      <c r="E142" s="248"/>
      <c r="F142" s="1"/>
      <c r="G142" s="1"/>
      <c r="H142" s="185" t="s">
        <v>410</v>
      </c>
      <c r="I142" s="1"/>
    </row>
    <row r="143" spans="5:9" x14ac:dyDescent="0.15">
      <c r="E143" s="248"/>
      <c r="F143" s="1"/>
      <c r="G143" s="1"/>
      <c r="H143" s="185" t="s">
        <v>520</v>
      </c>
      <c r="I143" s="1"/>
    </row>
    <row r="144" spans="5:9" x14ac:dyDescent="0.15">
      <c r="E144" s="248"/>
      <c r="F144" s="1"/>
      <c r="G144" s="1"/>
      <c r="H144" s="185" t="s">
        <v>521</v>
      </c>
      <c r="I144" s="1"/>
    </row>
    <row r="145" spans="5:9" x14ac:dyDescent="0.15">
      <c r="E145" s="248"/>
      <c r="F145" s="1"/>
      <c r="G145" s="1"/>
      <c r="H145" s="185" t="s">
        <v>522</v>
      </c>
      <c r="I145" s="1"/>
    </row>
    <row r="146" spans="5:9" x14ac:dyDescent="0.15">
      <c r="E146" s="248"/>
      <c r="F146" s="1"/>
      <c r="G146" s="1"/>
      <c r="H146" s="185" t="s">
        <v>523</v>
      </c>
      <c r="I146" s="1"/>
    </row>
    <row r="147" spans="5:9" x14ac:dyDescent="0.15">
      <c r="E147" s="248"/>
      <c r="F147" s="1"/>
      <c r="G147" s="1"/>
      <c r="H147" s="185" t="s">
        <v>524</v>
      </c>
      <c r="I147" s="1"/>
    </row>
    <row r="148" spans="5:9" x14ac:dyDescent="0.15">
      <c r="E148" s="248"/>
      <c r="F148" s="1"/>
      <c r="G148" s="1"/>
      <c r="H148" s="185" t="s">
        <v>525</v>
      </c>
      <c r="I148" s="1"/>
    </row>
    <row r="149" spans="5:9" x14ac:dyDescent="0.15">
      <c r="E149" s="248"/>
      <c r="F149" s="1"/>
      <c r="G149" s="1"/>
      <c r="H149" s="185" t="s">
        <v>526</v>
      </c>
      <c r="I149" s="1"/>
    </row>
    <row r="150" spans="5:9" x14ac:dyDescent="0.15">
      <c r="E150" s="248"/>
      <c r="F150" s="1"/>
      <c r="G150" s="1"/>
      <c r="H150" s="185" t="s">
        <v>527</v>
      </c>
      <c r="I150" s="1"/>
    </row>
    <row r="151" spans="5:9" x14ac:dyDescent="0.15">
      <c r="E151" s="248"/>
      <c r="F151" s="1"/>
      <c r="G151" s="1"/>
      <c r="H151" s="185" t="s">
        <v>528</v>
      </c>
      <c r="I151" s="1"/>
    </row>
    <row r="152" spans="5:9" x14ac:dyDescent="0.15">
      <c r="E152" s="248"/>
      <c r="F152" s="1"/>
      <c r="G152" s="1"/>
      <c r="H152" s="185" t="s">
        <v>529</v>
      </c>
      <c r="I152" s="1"/>
    </row>
    <row r="153" spans="5:9" x14ac:dyDescent="0.15">
      <c r="E153" s="248"/>
      <c r="F153" s="1"/>
      <c r="G153" s="1"/>
      <c r="H153" s="185" t="s">
        <v>530</v>
      </c>
      <c r="I153" s="1"/>
    </row>
    <row r="154" spans="5:9" x14ac:dyDescent="0.15">
      <c r="E154" s="248"/>
      <c r="F154" s="1"/>
      <c r="G154" s="1"/>
      <c r="H154" s="185" t="s">
        <v>531</v>
      </c>
      <c r="I154" s="1"/>
    </row>
    <row r="155" spans="5:9" x14ac:dyDescent="0.15">
      <c r="E155" s="248"/>
      <c r="F155" s="1"/>
      <c r="G155" s="1"/>
      <c r="H155" s="185" t="s">
        <v>532</v>
      </c>
      <c r="I155" s="1"/>
    </row>
    <row r="156" spans="5:9" x14ac:dyDescent="0.15">
      <c r="E156" s="248"/>
      <c r="F156" s="1"/>
      <c r="G156" s="1"/>
      <c r="H156" s="185" t="s">
        <v>533</v>
      </c>
      <c r="I156" s="1"/>
    </row>
    <row r="157" spans="5:9" x14ac:dyDescent="0.15">
      <c r="E157" s="248"/>
      <c r="F157" s="1"/>
      <c r="G157" s="1"/>
      <c r="H157" s="185" t="s">
        <v>534</v>
      </c>
      <c r="I157" s="1"/>
    </row>
    <row r="158" spans="5:9" x14ac:dyDescent="0.15">
      <c r="E158" s="248"/>
      <c r="F158" s="1"/>
      <c r="G158" s="1"/>
      <c r="H158" s="185" t="s">
        <v>535</v>
      </c>
      <c r="I158" s="1"/>
    </row>
    <row r="159" spans="5:9" x14ac:dyDescent="0.15">
      <c r="E159" s="248"/>
      <c r="F159" s="1"/>
      <c r="G159" s="1"/>
      <c r="H159" s="185" t="s">
        <v>536</v>
      </c>
      <c r="I159" s="1"/>
    </row>
    <row r="160" spans="5:9" x14ac:dyDescent="0.15">
      <c r="E160" s="248"/>
      <c r="F160" s="1"/>
      <c r="G160" s="1"/>
      <c r="H160" s="185" t="s">
        <v>537</v>
      </c>
      <c r="I160" s="1"/>
    </row>
    <row r="161" spans="5:9" x14ac:dyDescent="0.15">
      <c r="E161" s="248"/>
      <c r="F161" s="1"/>
      <c r="G161" s="1"/>
      <c r="H161" s="185" t="s">
        <v>538</v>
      </c>
      <c r="I161" s="1"/>
    </row>
    <row r="162" spans="5:9" x14ac:dyDescent="0.15">
      <c r="E162" s="248"/>
      <c r="F162" s="1"/>
      <c r="G162" s="1"/>
      <c r="H162" s="185" t="s">
        <v>539</v>
      </c>
      <c r="I162" s="1"/>
    </row>
    <row r="163" spans="5:9" x14ac:dyDescent="0.15">
      <c r="E163" s="248"/>
      <c r="F163" s="1"/>
      <c r="G163" s="1"/>
      <c r="H163" s="185" t="s">
        <v>540</v>
      </c>
      <c r="I163" s="1"/>
    </row>
    <row r="164" spans="5:9" x14ac:dyDescent="0.15">
      <c r="E164" s="248"/>
      <c r="F164" s="1"/>
      <c r="G164" s="1"/>
      <c r="H164" s="185" t="s">
        <v>541</v>
      </c>
      <c r="I164" s="1"/>
    </row>
    <row r="165" spans="5:9" x14ac:dyDescent="0.15">
      <c r="E165" s="248"/>
      <c r="F165" s="1"/>
      <c r="G165" s="1"/>
      <c r="H165" s="185" t="s">
        <v>542</v>
      </c>
      <c r="I165" s="1"/>
    </row>
    <row r="166" spans="5:9" x14ac:dyDescent="0.15">
      <c r="E166" s="248"/>
      <c r="F166" s="1"/>
      <c r="G166" s="1"/>
      <c r="H166" s="185" t="s">
        <v>543</v>
      </c>
      <c r="I166" s="1"/>
    </row>
    <row r="167" spans="5:9" x14ac:dyDescent="0.15">
      <c r="E167" s="248"/>
      <c r="F167" s="1"/>
      <c r="G167" s="1"/>
      <c r="H167" s="185" t="s">
        <v>544</v>
      </c>
      <c r="I167" s="1"/>
    </row>
    <row r="168" spans="5:9" x14ac:dyDescent="0.15">
      <c r="E168" s="248"/>
      <c r="F168" s="1"/>
      <c r="G168" s="1"/>
      <c r="H168" s="185" t="s">
        <v>414</v>
      </c>
      <c r="I168" s="1"/>
    </row>
    <row r="169" spans="5:9" x14ac:dyDescent="0.15">
      <c r="E169" s="248"/>
      <c r="F169" s="1"/>
      <c r="G169" s="1"/>
      <c r="H169" s="185" t="s">
        <v>545</v>
      </c>
      <c r="I169" s="1"/>
    </row>
    <row r="170" spans="5:9" x14ac:dyDescent="0.15">
      <c r="E170" s="248"/>
      <c r="F170" s="1"/>
      <c r="G170" s="1"/>
      <c r="H170" s="185" t="s">
        <v>546</v>
      </c>
      <c r="I170" s="1"/>
    </row>
    <row r="171" spans="5:9" x14ac:dyDescent="0.15">
      <c r="E171" s="248"/>
      <c r="F171" s="1"/>
      <c r="G171" s="1"/>
      <c r="H171" s="185" t="s">
        <v>416</v>
      </c>
      <c r="I171" s="1"/>
    </row>
    <row r="172" spans="5:9" x14ac:dyDescent="0.15">
      <c r="E172" s="248"/>
      <c r="F172" s="1"/>
      <c r="G172" s="1"/>
      <c r="H172" s="185" t="s">
        <v>547</v>
      </c>
      <c r="I172" s="1"/>
    </row>
    <row r="173" spans="5:9" x14ac:dyDescent="0.15">
      <c r="E173" s="248"/>
      <c r="F173" s="1"/>
      <c r="G173" s="1"/>
      <c r="H173" s="185" t="s">
        <v>548</v>
      </c>
      <c r="I173" s="1"/>
    </row>
    <row r="174" spans="5:9" x14ac:dyDescent="0.15">
      <c r="E174" s="248"/>
      <c r="F174" s="1"/>
      <c r="G174" s="1"/>
      <c r="H174" s="185" t="s">
        <v>549</v>
      </c>
      <c r="I174" s="1"/>
    </row>
    <row r="175" spans="5:9" x14ac:dyDescent="0.15">
      <c r="E175" s="248"/>
      <c r="F175" s="1"/>
      <c r="G175" s="1"/>
      <c r="H175" s="185" t="s">
        <v>550</v>
      </c>
      <c r="I175" s="1"/>
    </row>
    <row r="176" spans="5:9" x14ac:dyDescent="0.15">
      <c r="E176" s="248"/>
      <c r="F176" s="1"/>
      <c r="G176" s="1"/>
      <c r="H176" s="185" t="s">
        <v>551</v>
      </c>
      <c r="I176" s="1"/>
    </row>
    <row r="177" spans="5:9" x14ac:dyDescent="0.15">
      <c r="E177" s="248"/>
      <c r="F177" s="1"/>
      <c r="G177" s="1"/>
      <c r="H177" s="185" t="s">
        <v>552</v>
      </c>
      <c r="I177" s="1"/>
    </row>
    <row r="178" spans="5:9" x14ac:dyDescent="0.15">
      <c r="E178" s="248"/>
      <c r="F178" s="1"/>
      <c r="G178" s="1"/>
      <c r="H178" s="185" t="s">
        <v>553</v>
      </c>
      <c r="I178" s="1"/>
    </row>
    <row r="179" spans="5:9" x14ac:dyDescent="0.15">
      <c r="E179" s="248"/>
      <c r="F179" s="1"/>
      <c r="G179" s="1"/>
      <c r="H179" s="185" t="s">
        <v>554</v>
      </c>
      <c r="I179" s="1"/>
    </row>
    <row r="180" spans="5:9" x14ac:dyDescent="0.15">
      <c r="E180" s="248"/>
      <c r="F180" s="1"/>
      <c r="G180" s="1"/>
      <c r="H180" s="185" t="s">
        <v>418</v>
      </c>
      <c r="I180" s="1"/>
    </row>
    <row r="181" spans="5:9" x14ac:dyDescent="0.15">
      <c r="E181" s="248"/>
      <c r="F181" s="1"/>
      <c r="G181" s="1"/>
      <c r="H181" s="185" t="s">
        <v>555</v>
      </c>
      <c r="I181" s="1"/>
    </row>
    <row r="182" spans="5:9" x14ac:dyDescent="0.15">
      <c r="E182" s="248"/>
      <c r="F182" s="1"/>
      <c r="G182" s="1"/>
      <c r="H182" s="185" t="s">
        <v>339</v>
      </c>
      <c r="I182" s="1"/>
    </row>
    <row r="183" spans="5:9" x14ac:dyDescent="0.15">
      <c r="E183" s="248"/>
      <c r="F183" s="1"/>
      <c r="G183" s="1"/>
      <c r="H183" s="185" t="s">
        <v>556</v>
      </c>
      <c r="I183" s="1"/>
    </row>
    <row r="184" spans="5:9" x14ac:dyDescent="0.15">
      <c r="E184" s="248"/>
      <c r="F184" s="1"/>
      <c r="G184" s="1"/>
      <c r="H184" s="185" t="s">
        <v>557</v>
      </c>
      <c r="I184" s="1"/>
    </row>
    <row r="185" spans="5:9" x14ac:dyDescent="0.15">
      <c r="E185" s="248"/>
      <c r="F185" s="1"/>
      <c r="G185" s="1"/>
      <c r="H185" s="185" t="s">
        <v>558</v>
      </c>
      <c r="I185" s="1"/>
    </row>
    <row r="186" spans="5:9" x14ac:dyDescent="0.15">
      <c r="E186" s="248"/>
      <c r="F186" s="1"/>
      <c r="G186" s="1"/>
      <c r="H186" s="185" t="s">
        <v>559</v>
      </c>
      <c r="I186" s="1"/>
    </row>
    <row r="187" spans="5:9" x14ac:dyDescent="0.15">
      <c r="E187" s="248"/>
      <c r="F187" s="1"/>
      <c r="G187" s="1"/>
      <c r="H187" s="185" t="s">
        <v>560</v>
      </c>
      <c r="I187" s="1"/>
    </row>
    <row r="188" spans="5:9" x14ac:dyDescent="0.15">
      <c r="E188" s="248"/>
      <c r="F188" s="1"/>
      <c r="G188" s="1"/>
      <c r="H188" s="185" t="s">
        <v>561</v>
      </c>
      <c r="I188" s="1"/>
    </row>
    <row r="189" spans="5:9" x14ac:dyDescent="0.15">
      <c r="E189" s="248"/>
      <c r="F189" s="1"/>
      <c r="G189" s="1"/>
      <c r="H189" s="185" t="s">
        <v>562</v>
      </c>
      <c r="I189" s="1"/>
    </row>
    <row r="190" spans="5:9" x14ac:dyDescent="0.15">
      <c r="E190" s="248"/>
      <c r="F190" s="1"/>
      <c r="G190" s="1"/>
      <c r="H190" s="185" t="s">
        <v>563</v>
      </c>
      <c r="I190" s="1"/>
    </row>
    <row r="191" spans="5:9" x14ac:dyDescent="0.15">
      <c r="E191" s="248"/>
      <c r="F191" s="1"/>
      <c r="G191" s="1"/>
      <c r="H191" s="185" t="s">
        <v>564</v>
      </c>
      <c r="I191" s="1"/>
    </row>
    <row r="192" spans="5:9" x14ac:dyDescent="0.15">
      <c r="E192" s="248"/>
      <c r="F192" s="1"/>
      <c r="G192" s="1"/>
      <c r="H192" s="185" t="s">
        <v>565</v>
      </c>
      <c r="I192" s="1"/>
    </row>
    <row r="193" spans="5:9" x14ac:dyDescent="0.15">
      <c r="E193" s="248"/>
      <c r="F193" s="1"/>
      <c r="G193" s="1"/>
      <c r="H193" s="185" t="s">
        <v>566</v>
      </c>
      <c r="I193" s="1"/>
    </row>
    <row r="194" spans="5:9" x14ac:dyDescent="0.15">
      <c r="E194" s="248"/>
      <c r="F194" s="1"/>
      <c r="G194" s="1"/>
      <c r="H194" s="185" t="s">
        <v>567</v>
      </c>
      <c r="I194" s="1"/>
    </row>
    <row r="195" spans="5:9" x14ac:dyDescent="0.15">
      <c r="E195" s="248"/>
      <c r="F195" s="1"/>
      <c r="G195" s="1"/>
      <c r="H195" s="185" t="s">
        <v>568</v>
      </c>
      <c r="I195" s="1"/>
    </row>
    <row r="196" spans="5:9" x14ac:dyDescent="0.15">
      <c r="E196" s="248"/>
      <c r="F196" s="1"/>
      <c r="G196" s="1"/>
      <c r="H196" s="185" t="s">
        <v>569</v>
      </c>
      <c r="I196" s="1"/>
    </row>
    <row r="197" spans="5:9" x14ac:dyDescent="0.15">
      <c r="E197" s="248"/>
      <c r="F197" s="1"/>
      <c r="G197" s="1"/>
      <c r="H197" s="185" t="s">
        <v>321</v>
      </c>
      <c r="I197" s="1"/>
    </row>
    <row r="198" spans="5:9" x14ac:dyDescent="0.15">
      <c r="E198" s="248"/>
      <c r="F198" s="1"/>
      <c r="G198" s="1"/>
      <c r="H198" s="185" t="s">
        <v>570</v>
      </c>
      <c r="I198" s="1"/>
    </row>
    <row r="199" spans="5:9" x14ac:dyDescent="0.15">
      <c r="E199" s="248"/>
      <c r="F199" s="1"/>
      <c r="G199" s="1"/>
      <c r="H199" s="185" t="s">
        <v>571</v>
      </c>
      <c r="I199" s="1"/>
    </row>
    <row r="200" spans="5:9" x14ac:dyDescent="0.15">
      <c r="E200" s="248"/>
      <c r="F200" s="1"/>
      <c r="G200" s="1"/>
      <c r="H200" s="185" t="s">
        <v>572</v>
      </c>
      <c r="I200" s="1"/>
    </row>
    <row r="201" spans="5:9" x14ac:dyDescent="0.15">
      <c r="E201" s="248"/>
      <c r="F201" s="1"/>
      <c r="G201" s="1"/>
      <c r="H201" s="185" t="s">
        <v>426</v>
      </c>
      <c r="I201" s="1"/>
    </row>
    <row r="202" spans="5:9" x14ac:dyDescent="0.15">
      <c r="E202" s="248"/>
      <c r="F202" s="1"/>
      <c r="G202" s="1"/>
      <c r="H202" s="185" t="s">
        <v>573</v>
      </c>
      <c r="I202" s="1"/>
    </row>
    <row r="203" spans="5:9" x14ac:dyDescent="0.15">
      <c r="E203" s="248"/>
      <c r="F203" s="1"/>
      <c r="G203" s="1"/>
      <c r="H203" s="185" t="s">
        <v>574</v>
      </c>
      <c r="I203" s="1"/>
    </row>
    <row r="204" spans="5:9" x14ac:dyDescent="0.15">
      <c r="E204" s="248"/>
      <c r="F204" s="1"/>
      <c r="G204" s="1"/>
      <c r="H204" s="185" t="s">
        <v>575</v>
      </c>
      <c r="I204" s="1"/>
    </row>
    <row r="205" spans="5:9" x14ac:dyDescent="0.15">
      <c r="E205" s="248"/>
      <c r="F205" s="1"/>
      <c r="G205" s="1"/>
      <c r="H205" s="185" t="s">
        <v>576</v>
      </c>
      <c r="I205" s="1"/>
    </row>
    <row r="206" spans="5:9" x14ac:dyDescent="0.15">
      <c r="E206" s="248"/>
      <c r="F206" s="1"/>
      <c r="G206" s="1"/>
      <c r="H206" s="185" t="s">
        <v>577</v>
      </c>
      <c r="I206" s="1"/>
    </row>
    <row r="207" spans="5:9" x14ac:dyDescent="0.15">
      <c r="E207" s="248"/>
      <c r="F207" s="1"/>
      <c r="G207" s="1"/>
      <c r="H207" s="185" t="s">
        <v>578</v>
      </c>
      <c r="I207" s="1"/>
    </row>
    <row r="208" spans="5:9" x14ac:dyDescent="0.15">
      <c r="E208" s="248"/>
      <c r="F208" s="1"/>
      <c r="G208" s="1"/>
      <c r="H208" s="185" t="s">
        <v>579</v>
      </c>
      <c r="I208" s="1"/>
    </row>
    <row r="209" spans="5:9" x14ac:dyDescent="0.15">
      <c r="E209" s="248"/>
      <c r="F209" s="1"/>
      <c r="G209" s="1"/>
      <c r="H209" s="185" t="s">
        <v>580</v>
      </c>
      <c r="I209" s="1"/>
    </row>
    <row r="210" spans="5:9" x14ac:dyDescent="0.15">
      <c r="E210" s="248"/>
      <c r="F210" s="1"/>
      <c r="G210" s="1"/>
      <c r="H210" s="185" t="s">
        <v>581</v>
      </c>
      <c r="I210" s="1"/>
    </row>
    <row r="211" spans="5:9" x14ac:dyDescent="0.15">
      <c r="E211" s="248"/>
      <c r="F211" s="1"/>
      <c r="G211" s="1"/>
      <c r="H211" s="185" t="s">
        <v>582</v>
      </c>
      <c r="I211" s="1"/>
    </row>
    <row r="212" spans="5:9" x14ac:dyDescent="0.15">
      <c r="E212" s="248"/>
      <c r="F212" s="1"/>
      <c r="G212" s="1"/>
      <c r="H212" s="185" t="s">
        <v>583</v>
      </c>
      <c r="I212" s="1"/>
    </row>
    <row r="213" spans="5:9" x14ac:dyDescent="0.15">
      <c r="E213" s="248"/>
      <c r="F213" s="1"/>
      <c r="G213" s="1"/>
      <c r="H213" s="185" t="s">
        <v>584</v>
      </c>
      <c r="I213" s="1"/>
    </row>
    <row r="214" spans="5:9" x14ac:dyDescent="0.15">
      <c r="E214" s="248"/>
      <c r="F214" s="1"/>
      <c r="G214" s="1"/>
      <c r="H214" s="185" t="s">
        <v>585</v>
      </c>
      <c r="I214" s="1"/>
    </row>
    <row r="215" spans="5:9" x14ac:dyDescent="0.15">
      <c r="E215" s="248"/>
      <c r="F215" s="1"/>
      <c r="G215" s="1"/>
      <c r="H215" s="185" t="s">
        <v>586</v>
      </c>
      <c r="I215" s="1"/>
    </row>
    <row r="216" spans="5:9" x14ac:dyDescent="0.15">
      <c r="E216" s="248"/>
      <c r="F216" s="1"/>
      <c r="G216" s="1"/>
      <c r="H216" s="185" t="s">
        <v>587</v>
      </c>
      <c r="I216" s="1"/>
    </row>
    <row r="217" spans="5:9" x14ac:dyDescent="0.15">
      <c r="E217" s="248"/>
      <c r="F217" s="1"/>
      <c r="G217" s="1"/>
      <c r="H217" s="185" t="s">
        <v>588</v>
      </c>
      <c r="I217" s="1"/>
    </row>
    <row r="218" spans="5:9" x14ac:dyDescent="0.15">
      <c r="E218" s="248"/>
      <c r="F218" s="1"/>
      <c r="G218" s="1"/>
      <c r="H218" s="185" t="s">
        <v>589</v>
      </c>
      <c r="I218" s="1"/>
    </row>
    <row r="219" spans="5:9" x14ac:dyDescent="0.15">
      <c r="E219" s="248"/>
      <c r="F219" s="1"/>
      <c r="G219" s="1"/>
      <c r="H219" s="185" t="s">
        <v>590</v>
      </c>
      <c r="I219" s="1"/>
    </row>
    <row r="220" spans="5:9" x14ac:dyDescent="0.15">
      <c r="E220" s="248"/>
      <c r="F220" s="1"/>
      <c r="G220" s="1"/>
      <c r="H220" s="185" t="s">
        <v>429</v>
      </c>
      <c r="I220" s="1"/>
    </row>
    <row r="221" spans="5:9" x14ac:dyDescent="0.15">
      <c r="E221" s="248"/>
      <c r="F221" s="1"/>
      <c r="G221" s="1"/>
      <c r="H221" s="185" t="s">
        <v>591</v>
      </c>
      <c r="I221" s="1"/>
    </row>
    <row r="222" spans="5:9" x14ac:dyDescent="0.15">
      <c r="E222" s="248"/>
      <c r="F222" s="1"/>
      <c r="G222" s="1"/>
      <c r="H222" s="185" t="s">
        <v>592</v>
      </c>
      <c r="I222" s="1"/>
    </row>
    <row r="223" spans="5:9" x14ac:dyDescent="0.15">
      <c r="E223" s="248"/>
      <c r="F223" s="1"/>
      <c r="G223" s="1"/>
      <c r="H223" s="185" t="s">
        <v>593</v>
      </c>
      <c r="I223" s="1"/>
    </row>
    <row r="224" spans="5:9" x14ac:dyDescent="0.15">
      <c r="E224" s="248"/>
      <c r="F224" s="1"/>
      <c r="G224" s="1"/>
      <c r="H224" s="185" t="s">
        <v>594</v>
      </c>
      <c r="I224" s="1"/>
    </row>
    <row r="225" spans="5:9" x14ac:dyDescent="0.15">
      <c r="E225" s="248"/>
      <c r="F225" s="1"/>
      <c r="G225" s="1"/>
      <c r="H225" s="185" t="s">
        <v>595</v>
      </c>
      <c r="I225" s="1"/>
    </row>
    <row r="226" spans="5:9" x14ac:dyDescent="0.15">
      <c r="E226" s="248"/>
      <c r="F226" s="1"/>
      <c r="G226" s="1"/>
      <c r="H226" s="185" t="s">
        <v>596</v>
      </c>
      <c r="I226" s="1"/>
    </row>
    <row r="227" spans="5:9" x14ac:dyDescent="0.15">
      <c r="E227" s="248"/>
      <c r="F227" s="1"/>
      <c r="G227" s="1"/>
      <c r="H227" s="185" t="s">
        <v>597</v>
      </c>
      <c r="I227" s="1"/>
    </row>
    <row r="228" spans="5:9" x14ac:dyDescent="0.15">
      <c r="E228" s="248"/>
      <c r="F228" s="1"/>
      <c r="G228" s="1"/>
      <c r="H228" s="185" t="s">
        <v>598</v>
      </c>
      <c r="I228" s="1"/>
    </row>
    <row r="229" spans="5:9" x14ac:dyDescent="0.15">
      <c r="E229" s="248"/>
      <c r="F229" s="1"/>
      <c r="G229" s="1"/>
      <c r="H229" s="185" t="s">
        <v>599</v>
      </c>
      <c r="I229" s="1"/>
    </row>
    <row r="230" spans="5:9" x14ac:dyDescent="0.15">
      <c r="E230" s="248"/>
      <c r="F230" s="1"/>
      <c r="G230" s="1"/>
      <c r="H230" s="185" t="s">
        <v>600</v>
      </c>
      <c r="I230" s="1"/>
    </row>
    <row r="231" spans="5:9" x14ac:dyDescent="0.15">
      <c r="E231" s="248"/>
      <c r="F231" s="1"/>
      <c r="G231" s="1"/>
      <c r="H231" s="185" t="s">
        <v>601</v>
      </c>
      <c r="I231" s="1"/>
    </row>
    <row r="232" spans="5:9" x14ac:dyDescent="0.15">
      <c r="E232" s="248"/>
      <c r="F232" s="1"/>
      <c r="G232" s="1"/>
      <c r="H232" s="185" t="s">
        <v>602</v>
      </c>
      <c r="I232" s="1"/>
    </row>
    <row r="233" spans="5:9" x14ac:dyDescent="0.15">
      <c r="E233" s="248"/>
      <c r="F233" s="1"/>
      <c r="G233" s="1"/>
      <c r="H233" s="185" t="s">
        <v>603</v>
      </c>
      <c r="I233" s="1"/>
    </row>
    <row r="234" spans="5:9" x14ac:dyDescent="0.15">
      <c r="E234" s="248"/>
      <c r="F234" s="1"/>
      <c r="G234" s="1"/>
      <c r="H234" s="185" t="s">
        <v>604</v>
      </c>
      <c r="I234" s="1"/>
    </row>
    <row r="235" spans="5:9" x14ac:dyDescent="0.15">
      <c r="E235" s="248"/>
      <c r="F235" s="1"/>
      <c r="G235" s="1"/>
      <c r="H235" s="185" t="s">
        <v>605</v>
      </c>
      <c r="I235" s="1"/>
    </row>
    <row r="236" spans="5:9" x14ac:dyDescent="0.15">
      <c r="E236" s="248"/>
      <c r="F236" s="1"/>
      <c r="G236" s="1"/>
      <c r="H236" s="185" t="s">
        <v>606</v>
      </c>
      <c r="I236" s="1"/>
    </row>
    <row r="237" spans="5:9" x14ac:dyDescent="0.15">
      <c r="E237" s="248"/>
      <c r="F237" s="1"/>
      <c r="G237" s="1"/>
      <c r="H237" s="185" t="s">
        <v>607</v>
      </c>
      <c r="I237" s="1"/>
    </row>
    <row r="238" spans="5:9" x14ac:dyDescent="0.15">
      <c r="E238" s="248"/>
      <c r="F238" s="1"/>
      <c r="G238" s="1"/>
      <c r="H238" s="185" t="s">
        <v>608</v>
      </c>
      <c r="I238" s="1"/>
    </row>
    <row r="239" spans="5:9" x14ac:dyDescent="0.15">
      <c r="E239" s="248"/>
      <c r="F239" s="1"/>
      <c r="G239" s="1"/>
      <c r="H239" s="185" t="s">
        <v>609</v>
      </c>
      <c r="I239" s="1"/>
    </row>
    <row r="240" spans="5:9" x14ac:dyDescent="0.15">
      <c r="E240" s="248"/>
      <c r="F240" s="1"/>
      <c r="G240" s="1"/>
      <c r="H240" s="185" t="s">
        <v>610</v>
      </c>
      <c r="I240" s="1"/>
    </row>
    <row r="241" spans="5:9" x14ac:dyDescent="0.15">
      <c r="E241" s="248"/>
      <c r="F241" s="1"/>
      <c r="G241" s="1"/>
      <c r="H241" s="185" t="s">
        <v>611</v>
      </c>
      <c r="I241" s="1"/>
    </row>
    <row r="242" spans="5:9" x14ac:dyDescent="0.15">
      <c r="E242" s="248"/>
      <c r="F242" s="1"/>
      <c r="G242" s="1"/>
      <c r="H242" s="185" t="s">
        <v>612</v>
      </c>
      <c r="I242" s="1"/>
    </row>
    <row r="243" spans="5:9" x14ac:dyDescent="0.15">
      <c r="E243" s="248"/>
      <c r="F243" s="1"/>
      <c r="G243" s="1"/>
      <c r="H243" s="185" t="s">
        <v>613</v>
      </c>
      <c r="I243" s="1"/>
    </row>
    <row r="244" spans="5:9" x14ac:dyDescent="0.15">
      <c r="E244" s="248"/>
      <c r="F244" s="1"/>
      <c r="G244" s="1"/>
      <c r="H244" s="185" t="s">
        <v>434</v>
      </c>
      <c r="I244" s="1"/>
    </row>
    <row r="245" spans="5:9" x14ac:dyDescent="0.15">
      <c r="E245" s="248"/>
      <c r="F245" s="1"/>
      <c r="G245" s="1"/>
      <c r="H245" s="185" t="s">
        <v>614</v>
      </c>
      <c r="I245" s="1"/>
    </row>
    <row r="246" spans="5:9" x14ac:dyDescent="0.15">
      <c r="E246" s="248"/>
      <c r="F246" s="1"/>
      <c r="G246" s="1"/>
      <c r="H246" s="185" t="s">
        <v>615</v>
      </c>
      <c r="I246" s="1"/>
    </row>
    <row r="247" spans="5:9" x14ac:dyDescent="0.15">
      <c r="E247" s="248"/>
      <c r="F247" s="1"/>
      <c r="G247" s="1"/>
      <c r="H247" s="185" t="s">
        <v>616</v>
      </c>
      <c r="I247" s="1"/>
    </row>
    <row r="248" spans="5:9" x14ac:dyDescent="0.15">
      <c r="E248" s="248"/>
      <c r="F248" s="1"/>
      <c r="G248" s="1"/>
      <c r="H248" s="185" t="s">
        <v>617</v>
      </c>
      <c r="I248" s="1"/>
    </row>
    <row r="249" spans="5:9" x14ac:dyDescent="0.15">
      <c r="E249" s="248"/>
      <c r="F249" s="1"/>
      <c r="G249" s="1"/>
      <c r="H249" s="185" t="s">
        <v>618</v>
      </c>
      <c r="I249" s="1"/>
    </row>
    <row r="250" spans="5:9" x14ac:dyDescent="0.15">
      <c r="E250" s="248"/>
      <c r="F250" s="1"/>
      <c r="G250" s="1"/>
      <c r="H250" s="185" t="s">
        <v>619</v>
      </c>
      <c r="I250" s="1"/>
    </row>
    <row r="251" spans="5:9" x14ac:dyDescent="0.15">
      <c r="E251" s="248"/>
      <c r="F251" s="1"/>
      <c r="G251" s="1"/>
      <c r="H251" s="185" t="s">
        <v>620</v>
      </c>
      <c r="I251" s="1"/>
    </row>
    <row r="252" spans="5:9" x14ac:dyDescent="0.15">
      <c r="E252" s="248"/>
      <c r="F252" s="1"/>
      <c r="G252" s="1"/>
      <c r="H252" s="185" t="s">
        <v>621</v>
      </c>
      <c r="I252" s="1"/>
    </row>
    <row r="253" spans="5:9" x14ac:dyDescent="0.15">
      <c r="E253" s="248"/>
      <c r="F253" s="1"/>
      <c r="G253" s="1"/>
      <c r="H253" s="185" t="s">
        <v>622</v>
      </c>
      <c r="I253" s="1"/>
    </row>
    <row r="254" spans="5:9" x14ac:dyDescent="0.15">
      <c r="E254" s="248"/>
      <c r="F254" s="1"/>
      <c r="G254" s="1"/>
      <c r="H254" s="185" t="s">
        <v>623</v>
      </c>
      <c r="I254" s="1"/>
    </row>
    <row r="255" spans="5:9" x14ac:dyDescent="0.15">
      <c r="E255" s="248"/>
      <c r="F255" s="1"/>
      <c r="G255" s="1"/>
      <c r="H255" s="185" t="s">
        <v>624</v>
      </c>
      <c r="I255" s="1"/>
    </row>
    <row r="256" spans="5:9" x14ac:dyDescent="0.15">
      <c r="E256" s="248"/>
      <c r="F256" s="1"/>
      <c r="G256" s="1"/>
      <c r="H256" s="185" t="s">
        <v>625</v>
      </c>
      <c r="I256" s="1"/>
    </row>
    <row r="257" spans="5:9" x14ac:dyDescent="0.15">
      <c r="E257" s="248"/>
      <c r="F257" s="1"/>
      <c r="G257" s="1"/>
      <c r="H257" s="185" t="s">
        <v>626</v>
      </c>
      <c r="I257" s="1"/>
    </row>
    <row r="258" spans="5:9" x14ac:dyDescent="0.15">
      <c r="E258" s="248"/>
      <c r="F258" s="1"/>
      <c r="G258" s="1"/>
      <c r="H258" s="185" t="s">
        <v>627</v>
      </c>
      <c r="I258" s="1"/>
    </row>
    <row r="259" spans="5:9" x14ac:dyDescent="0.15">
      <c r="E259" s="248"/>
      <c r="F259" s="1"/>
      <c r="G259" s="1"/>
      <c r="H259" s="185" t="s">
        <v>628</v>
      </c>
      <c r="I259" s="1"/>
    </row>
    <row r="260" spans="5:9" x14ac:dyDescent="0.15">
      <c r="E260" s="248"/>
      <c r="F260" s="1"/>
      <c r="G260" s="1"/>
      <c r="H260" s="185" t="s">
        <v>629</v>
      </c>
      <c r="I260" s="1"/>
    </row>
    <row r="261" spans="5:9" x14ac:dyDescent="0.15">
      <c r="E261" s="248"/>
      <c r="F261" s="1"/>
      <c r="G261" s="1"/>
      <c r="H261" s="185" t="s">
        <v>630</v>
      </c>
      <c r="I261" s="1"/>
    </row>
    <row r="262" spans="5:9" x14ac:dyDescent="0.15">
      <c r="E262" s="248"/>
      <c r="F262" s="1"/>
      <c r="G262" s="1"/>
      <c r="H262" s="185" t="s">
        <v>631</v>
      </c>
      <c r="I262" s="1"/>
    </row>
    <row r="263" spans="5:9" x14ac:dyDescent="0.15">
      <c r="E263" s="248"/>
      <c r="F263" s="1"/>
      <c r="G263" s="1"/>
      <c r="H263" s="185" t="s">
        <v>632</v>
      </c>
      <c r="I263" s="1"/>
    </row>
    <row r="264" spans="5:9" x14ac:dyDescent="0.15">
      <c r="E264" s="248"/>
      <c r="F264" s="1"/>
      <c r="G264" s="1"/>
      <c r="H264" s="185" t="s">
        <v>633</v>
      </c>
      <c r="I264" s="1"/>
    </row>
    <row r="265" spans="5:9" x14ac:dyDescent="0.15">
      <c r="E265" s="248"/>
      <c r="F265" s="1"/>
      <c r="G265" s="1"/>
      <c r="H265" s="185" t="s">
        <v>634</v>
      </c>
      <c r="I265" s="1"/>
    </row>
    <row r="266" spans="5:9" x14ac:dyDescent="0.15">
      <c r="E266" s="248"/>
      <c r="F266" s="1"/>
      <c r="G266" s="1"/>
      <c r="H266" s="185" t="s">
        <v>635</v>
      </c>
      <c r="I266" s="1"/>
    </row>
    <row r="267" spans="5:9" x14ac:dyDescent="0.15">
      <c r="E267" s="248"/>
      <c r="F267" s="1"/>
      <c r="G267" s="1"/>
      <c r="H267" s="185" t="s">
        <v>636</v>
      </c>
      <c r="I267" s="1"/>
    </row>
    <row r="268" spans="5:9" x14ac:dyDescent="0.15">
      <c r="E268" s="248"/>
      <c r="F268" s="1"/>
      <c r="G268" s="1"/>
      <c r="H268" s="185" t="s">
        <v>637</v>
      </c>
      <c r="I268" s="1"/>
    </row>
    <row r="269" spans="5:9" x14ac:dyDescent="0.15">
      <c r="E269" s="248"/>
      <c r="F269" s="1"/>
      <c r="G269" s="1"/>
      <c r="H269" s="185" t="s">
        <v>638</v>
      </c>
      <c r="I269" s="1"/>
    </row>
    <row r="270" spans="5:9" x14ac:dyDescent="0.15">
      <c r="E270" s="248"/>
      <c r="F270" s="1"/>
      <c r="G270" s="1"/>
      <c r="H270" s="185" t="s">
        <v>639</v>
      </c>
      <c r="I270" s="1"/>
    </row>
    <row r="271" spans="5:9" x14ac:dyDescent="0.15">
      <c r="E271" s="248"/>
      <c r="F271" s="1"/>
      <c r="G271" s="1"/>
      <c r="H271" s="185" t="s">
        <v>640</v>
      </c>
      <c r="I271" s="1"/>
    </row>
    <row r="272" spans="5:9" x14ac:dyDescent="0.15">
      <c r="E272" s="248"/>
      <c r="F272" s="1"/>
      <c r="G272" s="1"/>
      <c r="H272" s="185" t="s">
        <v>641</v>
      </c>
      <c r="I272" s="1"/>
    </row>
    <row r="273" spans="5:9" x14ac:dyDescent="0.15">
      <c r="E273" s="248"/>
      <c r="F273" s="1"/>
      <c r="G273" s="1"/>
      <c r="H273" s="185" t="s">
        <v>642</v>
      </c>
      <c r="I273" s="1"/>
    </row>
    <row r="274" spans="5:9" x14ac:dyDescent="0.15">
      <c r="E274" s="248"/>
      <c r="F274" s="1"/>
      <c r="G274" s="1"/>
      <c r="H274" s="185" t="s">
        <v>643</v>
      </c>
      <c r="I274" s="1"/>
    </row>
    <row r="275" spans="5:9" x14ac:dyDescent="0.15">
      <c r="E275" s="248"/>
      <c r="F275" s="1"/>
      <c r="G275" s="1"/>
      <c r="H275" s="185" t="s">
        <v>644</v>
      </c>
      <c r="I275" s="1"/>
    </row>
    <row r="276" spans="5:9" x14ac:dyDescent="0.15">
      <c r="E276" s="248"/>
      <c r="F276" s="1"/>
      <c r="G276" s="1"/>
      <c r="H276" s="185" t="s">
        <v>645</v>
      </c>
      <c r="I276" s="1"/>
    </row>
    <row r="277" spans="5:9" x14ac:dyDescent="0.15">
      <c r="E277" s="248"/>
      <c r="F277" s="1"/>
      <c r="G277" s="1"/>
      <c r="H277" s="185" t="s">
        <v>646</v>
      </c>
      <c r="I277" s="1"/>
    </row>
    <row r="278" spans="5:9" x14ac:dyDescent="0.15">
      <c r="E278" s="248"/>
      <c r="F278" s="1"/>
      <c r="G278" s="1"/>
      <c r="H278" s="185" t="s">
        <v>647</v>
      </c>
      <c r="I278" s="1"/>
    </row>
    <row r="279" spans="5:9" x14ac:dyDescent="0.15">
      <c r="E279" s="248"/>
      <c r="F279" s="1"/>
      <c r="G279" s="1"/>
      <c r="H279" s="185" t="s">
        <v>648</v>
      </c>
      <c r="I279" s="1"/>
    </row>
    <row r="280" spans="5:9" x14ac:dyDescent="0.15">
      <c r="E280" s="248"/>
      <c r="F280" s="1"/>
      <c r="G280" s="1"/>
      <c r="H280" s="185" t="s">
        <v>649</v>
      </c>
      <c r="I280" s="1"/>
    </row>
    <row r="281" spans="5:9" x14ac:dyDescent="0.15">
      <c r="E281" s="248"/>
      <c r="F281" s="1"/>
      <c r="G281" s="1"/>
      <c r="H281" s="185" t="s">
        <v>436</v>
      </c>
      <c r="I281" s="1"/>
    </row>
    <row r="282" spans="5:9" x14ac:dyDescent="0.15">
      <c r="E282" s="248"/>
      <c r="F282" s="1"/>
      <c r="G282" s="1"/>
      <c r="H282" s="185" t="s">
        <v>650</v>
      </c>
      <c r="I282" s="1"/>
    </row>
    <row r="283" spans="5:9" x14ac:dyDescent="0.15">
      <c r="E283" s="248"/>
      <c r="F283" s="1"/>
      <c r="G283" s="1"/>
      <c r="H283" s="185" t="s">
        <v>651</v>
      </c>
      <c r="I283" s="1"/>
    </row>
    <row r="284" spans="5:9" x14ac:dyDescent="0.15">
      <c r="E284" s="248"/>
      <c r="F284" s="1"/>
      <c r="G284" s="1"/>
      <c r="H284" s="185" t="s">
        <v>652</v>
      </c>
      <c r="I284" s="1"/>
    </row>
    <row r="285" spans="5:9" x14ac:dyDescent="0.15">
      <c r="E285" s="248"/>
      <c r="F285" s="1"/>
      <c r="G285" s="1"/>
      <c r="H285" s="185" t="s">
        <v>653</v>
      </c>
      <c r="I285" s="1"/>
    </row>
    <row r="286" spans="5:9" x14ac:dyDescent="0.15">
      <c r="E286" s="248"/>
      <c r="F286" s="1"/>
      <c r="G286" s="1"/>
      <c r="H286" s="185" t="s">
        <v>654</v>
      </c>
      <c r="I286" s="1"/>
    </row>
    <row r="287" spans="5:9" x14ac:dyDescent="0.15">
      <c r="E287" s="248"/>
      <c r="F287" s="1"/>
      <c r="G287" s="1"/>
      <c r="H287" s="185" t="s">
        <v>655</v>
      </c>
      <c r="I287" s="1"/>
    </row>
    <row r="288" spans="5:9" x14ac:dyDescent="0.15">
      <c r="E288" s="248"/>
      <c r="F288" s="1"/>
      <c r="G288" s="1"/>
      <c r="H288" s="185" t="s">
        <v>656</v>
      </c>
      <c r="I288" s="1"/>
    </row>
    <row r="289" spans="5:9" x14ac:dyDescent="0.15">
      <c r="E289" s="248"/>
      <c r="F289" s="1"/>
      <c r="G289" s="1"/>
      <c r="H289" s="185" t="s">
        <v>657</v>
      </c>
      <c r="I289" s="1"/>
    </row>
    <row r="290" spans="5:9" x14ac:dyDescent="0.15">
      <c r="E290" s="248"/>
      <c r="F290" s="1"/>
      <c r="G290" s="1"/>
      <c r="H290" s="185" t="s">
        <v>658</v>
      </c>
      <c r="I290" s="1"/>
    </row>
    <row r="291" spans="5:9" x14ac:dyDescent="0.15">
      <c r="E291" s="248"/>
      <c r="F291" s="1"/>
      <c r="G291" s="1"/>
      <c r="H291" s="185" t="s">
        <v>659</v>
      </c>
      <c r="I291" s="1"/>
    </row>
    <row r="292" spans="5:9" x14ac:dyDescent="0.15">
      <c r="E292" s="248"/>
      <c r="F292" s="1"/>
      <c r="G292" s="1"/>
      <c r="H292" s="185" t="s">
        <v>660</v>
      </c>
      <c r="I292" s="1"/>
    </row>
    <row r="293" spans="5:9" x14ac:dyDescent="0.15">
      <c r="E293" s="248"/>
      <c r="F293" s="1"/>
      <c r="G293" s="1"/>
      <c r="H293" s="185" t="s">
        <v>661</v>
      </c>
      <c r="I293" s="1"/>
    </row>
    <row r="294" spans="5:9" x14ac:dyDescent="0.15">
      <c r="E294" s="248"/>
      <c r="F294" s="1"/>
      <c r="G294" s="1"/>
      <c r="H294" s="185" t="s">
        <v>662</v>
      </c>
      <c r="I294" s="1"/>
    </row>
    <row r="295" spans="5:9" x14ac:dyDescent="0.15">
      <c r="E295" s="248"/>
      <c r="F295" s="1"/>
      <c r="G295" s="1"/>
      <c r="H295" s="185" t="s">
        <v>663</v>
      </c>
      <c r="I295" s="1"/>
    </row>
    <row r="296" spans="5:9" x14ac:dyDescent="0.15">
      <c r="E296" s="248"/>
      <c r="F296" s="1"/>
      <c r="G296" s="1"/>
      <c r="H296" s="185" t="s">
        <v>664</v>
      </c>
      <c r="I296" s="1"/>
    </row>
    <row r="297" spans="5:9" x14ac:dyDescent="0.15">
      <c r="E297" s="248"/>
      <c r="F297" s="1"/>
      <c r="G297" s="1"/>
      <c r="H297" s="185" t="s">
        <v>665</v>
      </c>
      <c r="I297" s="1"/>
    </row>
    <row r="298" spans="5:9" x14ac:dyDescent="0.15">
      <c r="E298" s="248"/>
      <c r="F298" s="1"/>
      <c r="G298" s="1"/>
      <c r="H298" s="185" t="s">
        <v>666</v>
      </c>
      <c r="I298" s="1"/>
    </row>
    <row r="299" spans="5:9" x14ac:dyDescent="0.15">
      <c r="E299" s="248"/>
      <c r="F299" s="1"/>
      <c r="G299" s="1"/>
      <c r="H299" s="185" t="s">
        <v>667</v>
      </c>
      <c r="I299" s="1"/>
    </row>
    <row r="300" spans="5:9" x14ac:dyDescent="0.15">
      <c r="E300" s="248"/>
      <c r="F300" s="1"/>
      <c r="G300" s="1"/>
      <c r="H300" s="185" t="s">
        <v>668</v>
      </c>
      <c r="I300" s="1"/>
    </row>
    <row r="301" spans="5:9" x14ac:dyDescent="0.15">
      <c r="E301" s="248"/>
      <c r="F301" s="1"/>
      <c r="G301" s="1"/>
      <c r="H301" s="185" t="s">
        <v>669</v>
      </c>
      <c r="I301" s="1"/>
    </row>
    <row r="302" spans="5:9" x14ac:dyDescent="0.15">
      <c r="E302" s="248"/>
      <c r="F302" s="1"/>
      <c r="G302" s="1"/>
      <c r="H302" s="185" t="s">
        <v>670</v>
      </c>
      <c r="I302" s="1"/>
    </row>
    <row r="303" spans="5:9" x14ac:dyDescent="0.15">
      <c r="E303" s="248"/>
      <c r="F303" s="1"/>
      <c r="G303" s="1"/>
      <c r="H303" s="185" t="s">
        <v>671</v>
      </c>
      <c r="I303" s="1"/>
    </row>
    <row r="304" spans="5:9" x14ac:dyDescent="0.15">
      <c r="E304" s="248"/>
      <c r="F304" s="1"/>
      <c r="G304" s="1"/>
      <c r="H304" s="185" t="s">
        <v>672</v>
      </c>
      <c r="I304" s="1"/>
    </row>
    <row r="305" spans="5:9" x14ac:dyDescent="0.15">
      <c r="E305" s="248"/>
      <c r="F305" s="1"/>
      <c r="G305" s="1"/>
      <c r="H305" s="185" t="s">
        <v>673</v>
      </c>
      <c r="I305" s="1"/>
    </row>
    <row r="306" spans="5:9" x14ac:dyDescent="0.15">
      <c r="E306" s="248"/>
      <c r="F306" s="1"/>
      <c r="G306" s="1"/>
      <c r="H306" s="185" t="s">
        <v>674</v>
      </c>
      <c r="I306" s="1"/>
    </row>
    <row r="307" spans="5:9" x14ac:dyDescent="0.15">
      <c r="E307" s="248"/>
      <c r="F307" s="1"/>
      <c r="G307" s="1"/>
      <c r="H307" s="185" t="s">
        <v>675</v>
      </c>
      <c r="I307" s="1"/>
    </row>
    <row r="308" spans="5:9" x14ac:dyDescent="0.15">
      <c r="E308" s="248"/>
      <c r="F308" s="1"/>
      <c r="G308" s="1"/>
      <c r="H308" s="185" t="s">
        <v>440</v>
      </c>
      <c r="I308" s="1"/>
    </row>
    <row r="309" spans="5:9" x14ac:dyDescent="0.15">
      <c r="E309" s="248"/>
      <c r="F309" s="1"/>
      <c r="G309" s="1"/>
      <c r="H309" s="185" t="s">
        <v>676</v>
      </c>
      <c r="I309" s="1"/>
    </row>
    <row r="310" spans="5:9" x14ac:dyDescent="0.15">
      <c r="E310" s="248"/>
      <c r="F310" s="1"/>
      <c r="G310" s="1"/>
      <c r="H310" s="185" t="s">
        <v>677</v>
      </c>
      <c r="I310" s="1"/>
    </row>
    <row r="311" spans="5:9" x14ac:dyDescent="0.15">
      <c r="E311" s="248"/>
      <c r="F311" s="1"/>
      <c r="G311" s="1"/>
      <c r="H311" s="185" t="s">
        <v>678</v>
      </c>
      <c r="I311" s="1"/>
    </row>
    <row r="312" spans="5:9" x14ac:dyDescent="0.15">
      <c r="E312" s="248"/>
      <c r="F312" s="1"/>
      <c r="G312" s="1"/>
      <c r="H312" s="185" t="s">
        <v>679</v>
      </c>
      <c r="I312" s="1"/>
    </row>
    <row r="313" spans="5:9" x14ac:dyDescent="0.15">
      <c r="E313" s="248"/>
      <c r="F313" s="1"/>
      <c r="G313" s="1"/>
      <c r="H313" s="185" t="s">
        <v>680</v>
      </c>
      <c r="I313" s="1"/>
    </row>
    <row r="314" spans="5:9" x14ac:dyDescent="0.15">
      <c r="E314" s="248"/>
      <c r="F314" s="1"/>
      <c r="G314" s="1"/>
      <c r="H314" s="185" t="s">
        <v>681</v>
      </c>
      <c r="I314" s="1"/>
    </row>
    <row r="315" spans="5:9" x14ac:dyDescent="0.15">
      <c r="E315" s="248"/>
      <c r="F315" s="1"/>
      <c r="G315" s="1"/>
      <c r="H315" s="185" t="s">
        <v>682</v>
      </c>
      <c r="I315" s="1"/>
    </row>
    <row r="316" spans="5:9" x14ac:dyDescent="0.15">
      <c r="E316" s="248"/>
      <c r="F316" s="1"/>
      <c r="G316" s="1"/>
      <c r="H316" s="185" t="s">
        <v>683</v>
      </c>
      <c r="I316" s="1"/>
    </row>
    <row r="317" spans="5:9" x14ac:dyDescent="0.15">
      <c r="E317" s="248"/>
      <c r="F317" s="1"/>
      <c r="G317" s="1"/>
      <c r="H317" s="185" t="s">
        <v>684</v>
      </c>
      <c r="I317" s="1"/>
    </row>
    <row r="318" spans="5:9" x14ac:dyDescent="0.15">
      <c r="E318" s="248"/>
      <c r="F318" s="1"/>
      <c r="G318" s="1"/>
      <c r="H318" s="185" t="s">
        <v>685</v>
      </c>
      <c r="I318" s="1"/>
    </row>
    <row r="319" spans="5:9" x14ac:dyDescent="0.15">
      <c r="E319" s="248"/>
      <c r="F319" s="1"/>
      <c r="G319" s="1"/>
      <c r="H319" s="185" t="s">
        <v>686</v>
      </c>
      <c r="I319" s="1"/>
    </row>
    <row r="320" spans="5:9" x14ac:dyDescent="0.15">
      <c r="E320" s="248"/>
      <c r="F320" s="1"/>
      <c r="G320" s="1"/>
      <c r="H320" s="185" t="s">
        <v>687</v>
      </c>
      <c r="I320" s="1"/>
    </row>
    <row r="321" spans="5:9" x14ac:dyDescent="0.15">
      <c r="E321" s="248"/>
      <c r="F321" s="1"/>
      <c r="G321" s="1"/>
      <c r="H321" s="185" t="s">
        <v>688</v>
      </c>
      <c r="I321" s="1"/>
    </row>
    <row r="322" spans="5:9" x14ac:dyDescent="0.15">
      <c r="E322" s="248"/>
      <c r="F322" s="1"/>
      <c r="G322" s="1"/>
      <c r="H322" s="185" t="s">
        <v>689</v>
      </c>
      <c r="I322" s="1"/>
    </row>
    <row r="323" spans="5:9" x14ac:dyDescent="0.15">
      <c r="E323" s="248"/>
      <c r="F323" s="1"/>
      <c r="G323" s="1"/>
      <c r="H323" s="185" t="s">
        <v>690</v>
      </c>
      <c r="I323" s="1"/>
    </row>
    <row r="324" spans="5:9" x14ac:dyDescent="0.15">
      <c r="E324" s="248"/>
      <c r="F324" s="1"/>
      <c r="G324" s="1"/>
      <c r="H324" s="185" t="s">
        <v>691</v>
      </c>
      <c r="I324" s="1"/>
    </row>
    <row r="325" spans="5:9" x14ac:dyDescent="0.15">
      <c r="E325" s="248"/>
      <c r="F325" s="1"/>
      <c r="G325" s="1"/>
      <c r="H325" s="185" t="s">
        <v>692</v>
      </c>
      <c r="I325" s="1"/>
    </row>
    <row r="326" spans="5:9" x14ac:dyDescent="0.15">
      <c r="E326" s="248"/>
      <c r="F326" s="1"/>
      <c r="G326" s="1"/>
      <c r="H326" s="185" t="s">
        <v>693</v>
      </c>
      <c r="I326" s="1"/>
    </row>
    <row r="327" spans="5:9" x14ac:dyDescent="0.15">
      <c r="E327" s="248"/>
      <c r="F327" s="1"/>
      <c r="G327" s="1"/>
      <c r="H327" s="185" t="s">
        <v>694</v>
      </c>
      <c r="I327" s="1"/>
    </row>
    <row r="328" spans="5:9" x14ac:dyDescent="0.15">
      <c r="E328" s="248"/>
      <c r="F328" s="1"/>
      <c r="G328" s="1"/>
      <c r="H328" s="185" t="s">
        <v>695</v>
      </c>
      <c r="I328" s="1"/>
    </row>
    <row r="329" spans="5:9" x14ac:dyDescent="0.15">
      <c r="E329" s="248"/>
      <c r="F329" s="1"/>
      <c r="G329" s="1"/>
      <c r="H329" s="185" t="s">
        <v>696</v>
      </c>
      <c r="I329" s="1"/>
    </row>
    <row r="330" spans="5:9" x14ac:dyDescent="0.15">
      <c r="E330" s="248"/>
      <c r="F330" s="1"/>
      <c r="G330" s="1"/>
      <c r="H330" s="185" t="s">
        <v>697</v>
      </c>
      <c r="I330" s="1"/>
    </row>
    <row r="331" spans="5:9" x14ac:dyDescent="0.15">
      <c r="E331" s="248"/>
      <c r="F331" s="1"/>
      <c r="G331" s="1"/>
      <c r="H331" s="185" t="s">
        <v>698</v>
      </c>
      <c r="I331" s="1"/>
    </row>
    <row r="332" spans="5:9" x14ac:dyDescent="0.15">
      <c r="E332" s="248"/>
      <c r="F332" s="1"/>
      <c r="G332" s="1"/>
      <c r="H332" s="185" t="s">
        <v>699</v>
      </c>
      <c r="I332" s="1"/>
    </row>
    <row r="333" spans="5:9" x14ac:dyDescent="0.15">
      <c r="E333" s="248"/>
      <c r="F333" s="1"/>
      <c r="G333" s="1"/>
      <c r="H333" s="185" t="s">
        <v>700</v>
      </c>
      <c r="I333" s="1"/>
    </row>
    <row r="334" spans="5:9" x14ac:dyDescent="0.15">
      <c r="E334" s="248"/>
      <c r="F334" s="1"/>
      <c r="G334" s="1"/>
      <c r="H334" s="185" t="s">
        <v>701</v>
      </c>
      <c r="I334" s="1"/>
    </row>
    <row r="335" spans="5:9" x14ac:dyDescent="0.15">
      <c r="E335" s="248"/>
      <c r="F335" s="1"/>
      <c r="G335" s="1"/>
      <c r="H335" s="185" t="s">
        <v>702</v>
      </c>
      <c r="I335" s="1"/>
    </row>
    <row r="336" spans="5:9" x14ac:dyDescent="0.15">
      <c r="E336" s="248"/>
      <c r="F336" s="1"/>
      <c r="G336" s="1"/>
      <c r="H336" s="185" t="s">
        <v>444</v>
      </c>
      <c r="I336" s="1"/>
    </row>
    <row r="337" spans="5:9" x14ac:dyDescent="0.15">
      <c r="E337" s="248"/>
      <c r="F337" s="1"/>
      <c r="G337" s="1"/>
      <c r="H337" s="185" t="s">
        <v>703</v>
      </c>
      <c r="I337" s="1"/>
    </row>
    <row r="338" spans="5:9" x14ac:dyDescent="0.15">
      <c r="E338" s="248"/>
      <c r="F338" s="1"/>
      <c r="G338" s="1"/>
      <c r="H338" s="185" t="s">
        <v>704</v>
      </c>
      <c r="I338" s="1"/>
    </row>
    <row r="339" spans="5:9" x14ac:dyDescent="0.15">
      <c r="E339" s="248"/>
      <c r="F339" s="1"/>
      <c r="G339" s="1"/>
      <c r="H339" s="185" t="s">
        <v>446</v>
      </c>
      <c r="I339" s="1"/>
    </row>
    <row r="340" spans="5:9" x14ac:dyDescent="0.15">
      <c r="E340" s="248"/>
      <c r="F340" s="1"/>
      <c r="G340" s="1"/>
      <c r="H340" s="185" t="s">
        <v>448</v>
      </c>
      <c r="I340" s="1"/>
    </row>
    <row r="341" spans="5:9" x14ac:dyDescent="0.15">
      <c r="E341" s="248"/>
      <c r="F341" s="1"/>
      <c r="G341" s="1"/>
      <c r="H341" s="185" t="s">
        <v>705</v>
      </c>
      <c r="I341" s="1"/>
    </row>
    <row r="342" spans="5:9" x14ac:dyDescent="0.15">
      <c r="E342" s="248"/>
      <c r="F342" s="1"/>
      <c r="G342" s="1"/>
      <c r="H342" s="185" t="s">
        <v>706</v>
      </c>
      <c r="I342" s="1"/>
    </row>
    <row r="343" spans="5:9" x14ac:dyDescent="0.15">
      <c r="E343" s="248"/>
      <c r="F343" s="1"/>
      <c r="G343" s="1"/>
      <c r="H343" s="185" t="s">
        <v>707</v>
      </c>
      <c r="I343" s="1"/>
    </row>
    <row r="344" spans="5:9" x14ac:dyDescent="0.15">
      <c r="E344" s="248"/>
      <c r="F344" s="1"/>
      <c r="G344" s="1"/>
      <c r="H344" s="185" t="s">
        <v>708</v>
      </c>
      <c r="I344" s="1"/>
    </row>
    <row r="345" spans="5:9" x14ac:dyDescent="0.15">
      <c r="E345" s="248"/>
      <c r="F345" s="1"/>
      <c r="G345" s="1"/>
      <c r="H345" s="185" t="s">
        <v>709</v>
      </c>
      <c r="I345" s="1"/>
    </row>
    <row r="346" spans="5:9" x14ac:dyDescent="0.15">
      <c r="E346" s="248"/>
      <c r="F346" s="1"/>
      <c r="G346" s="1"/>
      <c r="H346" s="185" t="s">
        <v>710</v>
      </c>
      <c r="I346" s="1"/>
    </row>
    <row r="347" spans="5:9" x14ac:dyDescent="0.15">
      <c r="E347" s="248"/>
      <c r="F347" s="1"/>
      <c r="G347" s="1"/>
      <c r="H347" s="185" t="s">
        <v>711</v>
      </c>
      <c r="I347" s="1"/>
    </row>
    <row r="348" spans="5:9" x14ac:dyDescent="0.15">
      <c r="E348" s="248"/>
      <c r="F348" s="1"/>
      <c r="G348" s="1"/>
      <c r="H348" s="185" t="s">
        <v>712</v>
      </c>
      <c r="I348" s="1"/>
    </row>
    <row r="349" spans="5:9" x14ac:dyDescent="0.15">
      <c r="E349" s="248"/>
      <c r="F349" s="1"/>
      <c r="G349" s="1"/>
      <c r="H349" s="185" t="s">
        <v>713</v>
      </c>
      <c r="I349" s="1"/>
    </row>
    <row r="350" spans="5:9" x14ac:dyDescent="0.15">
      <c r="E350" s="248"/>
      <c r="F350" s="1"/>
      <c r="G350" s="1"/>
      <c r="H350" s="185" t="s">
        <v>454</v>
      </c>
      <c r="I350" s="1"/>
    </row>
    <row r="351" spans="5:9" x14ac:dyDescent="0.15">
      <c r="E351" s="248"/>
      <c r="F351" s="1"/>
      <c r="G351" s="1"/>
      <c r="H351" s="185" t="s">
        <v>714</v>
      </c>
      <c r="I351" s="1"/>
    </row>
    <row r="352" spans="5:9" x14ac:dyDescent="0.15">
      <c r="E352" s="248"/>
      <c r="F352" s="1"/>
      <c r="G352" s="1"/>
      <c r="H352" s="185" t="s">
        <v>715</v>
      </c>
      <c r="I352" s="1"/>
    </row>
    <row r="353" spans="5:9" x14ac:dyDescent="0.15">
      <c r="E353" s="248"/>
      <c r="F353" s="1"/>
      <c r="G353" s="1"/>
      <c r="H353" s="185" t="s">
        <v>716</v>
      </c>
      <c r="I353" s="1"/>
    </row>
    <row r="354" spans="5:9" x14ac:dyDescent="0.15">
      <c r="E354" s="248"/>
      <c r="F354" s="1"/>
      <c r="G354" s="1"/>
      <c r="H354" s="185" t="s">
        <v>717</v>
      </c>
      <c r="I354" s="1"/>
    </row>
    <row r="355" spans="5:9" x14ac:dyDescent="0.15">
      <c r="E355" s="248"/>
      <c r="F355" s="1"/>
      <c r="G355" s="1"/>
      <c r="H355" s="185" t="s">
        <v>718</v>
      </c>
      <c r="I355" s="1"/>
    </row>
    <row r="356" spans="5:9" x14ac:dyDescent="0.15">
      <c r="E356" s="248"/>
      <c r="F356" s="1"/>
      <c r="G356" s="1"/>
      <c r="H356" s="185" t="s">
        <v>719</v>
      </c>
      <c r="I356" s="1"/>
    </row>
    <row r="357" spans="5:9" x14ac:dyDescent="0.15">
      <c r="E357" s="248"/>
      <c r="F357" s="1"/>
      <c r="G357" s="1"/>
      <c r="H357" s="185" t="s">
        <v>720</v>
      </c>
      <c r="I357" s="1"/>
    </row>
    <row r="358" spans="5:9" x14ac:dyDescent="0.15">
      <c r="E358" s="248"/>
      <c r="F358" s="1"/>
      <c r="G358" s="1"/>
      <c r="H358" s="185" t="s">
        <v>458</v>
      </c>
      <c r="I358" s="1"/>
    </row>
    <row r="359" spans="5:9" x14ac:dyDescent="0.15">
      <c r="E359" s="248"/>
      <c r="F359" s="1"/>
      <c r="G359" s="1"/>
      <c r="H359" s="185" t="s">
        <v>721</v>
      </c>
      <c r="I359" s="1"/>
    </row>
    <row r="360" spans="5:9" x14ac:dyDescent="0.15">
      <c r="E360" s="248"/>
      <c r="F360" s="1"/>
      <c r="G360" s="1"/>
      <c r="H360" s="185" t="s">
        <v>307</v>
      </c>
      <c r="I360" s="1"/>
    </row>
    <row r="361" spans="5:9" x14ac:dyDescent="0.15">
      <c r="E361" s="248"/>
      <c r="F361" s="1"/>
      <c r="G361" s="1"/>
      <c r="H361" s="185" t="s">
        <v>722</v>
      </c>
      <c r="I361" s="1"/>
    </row>
    <row r="362" spans="5:9" x14ac:dyDescent="0.15">
      <c r="E362" s="248"/>
      <c r="F362" s="1"/>
      <c r="G362" s="1"/>
      <c r="H362" s="185" t="s">
        <v>723</v>
      </c>
      <c r="I362" s="1"/>
    </row>
    <row r="363" spans="5:9" x14ac:dyDescent="0.15">
      <c r="E363" s="248"/>
      <c r="F363" s="1"/>
      <c r="G363" s="1"/>
      <c r="H363" s="185" t="s">
        <v>724</v>
      </c>
      <c r="I363" s="1"/>
    </row>
    <row r="364" spans="5:9" x14ac:dyDescent="0.15">
      <c r="E364" s="248"/>
      <c r="F364" s="1"/>
      <c r="G364" s="1"/>
      <c r="H364" s="185" t="s">
        <v>725</v>
      </c>
      <c r="I364" s="1"/>
    </row>
    <row r="365" spans="5:9" x14ac:dyDescent="0.15">
      <c r="E365" s="248"/>
      <c r="F365" s="1"/>
      <c r="G365" s="1"/>
      <c r="H365" s="185" t="s">
        <v>726</v>
      </c>
      <c r="I365" s="1"/>
    </row>
    <row r="366" spans="5:9" x14ac:dyDescent="0.15">
      <c r="E366" s="248"/>
      <c r="F366" s="1"/>
      <c r="G366" s="1"/>
      <c r="H366" s="185" t="s">
        <v>727</v>
      </c>
      <c r="I366" s="1"/>
    </row>
    <row r="367" spans="5:9" x14ac:dyDescent="0.15">
      <c r="E367" s="248"/>
      <c r="F367" s="1"/>
      <c r="G367" s="1"/>
      <c r="H367" s="185" t="s">
        <v>728</v>
      </c>
      <c r="I367" s="1"/>
    </row>
    <row r="368" spans="5:9" x14ac:dyDescent="0.15">
      <c r="E368" s="248"/>
      <c r="F368" s="1"/>
      <c r="G368" s="1"/>
      <c r="H368" s="185" t="s">
        <v>729</v>
      </c>
      <c r="I368" s="1"/>
    </row>
    <row r="369" spans="5:9" x14ac:dyDescent="0.15">
      <c r="E369" s="248"/>
      <c r="F369" s="1"/>
      <c r="G369" s="1"/>
      <c r="H369" s="185" t="s">
        <v>730</v>
      </c>
      <c r="I369" s="1"/>
    </row>
    <row r="370" spans="5:9" x14ac:dyDescent="0.15">
      <c r="E370" s="248"/>
      <c r="F370" s="1"/>
      <c r="G370" s="1"/>
      <c r="H370" s="185" t="s">
        <v>731</v>
      </c>
      <c r="I370" s="1"/>
    </row>
    <row r="371" spans="5:9" x14ac:dyDescent="0.15">
      <c r="E371" s="248"/>
      <c r="F371" s="1"/>
      <c r="G371" s="1"/>
      <c r="H371" s="185" t="s">
        <v>732</v>
      </c>
      <c r="I371" s="1"/>
    </row>
    <row r="372" spans="5:9" x14ac:dyDescent="0.15">
      <c r="E372" s="248"/>
      <c r="F372" s="1"/>
      <c r="G372" s="1"/>
      <c r="H372" s="185" t="s">
        <v>733</v>
      </c>
      <c r="I372" s="1"/>
    </row>
    <row r="373" spans="5:9" x14ac:dyDescent="0.15">
      <c r="E373" s="248"/>
      <c r="F373" s="1"/>
      <c r="G373" s="1"/>
      <c r="H373" s="185" t="s">
        <v>734</v>
      </c>
      <c r="I373" s="1"/>
    </row>
    <row r="374" spans="5:9" x14ac:dyDescent="0.25">
      <c r="E374" s="248"/>
      <c r="F374" s="248"/>
      <c r="G374" s="248"/>
      <c r="H374" s="248"/>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J5:J24" xr:uid="{00000000-0002-0000-0600-000004000000}">
      <formula1>$C$29:$C$34</formula1>
    </dataValidation>
    <dataValidation type="list" allowBlank="1" showInputMessage="1" showErrorMessage="1" sqref="J25" xr:uid="{00000000-0002-0000-0600-000005000000}">
      <formula1>#REF!</formula1>
    </dataValidation>
    <dataValidation type="list" allowBlank="1" showInputMessage="1" showErrorMessage="1" sqref="I25" xr:uid="{00000000-0002-0000-0600-000006000000}">
      <formula1>$B$29:$B$32</formula1>
    </dataValidation>
    <dataValidation type="list" allowBlank="1" showInputMessage="1" showErrorMessage="1" sqref="H5:H24" xr:uid="{00000000-0002-0000-0600-000000000000}">
      <formula1>$H$28:$H$373</formula1>
    </dataValidation>
    <dataValidation type="list" allowBlank="1" showInputMessage="1" showErrorMessage="1" sqref="G5:G24" xr:uid="{00000000-0002-0000-0600-000001000000}">
      <formula1>$G$28:$G$83</formula1>
    </dataValidation>
    <dataValidation type="list" allowBlank="1" showInputMessage="1" showErrorMessage="1" sqref="F5:F24" xr:uid="{00000000-0002-0000-0600-000002000000}">
      <formula1>$F$28:$F$43</formula1>
    </dataValidation>
    <dataValidation type="list" allowBlank="1" showInputMessage="1" showErrorMessage="1" sqref="I5:I24" xr:uid="{00000000-0002-0000-0600-000003000000}">
      <formula1>$B$29:$B$34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27" zoomScale="95" zoomScaleNormal="95" workbookViewId="0">
      <selection activeCell="C10" sqref="C10"/>
    </sheetView>
  </sheetViews>
  <sheetFormatPr baseColWidth="10" defaultColWidth="11.42578125" defaultRowHeight="11.25" x14ac:dyDescent="0.15"/>
  <cols>
    <col min="1" max="1" width="3.140625" style="88" customWidth="1"/>
    <col min="2" max="2" width="46.28515625" style="88" customWidth="1"/>
    <col min="3" max="3" width="45.140625" style="88" customWidth="1"/>
    <col min="4" max="4" width="18.42578125" style="88" customWidth="1"/>
    <col min="5" max="5" width="18.140625" style="88" customWidth="1"/>
    <col min="6" max="6" width="24.85546875" style="88" customWidth="1"/>
    <col min="7" max="7" width="37.85546875" style="88" customWidth="1"/>
    <col min="8" max="16384" width="11.42578125" style="88"/>
  </cols>
  <sheetData>
    <row r="1" spans="2:10" ht="24" customHeight="1" x14ac:dyDescent="0.15">
      <c r="B1" s="371" t="s">
        <v>764</v>
      </c>
      <c r="C1" s="371"/>
      <c r="D1" s="371"/>
      <c r="E1" s="371"/>
      <c r="F1" s="371"/>
      <c r="G1" s="371"/>
    </row>
    <row r="2" spans="2:10" ht="24" customHeight="1" x14ac:dyDescent="0.15">
      <c r="B2" s="377" t="s">
        <v>765</v>
      </c>
      <c r="C2" s="377"/>
      <c r="D2" s="377"/>
      <c r="E2" s="377"/>
      <c r="F2" s="377"/>
      <c r="G2" s="377"/>
    </row>
    <row r="3" spans="2:10" ht="25.5" customHeight="1" x14ac:dyDescent="0.15">
      <c r="B3" s="456" t="s">
        <v>766</v>
      </c>
      <c r="C3" s="456"/>
      <c r="D3" s="456"/>
      <c r="E3" s="456"/>
      <c r="F3" s="456"/>
      <c r="G3" s="456"/>
    </row>
    <row r="4" spans="2:10" ht="24" customHeight="1" x14ac:dyDescent="0.15">
      <c r="B4" s="249" t="s">
        <v>767</v>
      </c>
      <c r="C4" s="249" t="s">
        <v>768</v>
      </c>
      <c r="D4" s="249" t="s">
        <v>769</v>
      </c>
      <c r="E4" s="249" t="s">
        <v>770</v>
      </c>
      <c r="F4" s="460" t="s">
        <v>771</v>
      </c>
      <c r="G4" s="460"/>
    </row>
    <row r="5" spans="2:10" ht="123" customHeight="1" x14ac:dyDescent="0.15">
      <c r="B5" s="257" t="s">
        <v>807</v>
      </c>
      <c r="C5" s="165" t="s">
        <v>772</v>
      </c>
      <c r="D5" s="165"/>
      <c r="E5" s="250"/>
      <c r="F5" s="459"/>
      <c r="G5" s="459"/>
    </row>
    <row r="6" spans="2:10" ht="102" customHeight="1" x14ac:dyDescent="0.15">
      <c r="B6" s="257" t="s">
        <v>808</v>
      </c>
      <c r="C6" s="251" t="s">
        <v>773</v>
      </c>
      <c r="D6" s="251"/>
      <c r="E6" s="250"/>
      <c r="F6" s="459"/>
      <c r="G6" s="459"/>
    </row>
    <row r="7" spans="2:10" ht="17.45" customHeight="1" x14ac:dyDescent="0.15">
      <c r="B7" s="458" t="s">
        <v>774</v>
      </c>
      <c r="C7" s="458"/>
      <c r="D7" s="458"/>
      <c r="E7" s="458"/>
      <c r="F7" s="458"/>
    </row>
    <row r="8" spans="2:10" ht="25.5" customHeight="1" x14ac:dyDescent="0.15">
      <c r="B8" s="456" t="s">
        <v>775</v>
      </c>
      <c r="C8" s="456"/>
      <c r="D8" s="456"/>
      <c r="E8" s="456"/>
      <c r="F8" s="456"/>
      <c r="G8" s="456"/>
    </row>
    <row r="9" spans="2:10" ht="24" customHeight="1" x14ac:dyDescent="0.15">
      <c r="B9" s="249" t="s">
        <v>776</v>
      </c>
      <c r="C9" s="249" t="s">
        <v>768</v>
      </c>
      <c r="D9" s="249" t="s">
        <v>777</v>
      </c>
      <c r="E9" s="249" t="s">
        <v>769</v>
      </c>
      <c r="F9" s="249" t="s">
        <v>770</v>
      </c>
      <c r="G9" s="249" t="s">
        <v>778</v>
      </c>
    </row>
    <row r="10" spans="2:10" ht="51.95" customHeight="1" x14ac:dyDescent="0.15">
      <c r="B10" s="258" t="s">
        <v>779</v>
      </c>
      <c r="C10" s="251" t="s">
        <v>780</v>
      </c>
      <c r="D10" s="263" t="s">
        <v>781</v>
      </c>
      <c r="E10" s="253"/>
      <c r="F10" s="254"/>
      <c r="G10" s="101"/>
    </row>
    <row r="11" spans="2:10" ht="51.95" customHeight="1" x14ac:dyDescent="0.15">
      <c r="B11" s="259" t="s">
        <v>782</v>
      </c>
      <c r="C11" s="251" t="s">
        <v>783</v>
      </c>
      <c r="D11" s="264" t="s">
        <v>784</v>
      </c>
      <c r="E11" s="255"/>
      <c r="F11" s="256"/>
      <c r="G11" s="100"/>
    </row>
    <row r="12" spans="2:10" ht="51.95" customHeight="1" x14ac:dyDescent="0.15">
      <c r="B12" s="259" t="s">
        <v>785</v>
      </c>
      <c r="C12" s="265" t="s">
        <v>786</v>
      </c>
      <c r="D12" s="265" t="s">
        <v>787</v>
      </c>
      <c r="E12" s="255"/>
      <c r="F12" s="256"/>
      <c r="G12" s="100"/>
    </row>
    <row r="13" spans="2:10" ht="51.95" customHeight="1" x14ac:dyDescent="0.15">
      <c r="B13" s="259" t="s">
        <v>788</v>
      </c>
      <c r="C13" s="265" t="s">
        <v>789</v>
      </c>
      <c r="D13" s="264" t="s">
        <v>790</v>
      </c>
      <c r="E13" s="255"/>
      <c r="F13" s="256"/>
      <c r="G13" s="100"/>
      <c r="H13" s="457"/>
      <c r="I13" s="457"/>
      <c r="J13" s="457"/>
    </row>
    <row r="14" spans="2:10" ht="51.95" customHeight="1" x14ac:dyDescent="0.15">
      <c r="B14" s="259" t="s">
        <v>791</v>
      </c>
      <c r="C14" s="278" t="s">
        <v>792</v>
      </c>
      <c r="D14" s="264" t="s">
        <v>790</v>
      </c>
      <c r="E14" s="255"/>
      <c r="F14" s="256"/>
      <c r="G14" s="100"/>
      <c r="I14" s="271"/>
    </row>
    <row r="15" spans="2:10" ht="18" customHeight="1" x14ac:dyDescent="0.15">
      <c r="B15" s="266"/>
      <c r="C15" s="267"/>
      <c r="D15" s="268"/>
      <c r="E15" s="269"/>
      <c r="F15" s="270"/>
      <c r="G15" s="252"/>
    </row>
    <row r="16" spans="2:10" ht="24.6" customHeight="1" x14ac:dyDescent="0.15">
      <c r="B16" s="456" t="s">
        <v>793</v>
      </c>
      <c r="C16" s="456"/>
      <c r="D16" s="456"/>
      <c r="E16" s="456"/>
      <c r="F16" s="456"/>
      <c r="G16" s="456"/>
    </row>
    <row r="17" spans="2:7" ht="39.950000000000003" customHeight="1" x14ac:dyDescent="0.15">
      <c r="B17" s="249" t="s">
        <v>776</v>
      </c>
      <c r="C17" s="249" t="s">
        <v>768</v>
      </c>
      <c r="D17" s="249" t="s">
        <v>794</v>
      </c>
      <c r="E17" s="249" t="s">
        <v>769</v>
      </c>
      <c r="F17" s="249" t="s">
        <v>770</v>
      </c>
      <c r="G17" s="249" t="s">
        <v>778</v>
      </c>
    </row>
    <row r="18" spans="2:7" ht="46.5" customHeight="1" x14ac:dyDescent="0.15">
      <c r="B18" s="260" t="s">
        <v>795</v>
      </c>
      <c r="C18" s="261"/>
      <c r="D18" s="261"/>
      <c r="E18" s="253"/>
      <c r="F18" s="254"/>
      <c r="G18" s="101"/>
    </row>
    <row r="19" spans="2:7" ht="46.5" customHeight="1" x14ac:dyDescent="0.15">
      <c r="B19" s="261" t="s">
        <v>795</v>
      </c>
      <c r="C19" s="261"/>
      <c r="D19" s="261"/>
      <c r="E19" s="255"/>
      <c r="F19" s="256"/>
      <c r="G19" s="100"/>
    </row>
    <row r="20" spans="2:7" ht="46.5" customHeight="1" x14ac:dyDescent="0.15">
      <c r="B20" s="261" t="s">
        <v>795</v>
      </c>
      <c r="C20" s="261"/>
      <c r="D20" s="261"/>
      <c r="E20" s="255"/>
      <c r="F20" s="256"/>
      <c r="G20" s="100"/>
    </row>
    <row r="21" spans="2:7" ht="46.5" customHeight="1" x14ac:dyDescent="0.15">
      <c r="B21" s="262" t="s">
        <v>796</v>
      </c>
      <c r="C21" s="261"/>
      <c r="D21" s="261"/>
      <c r="E21" s="255"/>
      <c r="F21" s="256"/>
      <c r="G21" s="100"/>
    </row>
    <row r="22" spans="2:7" ht="46.5" customHeight="1" x14ac:dyDescent="0.15">
      <c r="B22" s="261" t="s">
        <v>797</v>
      </c>
      <c r="C22" s="261"/>
      <c r="D22" s="261"/>
      <c r="E22" s="255"/>
      <c r="F22" s="256"/>
      <c r="G22" s="100"/>
    </row>
    <row r="23" spans="2:7" ht="46.5" customHeight="1" x14ac:dyDescent="0.15">
      <c r="B23" s="165" t="s">
        <v>795</v>
      </c>
      <c r="C23" s="261"/>
      <c r="D23" s="261"/>
      <c r="E23" s="255"/>
      <c r="F23" s="256"/>
      <c r="G23" s="100"/>
    </row>
    <row r="24" spans="2:7" ht="46.5" customHeight="1" x14ac:dyDescent="0.15">
      <c r="B24" s="165" t="s">
        <v>795</v>
      </c>
      <c r="C24" s="261"/>
      <c r="D24" s="261"/>
      <c r="E24" s="255"/>
      <c r="F24" s="256"/>
      <c r="G24" s="100"/>
    </row>
  </sheetData>
  <mergeCells count="10">
    <mergeCell ref="B1:G1"/>
    <mergeCell ref="B3:G3"/>
    <mergeCell ref="F4:G4"/>
    <mergeCell ref="F5:G5"/>
    <mergeCell ref="B2:G2"/>
    <mergeCell ref="B16:G16"/>
    <mergeCell ref="H13:J13"/>
    <mergeCell ref="B7:F7"/>
    <mergeCell ref="B8:G8"/>
    <mergeCell ref="F6:G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3.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IDENTIFICACIÓN</vt:lpstr>
      <vt:lpstr>2. PRESUPUESTO</vt:lpstr>
      <vt:lpstr>3. OTROS APORTES</vt:lpstr>
      <vt:lpstr>4. RRHH</vt:lpstr>
      <vt:lpstr>5. COMPROMISOS</vt:lpstr>
      <vt:lpstr>6. ACTIVIDADES</vt:lpstr>
      <vt:lpstr>7. ESTABLECIMIENTOS</vt:lpstr>
      <vt:lpstr>8. INDICADORES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948</cp:lastModifiedBy>
  <cp:revision/>
  <cp:lastPrinted>2023-04-13T16:42:00Z</cp:lastPrinted>
  <dcterms:created xsi:type="dcterms:W3CDTF">2017-03-04T23:12:32Z</dcterms:created>
  <dcterms:modified xsi:type="dcterms:W3CDTF">2024-01-08T11:25:59Z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