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SECH2\Downloads\"/>
    </mc:Choice>
  </mc:AlternateContent>
  <xr:revisionPtr revIDLastSave="0" documentId="13_ncr:1_{135B8A92-FE88-43A4-9D72-04FD501735D6}" xr6:coauthVersionLast="47" xr6:coauthVersionMax="47" xr10:uidLastSave="{00000000-0000-0000-0000-000000000000}"/>
  <bookViews>
    <workbookView xWindow="-120" yWindow="-120" windowWidth="24240" windowHeight="13140" tabRatio="897" activeTab="3" xr2:uid="{00000000-000D-0000-FFFF-FFFF00000000}"/>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COMPROMISOS'!$L$7:$L$34</definedName>
    <definedName name="_xlnm._FilterDatabase" localSheetId="6" hidden="1">'7. ACTIVIDADES'!$B$9:$AE$9</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 i="33" l="1"/>
  <c r="P15" i="33"/>
  <c r="P16" i="33"/>
  <c r="P18" i="33"/>
  <c r="P19" i="33"/>
  <c r="P20" i="33"/>
  <c r="P21" i="33"/>
  <c r="P22" i="33"/>
  <c r="P23" i="33"/>
  <c r="P24" i="33"/>
  <c r="P25" i="33"/>
  <c r="J23" i="33"/>
  <c r="W24" i="33"/>
  <c r="AE23" i="33"/>
  <c r="AD23" i="33"/>
  <c r="W23" i="33"/>
  <c r="F24" i="33"/>
  <c r="W22" i="33"/>
  <c r="P11" i="33"/>
  <c r="P12" i="33"/>
  <c r="P13" i="33"/>
  <c r="P14" i="33"/>
  <c r="P36" i="33"/>
  <c r="P10" i="33"/>
  <c r="D11" i="33"/>
  <c r="D12" i="33" s="1"/>
  <c r="D13" i="33" s="1"/>
  <c r="D14" i="33" s="1"/>
  <c r="I10" i="33"/>
  <c r="E24" i="34"/>
  <c r="H13" i="34"/>
  <c r="G13" i="34"/>
  <c r="F13" i="34"/>
  <c r="E13" i="34"/>
  <c r="D13" i="34"/>
  <c r="C13" i="34"/>
  <c r="I12" i="34"/>
  <c r="I11" i="34"/>
  <c r="I10" i="34"/>
  <c r="I9" i="34"/>
  <c r="I8" i="34"/>
  <c r="I7" i="34"/>
  <c r="I6" i="34"/>
  <c r="D14" i="5"/>
  <c r="D29" i="5" s="1"/>
  <c r="D24" i="5"/>
  <c r="E14" i="5"/>
  <c r="E29" i="5" s="1"/>
  <c r="E24" i="5"/>
  <c r="F14" i="5"/>
  <c r="F29" i="5" s="1"/>
  <c r="F24" i="5"/>
  <c r="G14" i="5"/>
  <c r="G29" i="5" s="1"/>
  <c r="G24" i="5"/>
  <c r="H14" i="5"/>
  <c r="H24" i="5"/>
  <c r="H29" i="5"/>
  <c r="I14" i="5"/>
  <c r="I29" i="5" s="1"/>
  <c r="I24" i="5"/>
  <c r="J14" i="5"/>
  <c r="J29" i="5" s="1"/>
  <c r="J24" i="5"/>
  <c r="K14" i="5"/>
  <c r="K24" i="5"/>
  <c r="K29" i="5"/>
  <c r="L14" i="5"/>
  <c r="L24" i="5"/>
  <c r="L29" i="5"/>
  <c r="M14" i="5"/>
  <c r="M29" i="5" s="1"/>
  <c r="M24" i="5"/>
  <c r="N14" i="5"/>
  <c r="N29" i="5" s="1"/>
  <c r="N24" i="5"/>
  <c r="O4" i="5"/>
  <c r="O14" i="5" s="1"/>
  <c r="O5" i="5"/>
  <c r="O6" i="5"/>
  <c r="O7" i="5"/>
  <c r="O8" i="5"/>
  <c r="O9" i="5"/>
  <c r="O10" i="5"/>
  <c r="O11" i="5"/>
  <c r="O12" i="5"/>
  <c r="O13" i="5"/>
  <c r="O19" i="5"/>
  <c r="O20" i="5"/>
  <c r="O21" i="5"/>
  <c r="O22" i="5"/>
  <c r="O23" i="5"/>
  <c r="C24" i="5"/>
  <c r="C29" i="5" s="1"/>
  <c r="C14" i="5"/>
  <c r="N27" i="22"/>
  <c r="N26" i="22"/>
  <c r="N25" i="22"/>
  <c r="N24" i="22"/>
  <c r="N23" i="22"/>
  <c r="N22" i="22"/>
  <c r="N21" i="22"/>
  <c r="N20" i="22"/>
  <c r="N19" i="22"/>
  <c r="N18" i="22"/>
  <c r="N17" i="22"/>
  <c r="N16" i="22"/>
  <c r="N15" i="22"/>
  <c r="N14" i="22"/>
  <c r="N13" i="22"/>
  <c r="N12" i="22"/>
  <c r="N11" i="22"/>
  <c r="N10" i="22"/>
  <c r="N9" i="22"/>
  <c r="N8" i="22"/>
  <c r="N7" i="22"/>
  <c r="N6" i="22"/>
  <c r="O24" i="5" l="1"/>
  <c r="O29" i="5" s="1"/>
  <c r="D15" i="33"/>
  <c r="D16" i="33" s="1"/>
  <c r="B16" i="33"/>
  <c r="D18" i="33" l="1"/>
  <c r="D17" i="33"/>
  <c r="B18" i="33"/>
  <c r="B19" i="33" s="1"/>
  <c r="B20" i="33" s="1"/>
  <c r="B17" i="33"/>
  <c r="B22" i="33" l="1"/>
  <c r="B24" i="33" s="1"/>
  <c r="B25"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7"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X7"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93" authorId="0" shapeId="0" xr:uid="{00000000-0006-0000-0600-000004000000}">
      <text>
        <r>
          <rPr>
            <sz val="11"/>
            <color theme="1"/>
            <rFont val="Calibri"/>
            <family val="2"/>
            <scheme val="minor"/>
          </rPr>
          <t>En caso de modalidad de ejecución mixta, se deben llenar las casillas posteriores diferenciando el lugar y la plataforma de ejecución de la misma, además de los beneficiarios pagados y/o gratuitos en cada caso.</t>
        </r>
      </text>
    </comment>
    <comment ref="U93" authorId="0" shapeId="0" xr:uid="{00000000-0006-0000-0600-000005000000}">
      <text>
        <r>
          <rPr>
            <b/>
            <sz val="9"/>
            <color indexed="81"/>
            <rFont val="Tahoma"/>
            <family val="2"/>
          </rPr>
          <t>Cote:</t>
        </r>
        <r>
          <rPr>
            <sz val="9"/>
            <color indexed="81"/>
            <rFont val="Tahoma"/>
            <family val="2"/>
          </rPr>
          <t xml:space="preserve">
Entendidas como reproducciones en el momento de la transmisión</t>
        </r>
      </text>
    </comment>
    <comment ref="X93" authorId="0" shapeId="0" xr:uid="{00000000-0006-0000-0600-000006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<sst xmlns="http://schemas.openxmlformats.org/spreadsheetml/2006/main" count="1652" uniqueCount="836">
  <si>
    <t>1.- IDENTIFICACIÓN DE LA ORGANIZACIÓN</t>
  </si>
  <si>
    <t>1.1 IDENTIFICACIÓN DE LA INSTITUCIÓN</t>
  </si>
  <si>
    <t>Tipo de Convenio</t>
  </si>
  <si>
    <t>Resolución - Fecha</t>
  </si>
  <si>
    <t>Razón Social</t>
  </si>
  <si>
    <t>Tipo de Persona</t>
  </si>
  <si>
    <t>Rol Único Trinutario</t>
  </si>
  <si>
    <t>Domicilio Legal</t>
  </si>
  <si>
    <t>Representante Legal</t>
  </si>
  <si>
    <t>Cédula de Identidad del Representante Legal</t>
  </si>
  <si>
    <t>Teléfono</t>
  </si>
  <si>
    <t>Correo Electrónico</t>
  </si>
  <si>
    <t>Sitio Web Institucional</t>
  </si>
  <si>
    <t>Ley de Presupuestos 2022</t>
  </si>
  <si>
    <t>Natural</t>
  </si>
  <si>
    <t>Programa Orquestas Regionales Profesionales 2022</t>
  </si>
  <si>
    <t>Jurídica</t>
  </si>
  <si>
    <t>Programa Apoyo a Organizaciones Culturales Colaboradoras 2021</t>
  </si>
  <si>
    <t xml:space="preserve">2.- INFORME CUALITATIVO </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</si>
  <si>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</si>
  <si>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</si>
  <si>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3.- PRESUPUESTO</t>
  </si>
  <si>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</si>
  <si>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</si>
  <si>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</si>
  <si>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</si>
  <si>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</si>
  <si>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</si>
  <si>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</si>
  <si>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</si>
  <si>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</si>
  <si>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</si>
  <si>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</si>
  <si>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</si>
  <si>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</si>
  <si>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</si>
  <si>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</si>
  <si>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</si>
  <si>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2022 MINISTERIO DE LAS CULTURAS, LAS ARTES Y EL PATRIMONIO</t>
    </r>
    <r>
      <rPr>
        <sz val="11"/>
        <rFont val="Calibri"/>
        <family val="2"/>
        <scheme val="minor"/>
      </rPr>
      <t xml:space="preserve"> (LEY 21.125)</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</si>
  <si>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</si>
  <si>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</si>
  <si>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</si>
  <si>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</si>
  <si>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11"/>
        <rFont val="Calibri"/>
        <family val="2"/>
        <scheme val="minor"/>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</si>
  <si>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</si>
  <si>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</si>
  <si>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</si>
  <si>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</si>
  <si>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11"/>
        <color rgb="FFFF0000"/>
        <rFont val="Calibri"/>
        <family val="2"/>
        <scheme val="minor"/>
      </rPr>
      <t>(ESPECIFICAR)</t>
    </r>
  </si>
  <si>
    <t>TOTAL</t>
  </si>
  <si>
    <t>EGRESOS</t>
  </si>
  <si>
    <t>GASTOS DE OPERACIÓN</t>
  </si>
  <si>
    <t>GASTOS DE DIFUSIÓN</t>
  </si>
  <si>
    <t>GASTOS DE INVERSIÓN</t>
  </si>
  <si>
    <t>GASTOS DE PERSONAL</t>
  </si>
  <si>
    <t>OTROS GASTOS</t>
  </si>
  <si>
    <t>RESUMEN PRESUPUESTARIO</t>
  </si>
  <si>
    <t>UTILIDAD O PÉRDIDA DEL PERÍODO</t>
  </si>
  <si>
    <t>4. OTROS APORTES ADICIONALES A TRANSFERENCIA CORRIENTE</t>
  </si>
  <si>
    <t>Deberá llenar esta pestañana de manera mensual y publicarla en su sitio web institucional a más tardar el día 15 del mes siguiente (ejemplo: la información de enero, se debe publicar a más tardar el 15-02-2022 en el sitio).</t>
  </si>
  <si>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</si>
  <si>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</si>
  <si>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</si>
  <si>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</si>
  <si>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</si>
  <si>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</si>
  <si>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</si>
  <si>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</si>
  <si>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</si>
  <si>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</si>
  <si>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</si>
  <si>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</si>
  <si>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</si>
  <si>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</si>
  <si>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</si>
  <si>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</si>
  <si>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</si>
  <si>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</si>
  <si>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</si>
  <si>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</si>
  <si>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</si>
  <si>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</si>
  <si>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5.- RECURSOS HUMANOS  </t>
  </si>
  <si>
    <t xml:space="preserve">En esta pestaña debe ingresar el nombre de cada división que compone a la organización, y el número de personas contratadas en cada una de ellas, según modalidad de contrato. </t>
  </si>
  <si>
    <t xml:space="preserve">PERSONAL DE LA ORGANIZACIÓN Y RELACIÓN CONTRACTUAL </t>
  </si>
  <si>
    <t>ÁREA O DEPARTAMENTO</t>
  </si>
  <si>
    <t>N° DE PERSONAL POR MODALIDAD DE CONTRATO</t>
  </si>
  <si>
    <t>Contrato Plazo Indefinido</t>
  </si>
  <si>
    <t>Contrato Plazo Fijo</t>
  </si>
  <si>
    <t>Contrato por Obra</t>
  </si>
  <si>
    <t>Contrato a Honorarios</t>
  </si>
  <si>
    <t>Outsourcing - Subcontratación</t>
  </si>
  <si>
    <t>Practicantes o Voluntarios</t>
  </si>
  <si>
    <t>Total por área o departamento</t>
  </si>
  <si>
    <t>TOTAL POR TIPO DE CONTRATO</t>
  </si>
  <si>
    <t>SI LOS RECURSOS OTORGADOS POR ESTA TRANSFERENCIA SE DESTINAN PARA EL PAGO DE PERSONAL, LLENAR LA INFORMACIÓN QUE SE SOLICITA Y PUBLICARLA EN EL SITIO WEB INSTITUCIONAL:</t>
  </si>
  <si>
    <t>Nombre y apellido</t>
  </si>
  <si>
    <t>Cargo / Rol</t>
  </si>
  <si>
    <t>Modalidad de Contrato</t>
  </si>
  <si>
    <t>Remuneración Bruta</t>
  </si>
  <si>
    <t>Total Remuneraciones con cargo a transferencia MINCAP</t>
  </si>
  <si>
    <t>6. ESTADO DE LOS COMPROMISOS ESTABLECIDOS POR CONVENIO</t>
  </si>
  <si>
    <t>Deberá llenar esta pestaña con la información de la acciones comprometidas por convenio.</t>
  </si>
  <si>
    <t>COMPROMISOS ESTIPULADOS POR CONVENIO</t>
  </si>
  <si>
    <t>INFORMACIÓN DE LAS ACCIONES A DESARROLLAR</t>
  </si>
  <si>
    <t>Acciones a desarrollar</t>
  </si>
  <si>
    <t>Numeral de compromiso</t>
  </si>
  <si>
    <t>Descripción de las actividades y/o acciones desarrolladas</t>
  </si>
  <si>
    <t>Medios de verificación de la actividad adjuntos</t>
  </si>
  <si>
    <t>Fecha o período de realización</t>
  </si>
  <si>
    <t>Estado de ejecución</t>
  </si>
  <si>
    <t>LLENAR SÓLO EN CASO DE MODIFICACIÓN</t>
  </si>
  <si>
    <t>Programa</t>
  </si>
  <si>
    <t>Área  / Tipo de Público</t>
  </si>
  <si>
    <t>Actividad / Acción a desarrollar</t>
  </si>
  <si>
    <t>Cantidad</t>
  </si>
  <si>
    <t>Unidad de medida</t>
  </si>
  <si>
    <t>N° de Rex. o Carta que autoriza modificación</t>
  </si>
  <si>
    <t>Detalle de la modificación</t>
  </si>
  <si>
    <t>Estado de la acción modificada</t>
  </si>
  <si>
    <t>Profesores</t>
  </si>
  <si>
    <t>Personas en situación de vulnerabilidad social (hospitales, cárceles, asilos, etc.)</t>
  </si>
  <si>
    <t>Pre Escolares y Escolares (Enseñanza Básica y Media)</t>
  </si>
  <si>
    <t>Actividad</t>
  </si>
  <si>
    <t>2. Públicos/Beneficiarios Preferentes</t>
  </si>
  <si>
    <t>Adultos mayores</t>
  </si>
  <si>
    <t>COLABORACIÓN CON PROGRAMAS EJECUTADOS POR EL MINISTERIO</t>
  </si>
  <si>
    <t>Estado de Ejecución</t>
  </si>
  <si>
    <t>a) Participar en la Semana de Educación Artística, inscribiendo, al menos, dos actividades en la plataforma que la iniciativa disponga para estos efectos.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</si>
  <si>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</si>
  <si>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</si>
  <si>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</si>
  <si>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ESTADO DE EJECUCIÓN</t>
  </si>
  <si>
    <t>EN EJECUCIÓN</t>
  </si>
  <si>
    <t>FINALIZADA</t>
  </si>
  <si>
    <t>MODIFICADA</t>
  </si>
  <si>
    <t>7.- ACTIVIDADES REALIZADAS</t>
  </si>
  <si>
    <t>En esta pestaña debe dar cuenta de todas las actividades realizadas en el marco de la programación artística y cultural de la organización y de los beneficiarios atendidos en ellas.</t>
  </si>
  <si>
    <t xml:space="preserve">1. ACTIVIDADES COMPROMETIDAS POR CONVENIO </t>
  </si>
  <si>
    <t>REPORTE DE ACTIVIDADES</t>
  </si>
  <si>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</si>
  <si>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</si>
  <si>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</si>
  <si>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</si>
  <si>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</si>
  <si>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</si>
  <si>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</si>
  <si>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</si>
  <si>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</si>
  <si>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</si>
  <si>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</si>
  <si>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</si>
  <si>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</si>
  <si>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</si>
  <si>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</si>
  <si>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</si>
  <si>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</si>
  <si>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</si>
  <si>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</si>
  <si>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</si>
  <si>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</si>
  <si>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</si>
  <si>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</si>
  <si>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</si>
  <si>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</si>
  <si>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</si>
  <si>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</si>
  <si>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¿Actividad de Mediación Asociada?</t>
  </si>
  <si>
    <t>N° funciones/jornadas/sesiones de la Actividad de Mediación Asociada</t>
  </si>
  <si>
    <t>N° de Asistentes/ reproducciones a Actividad de Mediación Asociada</t>
  </si>
  <si>
    <t>PRESENCIAL</t>
  </si>
  <si>
    <t>TALLER</t>
  </si>
  <si>
    <t>EDUCACIÓN ARTÍSTICA</t>
  </si>
  <si>
    <t>VIRTUAL / REMOTA</t>
  </si>
  <si>
    <t>MIXTA</t>
  </si>
  <si>
    <t>2. ACTIVIDADES ADICIONALES AL CONVENIO</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</si>
  <si>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</si>
  <si>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</si>
  <si>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</si>
  <si>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</si>
  <si>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</si>
  <si>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</si>
  <si>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</si>
  <si>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</si>
  <si>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</si>
  <si>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</si>
  <si>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</si>
  <si>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</si>
  <si>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</si>
  <si>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</si>
  <si>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</si>
  <si>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</si>
  <si>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</si>
  <si>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</si>
  <si>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</si>
  <si>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</si>
  <si>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</si>
  <si>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</si>
  <si>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</si>
  <si>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</si>
  <si>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</si>
  <si>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</si>
  <si>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</si>
  <si>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</si>
  <si>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</si>
  <si>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</si>
  <si>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</si>
  <si>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</si>
  <si>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</si>
  <si>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</si>
  <si>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</si>
  <si>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</si>
  <si>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</si>
  <si>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</si>
  <si>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</si>
  <si>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</si>
  <si>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</si>
  <si>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</si>
  <si>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</si>
  <si>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</si>
  <si>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</si>
  <si>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</si>
  <si>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</si>
  <si>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</si>
  <si>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</si>
  <si>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</si>
  <si>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</si>
  <si>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</si>
  <si>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</si>
  <si>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</si>
  <si>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</si>
  <si>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</si>
  <si>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</si>
  <si>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</si>
  <si>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</si>
  <si>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</si>
  <si>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</si>
  <si>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</si>
  <si>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</si>
  <si>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</si>
  <si>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</si>
  <si>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</si>
  <si>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</si>
  <si>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</si>
  <si>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</si>
  <si>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</si>
  <si>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</si>
  <si>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</si>
  <si>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</si>
  <si>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</si>
  <si>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</si>
  <si>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</si>
  <si>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</si>
  <si>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</si>
  <si>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</si>
  <si>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</si>
  <si>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</si>
  <si>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</si>
  <si>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</si>
  <si>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</si>
  <si>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</si>
  <si>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</si>
  <si>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</si>
  <si>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</si>
  <si>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</si>
  <si>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</si>
  <si>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</si>
  <si>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</si>
  <si>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</si>
  <si>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</si>
  <si>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</si>
  <si>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</si>
  <si>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</si>
  <si>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</si>
  <si>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</si>
  <si>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</si>
  <si>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</si>
  <si>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</si>
  <si>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</si>
  <si>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</si>
  <si>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</si>
  <si>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</si>
  <si>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</si>
  <si>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</si>
  <si>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</si>
  <si>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</si>
  <si>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</si>
  <si>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</si>
  <si>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MULTIDICIPLINAR/ INTERDISCIPLINAR</t>
  </si>
  <si>
    <t>EL LOA</t>
  </si>
  <si>
    <t>CALDERA</t>
  </si>
  <si>
    <t>RESCATE / CONSERVACIÓN /DIFUSIÓN DEL PATRIMONIO</t>
  </si>
  <si>
    <t>ARCHIVÍSTICA Y PRESERVACIÓN</t>
  </si>
  <si>
    <t>ELQUI</t>
  </si>
  <si>
    <t xml:space="preserve">CALERA DE TANGO </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</si>
  <si>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</si>
  <si>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</si>
  <si>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</si>
  <si>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</si>
  <si>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</si>
  <si>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</si>
  <si>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</si>
  <si>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</si>
  <si>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</si>
  <si>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</si>
  <si>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</si>
  <si>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</si>
  <si>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</si>
  <si>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</si>
  <si>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</si>
  <si>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</si>
  <si>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</si>
  <si>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</si>
  <si>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</si>
  <si>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</si>
  <si>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</si>
  <si>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</si>
  <si>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</si>
  <si>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</si>
  <si>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</si>
  <si>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</si>
  <si>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</si>
  <si>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</si>
  <si>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</si>
  <si>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</si>
  <si>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</si>
  <si>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</si>
  <si>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</si>
  <si>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</si>
  <si>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</si>
  <si>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</si>
  <si>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</si>
  <si>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</si>
  <si>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</si>
  <si>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</si>
  <si>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</si>
  <si>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</si>
  <si>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</si>
  <si>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</si>
  <si>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</si>
  <si>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</si>
  <si>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</si>
  <si>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</si>
  <si>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</si>
  <si>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</si>
  <si>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</si>
  <si>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</si>
  <si>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</si>
  <si>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</si>
  <si>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</si>
  <si>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</si>
  <si>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</si>
  <si>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</si>
  <si>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</si>
  <si>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</si>
  <si>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</si>
  <si>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</si>
  <si>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</si>
  <si>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</si>
  <si>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</si>
  <si>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</si>
  <si>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</si>
  <si>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</si>
  <si>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</si>
  <si>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</si>
  <si>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</si>
  <si>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</si>
  <si>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</si>
  <si>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</si>
  <si>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</si>
  <si>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</si>
  <si>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</si>
  <si>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</si>
  <si>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</si>
  <si>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</si>
  <si>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</si>
  <si>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</si>
  <si>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</si>
  <si>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</si>
  <si>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</si>
  <si>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</si>
  <si>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</si>
  <si>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</si>
  <si>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</si>
  <si>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</si>
  <si>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</si>
  <si>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</si>
  <si>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</si>
  <si>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</si>
  <si>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</si>
  <si>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</si>
  <si>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</si>
  <si>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</si>
  <si>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</si>
  <si>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</si>
  <si>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</si>
  <si>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</si>
  <si>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</si>
  <si>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</si>
  <si>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</si>
  <si>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</si>
  <si>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</si>
  <si>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</si>
  <si>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</si>
  <si>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</si>
  <si>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</si>
  <si>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</si>
  <si>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</si>
  <si>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</si>
  <si>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</si>
  <si>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</si>
  <si>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</si>
  <si>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</si>
  <si>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</si>
  <si>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</si>
  <si>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</si>
  <si>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</si>
  <si>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</si>
  <si>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</si>
  <si>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</si>
  <si>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</si>
  <si>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</si>
  <si>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</si>
  <si>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</si>
  <si>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</si>
  <si>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</si>
  <si>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</si>
  <si>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</si>
  <si>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</si>
  <si>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</si>
  <si>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</si>
  <si>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</si>
  <si>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</si>
  <si>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</si>
  <si>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</si>
  <si>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</si>
  <si>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</si>
  <si>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</si>
  <si>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</si>
  <si>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</si>
  <si>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</si>
  <si>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</si>
  <si>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</si>
  <si>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</si>
  <si>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</si>
  <si>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</si>
  <si>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</si>
  <si>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</si>
  <si>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</si>
  <si>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</si>
  <si>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</si>
  <si>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</si>
  <si>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</si>
  <si>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</si>
  <si>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</si>
  <si>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</si>
  <si>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</si>
  <si>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</si>
  <si>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</si>
  <si>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</si>
  <si>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</si>
  <si>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</si>
  <si>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</si>
  <si>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</si>
  <si>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</si>
  <si>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</si>
  <si>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</si>
  <si>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</si>
  <si>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</si>
  <si>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</si>
  <si>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</si>
  <si>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</si>
  <si>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</si>
  <si>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</si>
  <si>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</si>
  <si>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</si>
  <si>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</si>
  <si>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</si>
  <si>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</si>
  <si>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</si>
  <si>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</si>
  <si>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</si>
  <si>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</si>
  <si>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</si>
  <si>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</si>
  <si>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</si>
  <si>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</si>
  <si>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</si>
  <si>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</si>
  <si>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</si>
  <si>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</si>
  <si>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</si>
  <si>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</si>
  <si>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</si>
  <si>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</si>
  <si>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</si>
  <si>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</si>
  <si>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</si>
  <si>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</si>
  <si>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</si>
  <si>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</si>
  <si>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</si>
  <si>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</si>
  <si>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</si>
  <si>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</si>
  <si>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</si>
  <si>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</si>
  <si>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</si>
  <si>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</si>
  <si>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</si>
  <si>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</si>
  <si>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</si>
  <si>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</si>
  <si>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</si>
  <si>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</si>
  <si>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</si>
  <si>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</si>
  <si>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</si>
  <si>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</si>
  <si>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</si>
  <si>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</si>
  <si>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</si>
  <si>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</si>
  <si>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</si>
  <si>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</si>
  <si>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</si>
  <si>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</si>
  <si>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</si>
  <si>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</si>
  <si>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</si>
  <si>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</si>
  <si>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</si>
  <si>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</si>
  <si>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</si>
  <si>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</si>
  <si>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</si>
  <si>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</si>
  <si>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</si>
  <si>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</si>
  <si>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</si>
  <si>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</si>
  <si>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</si>
  <si>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</si>
  <si>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</si>
  <si>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</si>
  <si>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</si>
  <si>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</si>
  <si>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</si>
  <si>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</si>
  <si>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</si>
  <si>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</si>
  <si>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</si>
  <si>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</si>
  <si>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</si>
  <si>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</si>
  <si>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</si>
  <si>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</si>
  <si>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</si>
  <si>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</si>
  <si>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</si>
  <si>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</si>
  <si>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</si>
  <si>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</si>
  <si>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</si>
  <si>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</si>
  <si>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</si>
  <si>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</si>
  <si>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</si>
  <si>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</si>
  <si>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</si>
  <si>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</si>
  <si>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</si>
  <si>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</si>
  <si>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</si>
  <si>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</si>
  <si>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</si>
  <si>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</si>
  <si>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</si>
  <si>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</si>
  <si>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</si>
  <si>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</si>
  <si>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</si>
  <si>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</si>
  <si>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</si>
  <si>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</si>
  <si>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</si>
  <si>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</si>
  <si>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</si>
  <si>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</si>
  <si>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</si>
  <si>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</si>
  <si>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</si>
  <si>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</si>
  <si>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</si>
  <si>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</si>
  <si>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</si>
  <si>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</si>
  <si>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</si>
  <si>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</si>
  <si>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</si>
  <si>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</si>
  <si>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</si>
  <si>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</si>
  <si>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</si>
  <si>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</si>
  <si>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</si>
  <si>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</si>
  <si>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</si>
  <si>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</si>
  <si>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</si>
  <si>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</si>
  <si>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</si>
  <si>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</si>
  <si>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</si>
  <si>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</si>
  <si>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</si>
  <si>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</si>
  <si>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</si>
  <si>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</si>
  <si>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</si>
  <si>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</si>
  <si>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</si>
  <si>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</si>
  <si>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</si>
  <si>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</si>
  <si>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</si>
  <si>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</si>
  <si>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</si>
  <si>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</si>
  <si>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</si>
  <si>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</si>
  <si>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</si>
  <si>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8.- ESTABLECIMIENTOS EDUCACIONALES</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</si>
  <si>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</si>
  <si>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</si>
  <si>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</si>
  <si>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</si>
  <si>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</si>
  <si>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</si>
  <si>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</si>
  <si>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</si>
  <si>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</si>
  <si>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</si>
  <si>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</si>
  <si>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</si>
  <si>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</si>
  <si>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</si>
  <si>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</si>
  <si>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</si>
  <si>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</si>
  <si>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</si>
  <si>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</si>
  <si>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</si>
  <si>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</si>
  <si>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</si>
  <si>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</si>
  <si>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</si>
  <si>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</si>
  <si>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</si>
  <si>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</si>
  <si>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</si>
  <si>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9.- INDICADORES Y METAS</t>
  </si>
  <si>
    <t>Esta pestaña deberá llenarse sólo para las entregas del 15-07-2022 y del 16-01-2023, con la información semestral y anual respectivamente</t>
  </si>
  <si>
    <t>Tabla 1: METAS ASOCIADAS AL CONVENIO</t>
  </si>
  <si>
    <t>En esta tabla deberá registrar el cálculo de cumplimiento de metas establecidas en el convenio de transferencia de recursos y ejecución de actividades de su organización.</t>
  </si>
  <si>
    <t>META</t>
  </si>
  <si>
    <t>FÓRMULA DE CÁLCULO</t>
  </si>
  <si>
    <t>CÁLCULO</t>
  </si>
  <si>
    <t>RESULTADO</t>
  </si>
  <si>
    <t>OBSERVACIONES (OPCIONAL)</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</si>
  <si>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</si>
  <si>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 xml:space="preserve">(N° de actividades modificadas durante 2022 / N° total de actividades comprometidas por convenio 2022)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</si>
  <si>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</si>
  <si>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2022 / N° total de beneficiarios que acceden a todas las actividades comprometidas durante el 2022) * 100 </t>
  </si>
  <si>
    <t xml:space="preserve">
</t>
  </si>
  <si>
    <t xml:space="preserve">Tabla 2: INDICADORES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</si>
  <si>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</si>
  <si>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NOMBRE DEL INDICADOR</t>
  </si>
  <si>
    <t>¿Dónde obtener la información?</t>
  </si>
  <si>
    <t>OBSERVACIONES</t>
  </si>
  <si>
    <t>DESCENTRALIZACIÓN</t>
  </si>
  <si>
    <t>(N° de comunas en las que la organización desarrolló actividades durante 2022 / N° Total de comunas del país) * 100</t>
  </si>
  <si>
    <t>Pestaña ACTIVIDADES del presente formulario</t>
  </si>
  <si>
    <t>PÚBLICOS PREFERENTES</t>
  </si>
  <si>
    <t>(N° de beneficiarios estudiantes escolares de educación pública atendidos durante 2022 / Total de beneficiarios de las actividades desarrolladas por la organización durante 2021) * 100</t>
  </si>
  <si>
    <t>Pestaña ESTABLECIMIENTOS y ACTIVIDADES del presente formulario</t>
  </si>
  <si>
    <t>TRANSPARENCIA</t>
  </si>
  <si>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</si>
  <si>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Siitio web institucional y Convenio 2022</t>
  </si>
  <si>
    <t>I. Programas Propios</t>
  </si>
  <si>
    <t>1. Talleres</t>
  </si>
  <si>
    <t>Libro y lectura</t>
  </si>
  <si>
    <t>Talleres de cuento</t>
  </si>
  <si>
    <t>Talleres de poesía</t>
  </si>
  <si>
    <t>Talleres de guión</t>
  </si>
  <si>
    <t>Taller de lectura y escritura creativa</t>
  </si>
  <si>
    <t>Taller (12 sesiones)</t>
  </si>
  <si>
    <t>1.1.1</t>
  </si>
  <si>
    <t>1.1.2</t>
  </si>
  <si>
    <t>1.1.3</t>
  </si>
  <si>
    <t>1.1.4</t>
  </si>
  <si>
    <t>2. Presentaciones de libros, charlas y recitales</t>
  </si>
  <si>
    <t>Presentaciones de Libros</t>
  </si>
  <si>
    <t>Charlas y Conversatorios</t>
  </si>
  <si>
    <t>1.2.1</t>
  </si>
  <si>
    <t>1.2.2</t>
  </si>
  <si>
    <t>3. Participación en Ferias de Libros</t>
  </si>
  <si>
    <t>Stand y venta de libros</t>
  </si>
  <si>
    <t>Presentaciones de libros, charlas, conversatorios y encuentros</t>
  </si>
  <si>
    <t>Stand</t>
  </si>
  <si>
    <t>1.3.1</t>
  </si>
  <si>
    <t>1.3.2</t>
  </si>
  <si>
    <t>4. Publicaciones</t>
  </si>
  <si>
    <t>Publicación Gaceta Literaria</t>
  </si>
  <si>
    <t>Publicaciones</t>
  </si>
  <si>
    <t>Revista Literaria Simpson 7</t>
  </si>
  <si>
    <t>1.4.1</t>
  </si>
  <si>
    <t>1.4.2</t>
  </si>
  <si>
    <t>5. Concursos Literarios</t>
  </si>
  <si>
    <t>Concurso Teresa Hamel (Cuento)</t>
  </si>
  <si>
    <t>Concurso Albatros (Escolar Ed. Media)</t>
  </si>
  <si>
    <t>Sechito (Escolar Ed. Básica)</t>
  </si>
  <si>
    <t>Concurso</t>
  </si>
  <si>
    <t>1.5.1</t>
  </si>
  <si>
    <t>1.5.2</t>
  </si>
  <si>
    <t>1.5.3</t>
  </si>
  <si>
    <t>6. Celebración "Día del Escritor"</t>
  </si>
  <si>
    <t xml:space="preserve">Día del Escritor </t>
  </si>
  <si>
    <t>1.6.1</t>
  </si>
  <si>
    <t>7. Acciones en establecimientos escolares</t>
  </si>
  <si>
    <t>Reseñas de escritores famosos SECH y conquistas de los escritores</t>
  </si>
  <si>
    <t>Reseña</t>
  </si>
  <si>
    <t>Talleres y Charlas</t>
  </si>
  <si>
    <t>1.6.2</t>
  </si>
  <si>
    <t>1.7.2</t>
  </si>
  <si>
    <t>II. Programas Transversales</t>
  </si>
  <si>
    <t>1. Desconcentralización y desconcentración</t>
  </si>
  <si>
    <t>Talleres de filiales</t>
  </si>
  <si>
    <t>Encuentros</t>
  </si>
  <si>
    <t>Reuniones periodicas</t>
  </si>
  <si>
    <t>2.1.1</t>
  </si>
  <si>
    <t>2.1.2</t>
  </si>
  <si>
    <t>2.1.3</t>
  </si>
  <si>
    <t xml:space="preserve">Taller Memoria Viva </t>
  </si>
  <si>
    <t>Charlas, talleres y concursos</t>
  </si>
  <si>
    <t>Sesiones</t>
  </si>
  <si>
    <t>Talleres y Concursos</t>
  </si>
  <si>
    <t>Lectura y Conversatorio</t>
  </si>
  <si>
    <t>Pueblos Indígenas</t>
  </si>
  <si>
    <t>Migrantes</t>
  </si>
  <si>
    <t>Identidades de género</t>
  </si>
  <si>
    <t>Infancia y Juventud</t>
  </si>
  <si>
    <t>Taller</t>
  </si>
  <si>
    <t>Taller y/o concursos</t>
  </si>
  <si>
    <t>3. Cultura digital</t>
  </si>
  <si>
    <t>Talleres, charlas, conversatorios</t>
  </si>
  <si>
    <t xml:space="preserve">Taller </t>
  </si>
  <si>
    <t>2.2.1</t>
  </si>
  <si>
    <t>2.2.2</t>
  </si>
  <si>
    <t>2.2.3</t>
  </si>
  <si>
    <t>2.2.4</t>
  </si>
  <si>
    <t>2.2.5</t>
  </si>
  <si>
    <t>2.2.6</t>
  </si>
  <si>
    <t>2.2.7</t>
  </si>
  <si>
    <t>2.2.8</t>
  </si>
  <si>
    <t>2.3.1</t>
  </si>
  <si>
    <t>LANZAMIENTO DE PUBLICACIÓN</t>
  </si>
  <si>
    <t>CHILE</t>
  </si>
  <si>
    <t>Providencia</t>
  </si>
  <si>
    <t>Salón sede SECH</t>
  </si>
  <si>
    <t xml:space="preserve">Programa Radial “Palabras Peligrosas” de Universidad SEK. </t>
  </si>
  <si>
    <t xml:space="preserve">Taller Botella Al Mar; Memoria Viva </t>
  </si>
  <si>
    <t>Sociedad de Escritores de Chile</t>
  </si>
  <si>
    <t>70.022.270-5</t>
  </si>
  <si>
    <t>Almirante Simpson N°7</t>
  </si>
  <si>
    <t>David Hevia Penna</t>
  </si>
  <si>
    <t>11.850.823-8</t>
  </si>
  <si>
    <t>secretaria@sech.cl</t>
  </si>
  <si>
    <t>www.sech.cl</t>
  </si>
  <si>
    <t>Facebook</t>
  </si>
  <si>
    <t>Taller de lectura Memoria Viva SBV.</t>
  </si>
  <si>
    <t>Taller El Charleston</t>
  </si>
  <si>
    <t>Taller "Botella al Mar''.</t>
  </si>
  <si>
    <t>Facebook, Instagram</t>
  </si>
  <si>
    <t>https://www.sech.cl/</t>
  </si>
  <si>
    <t>Sitio Web oficial</t>
  </si>
  <si>
    <t>VIRTUAL</t>
  </si>
  <si>
    <t>Facebook, Twitter</t>
  </si>
  <si>
    <t>Biblioteca Tomás Guevara Silva</t>
  </si>
  <si>
    <t>ENERO</t>
  </si>
  <si>
    <t>Presentación del libro "POEMAS DEL ENTORNO Y EL CONTORNO"</t>
  </si>
  <si>
    <t>Presentación del libro "El escenario: pasión constante"</t>
  </si>
  <si>
    <t>Presentación del libro "ANTOLOGÍA PELIGROSA"</t>
  </si>
  <si>
    <t>Presentación del libro "VERDE SUR"</t>
  </si>
  <si>
    <t>Conversatorio "HOMENAJE AL POETA RUBÉN DARÍO"</t>
  </si>
  <si>
    <t>Conversatorio "200 AÑOS NATALICIO DE FRANCISCO BILBAO"</t>
  </si>
  <si>
    <t>Conversatorio "NOVELAS HISTÓRICAS POR GRANDES AUTORES"</t>
  </si>
  <si>
    <t>Presentación del libro "MUERTE EN EXCLUSIVA"</t>
  </si>
  <si>
    <t>Presetación del libro "tutti frutti"</t>
  </si>
  <si>
    <t>FERIA DEL LIBRO VIÑA DEL MAR 2023</t>
  </si>
  <si>
    <t>FERIA DEL LIBRO COELEMU 2023</t>
  </si>
  <si>
    <t>1.3.1.2</t>
  </si>
  <si>
    <t>Taller de "Habilidades Literarias"</t>
  </si>
  <si>
    <t>Secretaría</t>
  </si>
  <si>
    <t>Finanzas</t>
  </si>
  <si>
    <t>Difución</t>
  </si>
  <si>
    <t>Logistica</t>
  </si>
  <si>
    <t>Patricia Streeter</t>
  </si>
  <si>
    <t>Catalina Jimenez</t>
  </si>
  <si>
    <t>Guadalupe Cáceres</t>
  </si>
  <si>
    <t>Mario Moreno</t>
  </si>
  <si>
    <t>Claudia Palma</t>
  </si>
  <si>
    <t>Secretaria</t>
  </si>
  <si>
    <t>Ayudante de secretaria</t>
  </si>
  <si>
    <t>contadora</t>
  </si>
  <si>
    <t>Web master</t>
  </si>
  <si>
    <t>Mantención casa SECH</t>
  </si>
  <si>
    <t>Honorarios</t>
  </si>
  <si>
    <t>Plazo Indefinido</t>
  </si>
  <si>
    <t>Monto Total Ejecutado 2023</t>
  </si>
  <si>
    <t>Total 2023</t>
  </si>
  <si>
    <t>La descripción de las actividades se encuentran en el archivo adjunto "COMPROMISOS ENERO 2023"</t>
  </si>
  <si>
    <t>El Charleston; Habilidades Literarias</t>
  </si>
  <si>
    <t xml:space="preserve">Se realizaron 6 presentaciones de libro el mes de Enero. </t>
  </si>
  <si>
    <t>INFORME CUALITATIVO DE ENERO 2023
En el presente informe, daremos a conocer las actividades realizadas de acuerdo con el convenio ministerial.
Comenzamos con una breve descripción de los talleres literarios, los cuales en sus orígenes eran impartidos de manera presencial en la Casa del Escritor, pero dada la contingencia del país algunos de estos optaron por realizar sus sesiones de manera online a través de diferentes plataformas  como Zoom, Meet, Facebook, WhatsApp, el continuo uso de correos electrónicos y otros medios; mientras que otros han vuelto a la presencialidad en la sede. 
Cabe destacar que todos los talleres y/o actividades mencionadas, tienen su correspondiente verificación en el Power Point llamado COMPROMISOS ENERO 2023.
Partiremos con los talleres de cuentos con el colectivo Jácara, el cual es dirigido a todo público.
Por último, están los talleres de lectura y escritura creativa: 
•	Taller "Hábilidades literarias", dirigido por Lenin Alvarez, he impartido en modalidad online todos los miércoles de 17:0 a 19:30 horas.
•	Taller El Charleston, dirigido por Jorge Calvo, he impartido en modalidad online todos los martes y miércoles a las 20:00 horas. 
•	Taller "Botella al Mar" dirigido por Omar López, he impartido en modalidad online/presencial todos los martes a las 20:00 horas. 
•	Taller "MEMORIA VIVA" dirigido por Malú Ortega, el cual se realiza de manera presencial/online en la sede de la SECH, los martes y miércoles a las 18:00 a 21:00h.
Respecto a las actividades (considerando presentación de libros, recitales y/o eventos culturales) se registran las siguientes:
- Presentación del libro "POEMAS DEL ENTORNOI Y EL CONTORNO " de Rosita Serrano, el viernes 06 de enero a las 19:30 horas en la sede SECH.
- Presentación del libro "EL ESCENARIO: PASIÓN CONSTANTE " de Memorias de Enrique del Valle Ballés, martes 10 de enero a las 18:00 horas en la sede SECH.
- Lanzamiento del libro "ANTOLOGÍA PELIGROSA" Libro de taller poético 2021-2022 dirigido por el poeta Francisco Jiménez Buendía, viernes 13 de enero a las 19:00 horas en la sede SECH.
-Presentación del libro "VERDE SUR" de Guadalupe de Loncoche ,lunes 16 de enero a las 18:30 horas en la sede SECH.
- Conversatorio "HOMENAJE AL POETA RUBÉN DARÍO", miércoles 18 de enero a las 19:30 horas en la sede SECH.
- Conversatorio “PENSAMIENTO Y ACCIÓN DE FRANCISCO BILBAO. JORNADA DEDICADA A LOS 200 AÑOS" por Omar Cid, el jueves 19 de enero a las 18:30 horas en la sede SECH.
- Conversatorio “FRANCISCO BILBAO: VIGENCIA EN EL CHILE DE HOY" por Omar Cid, el viernes 20 de enero a las 18:30 horas en la sede SECH.
- Conversatorio "NOVELAS HISTÓRICAS POR GRANDES AUTORES" de Antonio Gil y José Leandro Urbina, moderó Roberto Rivera, el martes 24 de enero a las 19:00 en sede SECH.
- Presentación del libro "MUERTE EN EXCLUSIVA" de Camilo Villaroel, el miércoles 25 de enero a las 19:00 horas en la sede SECH.
- Presentación del libro "TUTTI FRUTTI" de Gonzalo Vilo, el jueves 26 de enero a las 19:00h en la sede SECH.
- Participación FERIA DEL LIBRO "VIÑA DEL MAR 2023" desde el 06 hasta el 25 de enero, en Viña del Mar.
- Participación FERIA DEL LIBRO "COELEMU” los días 19 y 20 de enero en Coelemu.
Se realiza la edición mensual de la Gaceta Alerce, con distribución nacional en forma virtual y física en las regiones de Santiago y Valparaíso. Este mes corresponde a la edición número 101.
Esas fueron las actividades correspondientes a enero del 2023.</t>
  </si>
  <si>
    <t>Se realizaron 4 conversatorios en el mes de Enero.</t>
  </si>
  <si>
    <t>Se publicó la Gaceta Literaria n°101 del mes de Enero.</t>
  </si>
  <si>
    <t>Rex. 875 /03-05-2022</t>
  </si>
  <si>
    <t xml:space="preserve">Publicación Gaceta Literaria </t>
  </si>
  <si>
    <t>La descripción de las actividades se encuentran en el archivo adjunto "COMPROMISOS ENERO 2023" https://www.sech.cl/revista-alerce/alerce-n101/</t>
  </si>
  <si>
    <t>Se realizaron 2 participaciones en ferias del libro en el mes de Enero, una en Viña del Mar y otra en Coelemu.</t>
  </si>
  <si>
    <t>Presentación Virtual "PALABRAS PELIGROSAS"</t>
  </si>
  <si>
    <t>https://www.youtube.com/watch?v=oH3S7i0ptGU</t>
  </si>
  <si>
    <t>Sitio Web oficial, Youtube</t>
  </si>
  <si>
    <t>La descripción de las actividades se encuentran en el archivo adjunto "COMPROMISOS ENERO 2023" https://www.youtube.com/watch?v=oH3S7i0ptGU</t>
  </si>
  <si>
    <t xml:space="preserve">La SECH como institución sin fines de lucro no recibe aportes de ninguna institución ni particular.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</si>
</sst>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sz val="10"/>
      <color theme="1"/>
      <name val="Calibri"/>
      <family val="2"/>
      <scheme val="minor"/>
    </font>
    <font>
      <sz val="10"/>
      <name val="Calibri"/>
      <family val="2"/>
      <scheme val="minor"/>
    </font>
    <font>
      <sz val="12"/>
      <color theme="1"/>
      <name val="Calibri"/>
      <family val="2"/>
      <scheme val="minor"/>
    </font>
    <font>
      <sz val="8"/>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10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style="thin">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thin">
        <color indexed="6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1" fillId="0" borderId="0"/>
    <xf numFmtId="0" fontId="3" fillId="0" borderId="0" applyNumberFormat="0" applyFill="0" applyBorder="0" applyProtection="0"/>
    <xf numFmtId="0" fontId="4" fillId="0" borderId="0"/>
    <xf numFmtId="0" fontId="5" fillId="0" borderId="0"/>
    <xf numFmtId="164" fontId="4"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165"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164" fontId="1" fillId="0" borderId="0" applyFont="0" applyFill="0" applyBorder="0" applyAlignment="0" applyProtection="0"/>
    <xf numFmtId="167" fontId="1" fillId="0" borderId="0" applyFont="0" applyFill="0" applyBorder="0" applyAlignment="0" applyProtection="0"/>
  </cellStyleXfs>
  <cellXfs count="590">
    <xf numFmtId="0" fontId="0" fillId="0" borderId="0" xfId="0"/>
    <xf numFmtId="0" fontId="7" fillId="0" borderId="0" xfId="0" applyFont="1" applyAlignment="1">
      <alignment vertical="center"/>
    </xf>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Protection="1">
      <protection locked="0"/>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Border="1" applyAlignment="1" applyProtection="1">
      <alignment horizontal="left" vertical="center"/>
      <protection locked="0"/>
    </xf>
    <xf numFmtId="0" fontId="0" fillId="6" borderId="7" xfId="0" applyFill="1" applyBorder="1" applyProtection="1">
      <protection locked="0"/>
    </xf>
    <xf numFmtId="0" fontId="0" fillId="6" borderId="5" xfId="0" applyFill="1" applyBorder="1" applyProtection="1">
      <protection locked="0"/>
    </xf>
    <xf numFmtId="0" fontId="0" fillId="0" borderId="10" xfId="0"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4" xfId="6" applyNumberFormat="1" applyFont="1" applyBorder="1" applyAlignment="1">
      <alignment vertical="center"/>
    </xf>
    <xf numFmtId="166"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6" fontId="18" fillId="0" borderId="58" xfId="6" applyNumberFormat="1" applyFont="1" applyBorder="1" applyAlignment="1">
      <alignment vertical="center"/>
    </xf>
    <xf numFmtId="166" fontId="18" fillId="0" borderId="38" xfId="6" applyNumberFormat="1" applyFont="1" applyBorder="1" applyAlignment="1">
      <alignment vertical="center"/>
    </xf>
    <xf numFmtId="166" fontId="18" fillId="0" borderId="39" xfId="6" applyNumberFormat="1" applyFont="1" applyBorder="1" applyAlignment="1">
      <alignment vertical="center"/>
    </xf>
    <xf numFmtId="166"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6" fontId="18" fillId="0" borderId="19" xfId="4" applyNumberFormat="1" applyFont="1" applyBorder="1" applyAlignment="1">
      <alignment vertical="center"/>
    </xf>
    <xf numFmtId="166" fontId="18" fillId="0" borderId="62" xfId="4" applyNumberFormat="1" applyFont="1" applyBorder="1" applyAlignment="1">
      <alignment vertical="center"/>
    </xf>
    <xf numFmtId="166"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12" xfId="4" applyFont="1" applyFill="1" applyBorder="1" applyAlignment="1">
      <alignment horizontal="center"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6" fontId="18" fillId="0" borderId="46" xfId="4" applyNumberFormat="1" applyFont="1" applyBorder="1" applyAlignment="1">
      <alignment vertical="center"/>
    </xf>
    <xf numFmtId="166" fontId="18" fillId="0" borderId="35" xfId="4" applyNumberFormat="1" applyFont="1" applyBorder="1" applyAlignment="1">
      <alignment vertical="center"/>
    </xf>
    <xf numFmtId="166"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Alignment="1">
      <alignment horizontal="left" vertical="center"/>
    </xf>
    <xf numFmtId="166" fontId="18" fillId="0" borderId="0" xfId="4" applyNumberFormat="1" applyFont="1" applyAlignment="1">
      <alignment vertical="center"/>
    </xf>
    <xf numFmtId="166" fontId="10" fillId="0" borderId="0" xfId="4" applyNumberFormat="1" applyFont="1" applyAlignment="1">
      <alignment vertical="center"/>
    </xf>
    <xf numFmtId="0" fontId="18" fillId="6" borderId="0" xfId="4" applyFont="1" applyFill="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5" fillId="0" borderId="37"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2" fillId="2" borderId="31"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ill="1" applyBorder="1" applyAlignment="1">
      <alignment horizontal="justify" vertical="center"/>
    </xf>
    <xf numFmtId="0" fontId="18"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12" borderId="7" xfId="0" applyFill="1" applyBorder="1" applyAlignment="1">
      <alignment horizontal="center" vertical="center"/>
    </xf>
    <xf numFmtId="0" fontId="0" fillId="12" borderId="7" xfId="0"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2" fillId="12" borderId="10"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12" borderId="5" xfId="0" applyFill="1" applyBorder="1" applyAlignment="1">
      <alignment horizontal="justify" vertical="center"/>
    </xf>
    <xf numFmtId="0" fontId="0" fillId="12" borderId="5" xfId="0" applyFill="1" applyBorder="1" applyAlignment="1">
      <alignment horizontal="left" vertical="center" wrapText="1"/>
    </xf>
    <xf numFmtId="0" fontId="2" fillId="12" borderId="6"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0" fillId="12" borderId="7" xfId="0" applyFill="1" applyBorder="1" applyAlignment="1">
      <alignment vertical="center"/>
    </xf>
    <xf numFmtId="0" fontId="18" fillId="12" borderId="7" xfId="0" applyFont="1" applyFill="1" applyBorder="1" applyAlignment="1">
      <alignment vertical="center" wrapText="1"/>
    </xf>
    <xf numFmtId="0" fontId="18" fillId="12" borderId="5"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15" xfId="0" applyBorder="1" applyProtection="1">
      <protection locked="0"/>
    </xf>
    <xf numFmtId="0" fontId="0" fillId="0" borderId="70" xfId="0" applyBorder="1" applyProtection="1">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1" xfId="0" applyBorder="1" applyProtection="1">
      <protection locked="0"/>
    </xf>
    <xf numFmtId="0" fontId="0" fillId="0" borderId="14" xfId="0" applyBorder="1" applyProtection="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Protection="1">
      <protection locked="0"/>
    </xf>
    <xf numFmtId="0" fontId="0" fillId="0" borderId="10" xfId="0" applyBorder="1" applyProtection="1">
      <protection locked="0"/>
    </xf>
    <xf numFmtId="0" fontId="0" fillId="0" borderId="4" xfId="0" applyBorder="1" applyProtection="1">
      <protection locked="0"/>
    </xf>
    <xf numFmtId="0" fontId="0" fillId="0" borderId="28"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0" xfId="0" applyFont="1" applyProtection="1">
      <protection locked="0"/>
    </xf>
    <xf numFmtId="0" fontId="6" fillId="6" borderId="0" xfId="0" applyFont="1" applyFill="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ill="1" applyBorder="1" applyAlignment="1">
      <alignment horizontal="center" vertical="center" wrapText="1"/>
    </xf>
    <xf numFmtId="0" fontId="0" fillId="2" borderId="18" xfId="0" applyFill="1" applyBorder="1" applyAlignment="1">
      <alignment horizontal="center" vertical="center" wrapText="1"/>
    </xf>
    <xf numFmtId="14" fontId="29" fillId="0" borderId="15"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0" borderId="32" xfId="0"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 fontId="29" fillId="6" borderId="70" xfId="0" applyNumberFormat="1"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9" fillId="6" borderId="71" xfId="0" applyFont="1" applyFill="1" applyBorder="1" applyAlignment="1">
      <alignment horizontal="left" vertical="center" wrapText="1"/>
    </xf>
    <xf numFmtId="0" fontId="29" fillId="6" borderId="15" xfId="0" applyFont="1" applyFill="1" applyBorder="1" applyAlignment="1">
      <alignment horizontal="left" vertical="center"/>
    </xf>
    <xf numFmtId="0" fontId="29" fillId="6" borderId="8" xfId="0" applyFont="1" applyFill="1" applyBorder="1" applyAlignment="1">
      <alignment horizontal="left" vertical="center"/>
    </xf>
    <xf numFmtId="0" fontId="29" fillId="6" borderId="9"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9" fillId="6" borderId="24"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10" xfId="0"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8" fillId="2" borderId="5"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9" xfId="0" applyFont="1" applyBorder="1" applyAlignment="1">
      <alignment horizontal="left" vertical="center" wrapText="1"/>
    </xf>
    <xf numFmtId="0" fontId="0" fillId="0" borderId="29" xfId="0" applyBorder="1" applyAlignment="1">
      <alignment horizontal="center" vertical="center" wrapText="1"/>
    </xf>
    <xf numFmtId="3" fontId="29" fillId="6" borderId="28" xfId="0" applyNumberFormat="1"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72"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30" fillId="0" borderId="0" xfId="0" applyFont="1" applyAlignment="1">
      <alignment horizontal="center" vertical="center"/>
    </xf>
    <xf numFmtId="0" fontId="6" fillId="6" borderId="0" xfId="0" applyFont="1" applyFill="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10" fillId="6" borderId="0" xfId="0" applyFont="1" applyFill="1" applyAlignment="1">
      <alignment horizontal="left" vertical="center" wrapText="1"/>
    </xf>
    <xf numFmtId="0" fontId="28" fillId="6" borderId="0" xfId="0" applyFont="1" applyFill="1"/>
    <xf numFmtId="0" fontId="28" fillId="0" borderId="0" xfId="0" applyFont="1"/>
    <xf numFmtId="0" fontId="32" fillId="0" borderId="0" xfId="0" applyFont="1" applyAlignment="1">
      <alignment vertical="center"/>
    </xf>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ill="1" applyBorder="1" applyAlignment="1">
      <alignment horizontal="center" vertical="center" wrapText="1"/>
    </xf>
    <xf numFmtId="0" fontId="1" fillId="2" borderId="17" xfId="9" applyFill="1" applyBorder="1" applyAlignment="1">
      <alignment horizontal="center" vertical="center" wrapText="1"/>
    </xf>
    <xf numFmtId="0" fontId="1" fillId="2" borderId="18" xfId="9"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32"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14" fontId="10" fillId="0" borderId="11" xfId="15" applyNumberFormat="1" applyFont="1" applyBorder="1" applyAlignment="1">
      <alignment vertical="center"/>
    </xf>
    <xf numFmtId="0" fontId="10" fillId="0" borderId="7" xfId="15" applyFont="1" applyBorder="1" applyAlignment="1">
      <alignment vertical="center" wrapText="1"/>
    </xf>
    <xf numFmtId="0" fontId="1" fillId="0" borderId="7" xfId="29" applyFont="1" applyBorder="1" applyAlignment="1">
      <alignment horizontal="justify"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10" fillId="6" borderId="7" xfId="0" applyFont="1" applyFill="1" applyBorder="1" applyAlignment="1">
      <alignment horizontal="left" vertical="center" wrapText="1"/>
    </xf>
    <xf numFmtId="0" fontId="0" fillId="2" borderId="4"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xf numFmtId="0" fontId="43" fillId="0" borderId="0" xfId="0" applyFont="1" applyAlignment="1" applyProtection="1">
      <alignment vertical="center"/>
      <protection locked="0"/>
    </xf>
    <xf numFmtId="0" fontId="36" fillId="0" borderId="0" xfId="0" applyFont="1" applyProtection="1">
      <protection locked="0"/>
    </xf>
    <xf numFmtId="0" fontId="42" fillId="0" borderId="0" xfId="0" applyFont="1" applyAlignment="1">
      <alignment vertical="center" wrapText="1"/>
    </xf>
    <xf numFmtId="0" fontId="39" fillId="0" borderId="0" xfId="15" applyFont="1" applyAlignment="1">
      <alignment vertical="center"/>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8" fillId="13" borderId="0" xfId="0" applyFont="1" applyFill="1"/>
    <xf numFmtId="0" fontId="6" fillId="5" borderId="79" xfId="4" applyFont="1" applyFill="1" applyBorder="1" applyAlignment="1">
      <alignment horizontal="center" vertical="center" wrapText="1"/>
    </xf>
    <xf numFmtId="0" fontId="6" fillId="5" borderId="80" xfId="4" applyFont="1" applyFill="1" applyBorder="1" applyAlignment="1">
      <alignment horizontal="center" vertical="center" wrapText="1"/>
    </xf>
    <xf numFmtId="0" fontId="6" fillId="5" borderId="81" xfId="4" applyFont="1" applyFill="1" applyBorder="1" applyAlignment="1">
      <alignment horizontal="center" vertical="center" wrapText="1"/>
    </xf>
    <xf numFmtId="0" fontId="6" fillId="5" borderId="82" xfId="4" applyFont="1" applyFill="1" applyBorder="1" applyAlignment="1">
      <alignment horizontal="center" vertical="center" wrapText="1"/>
    </xf>
    <xf numFmtId="166" fontId="18" fillId="0" borderId="83" xfId="6" applyNumberFormat="1" applyFont="1" applyBorder="1" applyAlignment="1">
      <alignment vertical="center"/>
    </xf>
    <xf numFmtId="166" fontId="18" fillId="0" borderId="84" xfId="6" applyNumberFormat="1" applyFont="1" applyBorder="1" applyAlignment="1">
      <alignment vertical="center"/>
    </xf>
    <xf numFmtId="166" fontId="18" fillId="0" borderId="85" xfId="6" applyNumberFormat="1" applyFont="1" applyBorder="1" applyAlignment="1">
      <alignment vertical="center"/>
    </xf>
    <xf numFmtId="166" fontId="18" fillId="0" borderId="86" xfId="6" applyNumberFormat="1" applyFont="1" applyBorder="1" applyAlignment="1">
      <alignment vertical="center"/>
    </xf>
    <xf numFmtId="166" fontId="18" fillId="0" borderId="87" xfId="6" applyNumberFormat="1" applyFont="1" applyBorder="1" applyAlignment="1">
      <alignment vertical="center"/>
    </xf>
    <xf numFmtId="166" fontId="18" fillId="0" borderId="88" xfId="6" applyNumberFormat="1" applyFont="1" applyBorder="1" applyAlignment="1">
      <alignment vertical="center"/>
    </xf>
    <xf numFmtId="166" fontId="18" fillId="0" borderId="89" xfId="6" applyNumberFormat="1" applyFont="1" applyBorder="1" applyAlignment="1">
      <alignment vertical="center"/>
    </xf>
    <xf numFmtId="0" fontId="6" fillId="5" borderId="25" xfId="4" applyFont="1" applyFill="1" applyBorder="1" applyAlignment="1">
      <alignment horizontal="center" vertical="center" wrapText="1"/>
    </xf>
    <xf numFmtId="166" fontId="10" fillId="0" borderId="65" xfId="6" applyNumberFormat="1" applyFont="1" applyBorder="1" applyAlignment="1">
      <alignment vertical="center"/>
    </xf>
    <xf numFmtId="166" fontId="10" fillId="0" borderId="48" xfId="6" applyNumberFormat="1" applyFont="1" applyBorder="1" applyAlignment="1">
      <alignment vertical="center"/>
    </xf>
    <xf numFmtId="166" fontId="10" fillId="0" borderId="67" xfId="6" applyNumberFormat="1" applyFont="1" applyBorder="1" applyAlignment="1">
      <alignment vertical="center"/>
    </xf>
    <xf numFmtId="0" fontId="28" fillId="2" borderId="28" xfId="0" applyFont="1" applyFill="1" applyBorder="1" applyAlignment="1">
      <alignment vertical="center" wrapText="1"/>
    </xf>
    <xf numFmtId="0" fontId="28" fillId="2" borderId="88" xfId="0" applyFont="1" applyFill="1" applyBorder="1" applyAlignment="1">
      <alignment vertical="center" wrapText="1"/>
    </xf>
    <xf numFmtId="0" fontId="28" fillId="2" borderId="89" xfId="0" applyFont="1" applyFill="1" applyBorder="1" applyAlignment="1">
      <alignment vertical="center" wrapText="1"/>
    </xf>
    <xf numFmtId="0" fontId="10" fillId="12" borderId="7" xfId="0" applyFont="1" applyFill="1" applyBorder="1" applyAlignment="1">
      <alignment horizontal="center" vertical="center" wrapText="1"/>
    </xf>
    <xf numFmtId="0" fontId="18" fillId="12" borderId="5" xfId="0" applyFont="1" applyFill="1" applyBorder="1" applyAlignment="1">
      <alignment horizontal="left" vertical="center"/>
    </xf>
    <xf numFmtId="0" fontId="18" fillId="12" borderId="5"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0" fillId="12" borderId="42" xfId="0" applyFill="1" applyBorder="1" applyAlignment="1">
      <alignment horizontal="center" vertical="center"/>
    </xf>
    <xf numFmtId="0" fontId="0" fillId="12" borderId="42" xfId="0" applyFill="1" applyBorder="1" applyAlignment="1">
      <alignment horizontal="left" vertical="center" wrapText="1"/>
    </xf>
    <xf numFmtId="0" fontId="18" fillId="12" borderId="5" xfId="0" applyFont="1" applyFill="1" applyBorder="1" applyAlignment="1">
      <alignment vertical="center" wrapText="1"/>
    </xf>
    <xf numFmtId="0" fontId="0" fillId="12" borderId="5" xfId="0" applyFill="1" applyBorder="1" applyAlignment="1">
      <alignment horizontal="center" vertical="center"/>
    </xf>
    <xf numFmtId="0" fontId="18" fillId="12" borderId="7" xfId="0" applyFont="1" applyFill="1" applyBorder="1" applyAlignment="1">
      <alignment horizontal="justify" vertical="center" wrapText="1"/>
    </xf>
    <xf numFmtId="0" fontId="0" fillId="12" borderId="8" xfId="0" applyFill="1" applyBorder="1" applyAlignment="1">
      <alignment horizontal="center" vertical="center"/>
    </xf>
    <xf numFmtId="0" fontId="0" fillId="12" borderId="8" xfId="0" applyFill="1" applyBorder="1" applyAlignment="1">
      <alignment horizontal="justify" vertical="center"/>
    </xf>
    <xf numFmtId="0" fontId="0" fillId="12" borderId="8" xfId="0"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pplyProtection="1">
      <alignment horizontal="left" vertical="center" wrapText="1"/>
      <protection locked="0"/>
    </xf>
    <xf numFmtId="0" fontId="46" fillId="0" borderId="7"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7" fillId="0" borderId="8" xfId="0" applyFont="1" applyBorder="1" applyAlignment="1">
      <alignment horizontal="left" vertical="center" wrapText="1"/>
    </xf>
    <xf numFmtId="0" fontId="0" fillId="0" borderId="7" xfId="0" applyBorder="1" applyAlignment="1">
      <alignment wrapText="1"/>
    </xf>
    <xf numFmtId="0" fontId="46" fillId="0" borderId="7" xfId="0" applyFont="1" applyBorder="1" applyAlignment="1">
      <alignment horizontal="left" vertical="center" wrapText="1" readingOrder="1"/>
    </xf>
    <xf numFmtId="0" fontId="0" fillId="0" borderId="8" xfId="0" applyBorder="1" applyAlignment="1">
      <alignment horizontal="left" vertical="center" wrapText="1"/>
    </xf>
    <xf numFmtId="1" fontId="29" fillId="6" borderId="70" xfId="0" applyNumberFormat="1" applyFont="1" applyFill="1" applyBorder="1" applyAlignment="1">
      <alignment horizontal="left" vertical="center" wrapText="1"/>
    </xf>
    <xf numFmtId="1" fontId="29" fillId="6" borderId="8" xfId="0" applyNumberFormat="1" applyFont="1" applyFill="1" applyBorder="1" applyAlignment="1">
      <alignment horizontal="left" vertical="center" wrapText="1"/>
    </xf>
    <xf numFmtId="0" fontId="29" fillId="6" borderId="53" xfId="0" applyFont="1" applyFill="1" applyBorder="1" applyAlignment="1">
      <alignment horizontal="left" vertical="center" wrapText="1"/>
    </xf>
    <xf numFmtId="0" fontId="8" fillId="0" borderId="11" xfId="7" applyBorder="1" applyAlignment="1">
      <alignment horizontal="left" vertical="center" wrapText="1"/>
    </xf>
    <xf numFmtId="14" fontId="29" fillId="6" borderId="15" xfId="0" applyNumberFormat="1" applyFont="1" applyFill="1" applyBorder="1" applyAlignment="1">
      <alignment horizontal="left" vertical="center" wrapText="1"/>
    </xf>
    <xf numFmtId="0" fontId="0" fillId="0" borderId="0" xfId="0" applyAlignment="1">
      <alignment wrapText="1"/>
    </xf>
    <xf numFmtId="0" fontId="22" fillId="0" borderId="11" xfId="0" applyFont="1" applyBorder="1" applyAlignment="1">
      <alignment horizontal="center" vertical="distributed"/>
    </xf>
    <xf numFmtId="3" fontId="18" fillId="0" borderId="7" xfId="0" applyNumberFormat="1" applyFont="1" applyBorder="1" applyAlignment="1">
      <alignment vertical="center" wrapText="1"/>
    </xf>
    <xf numFmtId="3" fontId="10" fillId="0" borderId="7" xfId="0" applyNumberFormat="1" applyFont="1" applyBorder="1" applyAlignment="1">
      <alignment vertical="center"/>
    </xf>
    <xf numFmtId="3" fontId="18" fillId="0" borderId="7" xfId="0" applyNumberFormat="1" applyFont="1" applyBorder="1"/>
    <xf numFmtId="3" fontId="6" fillId="0" borderId="44" xfId="0" applyNumberFormat="1" applyFont="1" applyBorder="1" applyAlignment="1">
      <alignment horizontal="center"/>
    </xf>
    <xf numFmtId="3" fontId="18" fillId="0" borderId="99" xfId="0" applyNumberFormat="1" applyFont="1" applyBorder="1" applyAlignment="1">
      <alignment horizontal="right" vertical="center" wrapText="1"/>
    </xf>
    <xf numFmtId="0" fontId="10" fillId="0" borderId="14" xfId="7" applyFont="1" applyBorder="1" applyAlignment="1" applyProtection="1">
      <alignment horizontal="left" vertical="center"/>
      <protection locked="0"/>
    </xf>
    <xf numFmtId="0" fontId="35" fillId="0" borderId="0" xfId="0" applyFont="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7" fillId="0" borderId="0" xfId="0" applyFont="1" applyAlignment="1">
      <alignment horizontal="left" vertical="center"/>
    </xf>
    <xf numFmtId="0" fontId="8" fillId="0" borderId="5" xfId="7" applyBorder="1" applyAlignment="1">
      <alignment horizontal="center" vertical="center"/>
    </xf>
    <xf numFmtId="0" fontId="8" fillId="0" borderId="7" xfId="7"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8" fillId="0" borderId="12" xfId="0" applyFont="1" applyBorder="1" applyAlignment="1">
      <alignment horizontal="left" vertical="top" wrapText="1"/>
    </xf>
    <xf numFmtId="0" fontId="0" fillId="0" borderId="13" xfId="0" applyBorder="1" applyAlignment="1">
      <alignment horizontal="left" vertical="top"/>
    </xf>
    <xf numFmtId="0" fontId="0" fillId="0" borderId="25" xfId="0" applyBorder="1" applyAlignment="1">
      <alignment horizontal="left" vertical="top"/>
    </xf>
    <xf numFmtId="0" fontId="0" fillId="0" borderId="76" xfId="0" applyBorder="1" applyAlignment="1">
      <alignment horizontal="left" vertical="top"/>
    </xf>
    <xf numFmtId="0" fontId="0" fillId="0" borderId="0" xfId="0" applyAlignment="1">
      <alignment horizontal="left" vertical="top"/>
    </xf>
    <xf numFmtId="0" fontId="0" fillId="0" borderId="77"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Alignment="1">
      <alignment horizontal="center" vertical="center"/>
    </xf>
    <xf numFmtId="0" fontId="39" fillId="0" borderId="0" xfId="4" applyFont="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7" xfId="0" applyFont="1" applyFill="1" applyBorder="1" applyAlignment="1">
      <alignment horizontal="left"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7" fillId="12" borderId="78"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72" xfId="0" applyFont="1" applyFill="1" applyBorder="1" applyAlignment="1">
      <alignment horizontal="left" vertical="center" wrapText="1"/>
    </xf>
    <xf numFmtId="0" fontId="18" fillId="12" borderId="74"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8" fillId="12" borderId="71"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17" fillId="12" borderId="15"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42" xfId="0" applyFont="1" applyFill="1" applyBorder="1" applyAlignment="1">
      <alignment horizontal="left" vertical="center" wrapText="1"/>
    </xf>
    <xf numFmtId="0" fontId="18" fillId="12" borderId="69"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42" fillId="0" borderId="43" xfId="0" applyFont="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0"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94"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28" fillId="2" borderId="83" xfId="0" applyFont="1" applyFill="1" applyBorder="1" applyAlignment="1">
      <alignment horizontal="center" vertical="center" wrapText="1"/>
    </xf>
    <xf numFmtId="0" fontId="28" fillId="2" borderId="87"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8" fillId="2" borderId="88" xfId="0" applyFont="1" applyFill="1" applyBorder="1" applyAlignment="1">
      <alignment horizontal="center" vertical="center" wrapText="1"/>
    </xf>
    <xf numFmtId="0" fontId="10" fillId="2" borderId="88" xfId="1" applyFont="1" applyFill="1" applyBorder="1" applyAlignment="1">
      <alignment horizontal="center" vertical="center" wrapText="1"/>
    </xf>
    <xf numFmtId="0" fontId="21" fillId="2" borderId="84" xfId="0"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8" xfId="1"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42"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0" fillId="6" borderId="7"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0" fillId="0" borderId="0" xfId="4"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youtube.com/watch?v=oH3S7i0ptGU" TargetMode="External"/><Relationship Id="rId1" Type="http://schemas.openxmlformats.org/officeDocument/2006/relationships/hyperlink" Target="https://www.sech.c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topLeftCell="B1" zoomScale="90" zoomScaleNormal="90" workbookViewId="0">
      <selection activeCell="E5" sqref="E5:N5"/>
    </sheetView>
  </sheetViews>
  <sheetFormatPr baseColWidth="10" defaultColWidth="11.42578125" defaultRowHeight="15" x14ac:dyDescent="0.25"/>
  <sheetData>
    <row r="1" spans="2:14" s="295" customFormat="1" ht="34.5" customHeight="1" thickBot="1" x14ac:dyDescent="0.35">
      <c r="B1" s="361" t="s">
        <v>0</v>
      </c>
      <c r="C1" s="361"/>
      <c r="D1" s="361"/>
      <c r="E1" s="361"/>
      <c r="F1" s="361"/>
      <c r="G1" s="361"/>
      <c r="H1" s="361"/>
      <c r="I1" s="361"/>
      <c r="J1" s="361"/>
      <c r="K1" s="361"/>
      <c r="L1" s="361"/>
      <c r="M1" s="361"/>
      <c r="N1" s="361"/>
    </row>
    <row r="2" spans="2:14" ht="24.75" customHeight="1" thickBot="1" x14ac:dyDescent="0.3">
      <c r="B2" s="378" t="s">
        <v>1</v>
      </c>
      <c r="C2" s="379"/>
      <c r="D2" s="379"/>
      <c r="E2" s="379"/>
      <c r="F2" s="379"/>
      <c r="G2" s="379"/>
      <c r="H2" s="379"/>
      <c r="I2" s="379"/>
      <c r="J2" s="379"/>
      <c r="K2" s="379"/>
      <c r="L2" s="379"/>
      <c r="M2" s="379"/>
      <c r="N2" s="380"/>
    </row>
    <row r="3" spans="2:14" ht="12" customHeight="1" thickBot="1" x14ac:dyDescent="0.3"/>
    <row r="4" spans="2:14" ht="29.25" customHeight="1" x14ac:dyDescent="0.25">
      <c r="B4" s="370" t="s">
        <v>2</v>
      </c>
      <c r="C4" s="371"/>
      <c r="D4" s="371"/>
      <c r="E4" s="364" t="s">
        <v>13</v>
      </c>
      <c r="F4" s="364"/>
      <c r="G4" s="364"/>
      <c r="H4" s="364"/>
      <c r="I4" s="364"/>
      <c r="J4" s="364"/>
      <c r="K4" s="364"/>
      <c r="L4" s="364"/>
      <c r="M4" s="364"/>
      <c r="N4" s="365"/>
    </row>
    <row r="5" spans="2:14" ht="29.25" customHeight="1" thickBot="1" x14ac:dyDescent="0.3">
      <c r="B5" s="372" t="s">
        <v>3</v>
      </c>
      <c r="C5" s="373"/>
      <c r="D5" s="373"/>
      <c r="E5" s="374" t="s">
        <v>827</v>
      </c>
      <c r="F5" s="374"/>
      <c r="G5" s="374"/>
      <c r="H5" s="374"/>
      <c r="I5" s="374"/>
      <c r="J5" s="374"/>
      <c r="K5" s="374"/>
      <c r="L5" s="374"/>
      <c r="M5" s="374"/>
      <c r="N5" s="375"/>
    </row>
    <row r="6" spans="2:14" ht="12.75" customHeight="1" thickBot="1" x14ac:dyDescent="0.3"/>
    <row r="7" spans="2:14" ht="29.25" customHeight="1" x14ac:dyDescent="0.25">
      <c r="B7" s="362" t="s">
        <v>4</v>
      </c>
      <c r="C7" s="363"/>
      <c r="D7" s="363"/>
      <c r="E7" s="364" t="s">
        <v>772</v>
      </c>
      <c r="F7" s="364"/>
      <c r="G7" s="364"/>
      <c r="H7" s="364"/>
      <c r="I7" s="364"/>
      <c r="J7" s="364"/>
      <c r="K7" s="364"/>
      <c r="L7" s="364"/>
      <c r="M7" s="364"/>
      <c r="N7" s="365"/>
    </row>
    <row r="8" spans="2:14" ht="29.25" customHeight="1" x14ac:dyDescent="0.25">
      <c r="B8" s="376" t="s">
        <v>5</v>
      </c>
      <c r="C8" s="377"/>
      <c r="D8" s="377"/>
      <c r="E8" s="368" t="s">
        <v>16</v>
      </c>
      <c r="F8" s="368"/>
      <c r="G8" s="368"/>
      <c r="H8" s="368"/>
      <c r="I8" s="368"/>
      <c r="J8" s="368"/>
      <c r="K8" s="368"/>
      <c r="L8" s="368"/>
      <c r="M8" s="368"/>
      <c r="N8" s="369"/>
    </row>
    <row r="9" spans="2:14" ht="29.25" customHeight="1" x14ac:dyDescent="0.25">
      <c r="B9" s="366" t="s">
        <v>6</v>
      </c>
      <c r="C9" s="367"/>
      <c r="D9" s="367"/>
      <c r="E9" s="368" t="s">
        <v>773</v>
      </c>
      <c r="F9" s="368"/>
      <c r="G9" s="368"/>
      <c r="H9" s="368"/>
      <c r="I9" s="368"/>
      <c r="J9" s="368"/>
      <c r="K9" s="368"/>
      <c r="L9" s="368"/>
      <c r="M9" s="368"/>
      <c r="N9" s="369"/>
    </row>
    <row r="10" spans="2:14" ht="29.25" customHeight="1" x14ac:dyDescent="0.25">
      <c r="B10" s="366" t="s">
        <v>7</v>
      </c>
      <c r="C10" s="367"/>
      <c r="D10" s="367"/>
      <c r="E10" s="368" t="s">
        <v>774</v>
      </c>
      <c r="F10" s="368"/>
      <c r="G10" s="368"/>
      <c r="H10" s="368"/>
      <c r="I10" s="368"/>
      <c r="J10" s="368"/>
      <c r="K10" s="368"/>
      <c r="L10" s="368"/>
      <c r="M10" s="368"/>
      <c r="N10" s="369"/>
    </row>
    <row r="11" spans="2:14" ht="29.25" customHeight="1" x14ac:dyDescent="0.25">
      <c r="B11" s="366" t="s">
        <v>8</v>
      </c>
      <c r="C11" s="367"/>
      <c r="D11" s="367"/>
      <c r="E11" s="368" t="s">
        <v>775</v>
      </c>
      <c r="F11" s="368"/>
      <c r="G11" s="368"/>
      <c r="H11" s="368"/>
      <c r="I11" s="368"/>
      <c r="J11" s="368"/>
      <c r="K11" s="368"/>
      <c r="L11" s="368"/>
      <c r="M11" s="368"/>
      <c r="N11" s="369"/>
    </row>
    <row r="12" spans="2:14" ht="30" customHeight="1" x14ac:dyDescent="0.25">
      <c r="B12" s="366" t="s">
        <v>9</v>
      </c>
      <c r="C12" s="367"/>
      <c r="D12" s="367"/>
      <c r="E12" s="368" t="s">
        <v>776</v>
      </c>
      <c r="F12" s="368"/>
      <c r="G12" s="368"/>
      <c r="H12" s="368"/>
      <c r="I12" s="368"/>
      <c r="J12" s="368"/>
      <c r="K12" s="368"/>
      <c r="L12" s="368"/>
      <c r="M12" s="368"/>
      <c r="N12" s="369"/>
    </row>
    <row r="13" spans="2:14" ht="29.25" customHeight="1" x14ac:dyDescent="0.25">
      <c r="B13" s="366" t="s">
        <v>10</v>
      </c>
      <c r="C13" s="367"/>
      <c r="D13" s="367"/>
      <c r="E13" s="368">
        <v>226347834</v>
      </c>
      <c r="F13" s="368"/>
      <c r="G13" s="368"/>
      <c r="H13" s="368"/>
      <c r="I13" s="368"/>
      <c r="J13" s="368"/>
      <c r="K13" s="368"/>
      <c r="L13" s="368"/>
      <c r="M13" s="368"/>
      <c r="N13" s="369"/>
    </row>
    <row r="14" spans="2:14" ht="29.25" customHeight="1" x14ac:dyDescent="0.25">
      <c r="B14" s="366" t="s">
        <v>11</v>
      </c>
      <c r="C14" s="367"/>
      <c r="D14" s="367"/>
      <c r="E14" s="383" t="s">
        <v>777</v>
      </c>
      <c r="F14" s="368"/>
      <c r="G14" s="368"/>
      <c r="H14" s="368"/>
      <c r="I14" s="368"/>
      <c r="J14" s="368"/>
      <c r="K14" s="368"/>
      <c r="L14" s="368"/>
      <c r="M14" s="368"/>
      <c r="N14" s="369"/>
    </row>
    <row r="15" spans="2:14" ht="29.25" customHeight="1" thickBot="1" x14ac:dyDescent="0.3">
      <c r="B15" s="372" t="s">
        <v>12</v>
      </c>
      <c r="C15" s="373"/>
      <c r="D15" s="373"/>
      <c r="E15" s="382" t="s">
        <v>778</v>
      </c>
      <c r="F15" s="374"/>
      <c r="G15" s="374"/>
      <c r="H15" s="374"/>
      <c r="I15" s="374"/>
      <c r="J15" s="374"/>
      <c r="K15" s="374"/>
      <c r="L15" s="374"/>
      <c r="M15" s="374"/>
      <c r="N15" s="375"/>
    </row>
    <row r="19" spans="2:7" x14ac:dyDescent="0.25">
      <c r="B19" s="381" t="s">
        <v>2</v>
      </c>
      <c r="C19" s="381"/>
      <c r="D19" s="381"/>
      <c r="G19" s="1" t="s">
        <v>5</v>
      </c>
    </row>
    <row r="20" spans="2:7" x14ac:dyDescent="0.25">
      <c r="B20" t="s">
        <v>13</v>
      </c>
      <c r="G20" s="31" t="s">
        <v>14</v>
      </c>
    </row>
    <row r="21" spans="2:7" x14ac:dyDescent="0.25">
      <c r="B21" t="s">
        <v>15</v>
      </c>
      <c r="G21" s="31" t="s">
        <v>16</v>
      </c>
    </row>
    <row r="22" spans="2:7" x14ac:dyDescent="0.25">
      <c r="B22" t="s">
        <v>17</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8:N8" xr:uid="{00000000-0002-0000-0000-000000000000}">
      <formula1>$G$20:$G$21</formula1>
    </dataValidation>
    <dataValidation type="list" allowBlank="1" showInputMessage="1" showErrorMessage="1" sqref="E4:N4" xr:uid="{00000000-0002-0000-0000-000001000000}">
      <formula1>$B$20:$B$23</formula1>
    </dataValidation>
  </dataValidations>
  <hyperlinks>
    <hyperlink ref="E14" r:id="rId1" xr:uid="{00000000-0004-0000-0000-000000000000}"/>
    <hyperlink ref="E15" r:id="rId2" xr:uid="{00000000-0004-0000-0000-00000100000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90"/>
  <sheetViews>
    <sheetView showGridLines="0" zoomScale="90" zoomScaleNormal="90" workbookViewId="0">
      <selection activeCell="B4" sqref="B4:R190"/>
    </sheetView>
  </sheetViews>
  <sheetFormatPr baseColWidth="10" defaultColWidth="11.42578125" defaultRowHeight="15" x14ac:dyDescent="0.25"/>
  <cols>
    <col min="7" max="7" width="45.28515625" customWidth="1"/>
    <col min="8" max="8" width="14.28515625" style="32" customWidth="1"/>
  </cols>
  <sheetData>
    <row r="1" spans="2:18" s="295" customFormat="1" ht="17.25" x14ac:dyDescent="0.3">
      <c r="B1" s="384" t="s">
        <v>18</v>
      </c>
      <c r="C1" s="384"/>
      <c r="D1" s="384"/>
      <c r="E1" s="384"/>
      <c r="F1" s="384"/>
      <c r="G1" s="384"/>
      <c r="H1" s="384"/>
      <c r="I1" s="384"/>
      <c r="J1" s="384"/>
      <c r="K1" s="384"/>
      <c r="L1" s="384"/>
      <c r="M1" s="384"/>
      <c r="N1" s="384"/>
      <c r="O1" s="384"/>
      <c r="P1" s="384"/>
      <c r="Q1" s="384"/>
      <c r="R1" s="384"/>
    </row>
    <row r="2" spans="2:18" ht="81.75" customHeight="1" x14ac:dyDescent="0.25">
      <c r="B2" s="385" t="s">
        <v>19</v>
      </c>
      <c r="C2" s="386"/>
      <c r="D2" s="386"/>
      <c r="E2" s="386"/>
      <c r="F2" s="386"/>
      <c r="G2" s="386"/>
      <c r="H2" s="386"/>
      <c r="I2" s="386"/>
      <c r="J2" s="386"/>
      <c r="K2" s="386"/>
      <c r="L2" s="386"/>
      <c r="M2" s="386"/>
      <c r="N2" s="386"/>
      <c r="O2" s="386"/>
      <c r="P2" s="386"/>
      <c r="Q2" s="386"/>
      <c r="R2" s="386"/>
    </row>
    <row r="3" spans="2:18" ht="91.5" customHeight="1" thickBot="1" x14ac:dyDescent="0.3">
      <c r="B3" s="385" t="s">
        <v>20</v>
      </c>
      <c r="C3" s="385"/>
      <c r="D3" s="385"/>
      <c r="E3" s="385"/>
      <c r="F3" s="385"/>
      <c r="G3" s="385"/>
      <c r="H3" s="385"/>
      <c r="I3" s="385"/>
      <c r="J3" s="385"/>
      <c r="K3" s="385"/>
      <c r="L3" s="385"/>
      <c r="M3" s="385"/>
      <c r="N3" s="385"/>
      <c r="O3" s="385"/>
      <c r="P3" s="385"/>
      <c r="Q3" s="385"/>
      <c r="R3" s="385"/>
    </row>
    <row r="4" spans="2:18" ht="42" customHeight="1" x14ac:dyDescent="0.25">
      <c r="B4" s="387" t="s">
        <v>824</v>
      </c>
      <c r="C4" s="388"/>
      <c r="D4" s="388"/>
      <c r="E4" s="388"/>
      <c r="F4" s="388"/>
      <c r="G4" s="388"/>
      <c r="H4" s="388"/>
      <c r="I4" s="388"/>
      <c r="J4" s="388"/>
      <c r="K4" s="388"/>
      <c r="L4" s="388"/>
      <c r="M4" s="388"/>
      <c r="N4" s="388"/>
      <c r="O4" s="388"/>
      <c r="P4" s="388"/>
      <c r="Q4" s="388"/>
      <c r="R4" s="389"/>
    </row>
    <row r="5" spans="2:18" x14ac:dyDescent="0.25">
      <c r="B5" s="390"/>
      <c r="C5" s="391"/>
      <c r="D5" s="391"/>
      <c r="E5" s="391"/>
      <c r="F5" s="391"/>
      <c r="G5" s="391"/>
      <c r="H5" s="391"/>
      <c r="I5" s="391"/>
      <c r="J5" s="391"/>
      <c r="K5" s="391"/>
      <c r="L5" s="391"/>
      <c r="M5" s="391"/>
      <c r="N5" s="391"/>
      <c r="O5" s="391"/>
      <c r="P5" s="391"/>
      <c r="Q5" s="391"/>
      <c r="R5" s="392"/>
    </row>
    <row r="6" spans="2:18" ht="18" customHeight="1" x14ac:dyDescent="0.25">
      <c r="B6" s="390"/>
      <c r="C6" s="391"/>
      <c r="D6" s="391"/>
      <c r="E6" s="391"/>
      <c r="F6" s="391"/>
      <c r="G6" s="391"/>
      <c r="H6" s="391"/>
      <c r="I6" s="391"/>
      <c r="J6" s="391"/>
      <c r="K6" s="391"/>
      <c r="L6" s="391"/>
      <c r="M6" s="391"/>
      <c r="N6" s="391"/>
      <c r="O6" s="391"/>
      <c r="P6" s="391"/>
      <c r="Q6" s="391"/>
      <c r="R6" s="392"/>
    </row>
    <row r="7" spans="2:18" ht="18" customHeight="1" x14ac:dyDescent="0.25">
      <c r="B7" s="390"/>
      <c r="C7" s="391"/>
      <c r="D7" s="391"/>
      <c r="E7" s="391"/>
      <c r="F7" s="391"/>
      <c r="G7" s="391"/>
      <c r="H7" s="391"/>
      <c r="I7" s="391"/>
      <c r="J7" s="391"/>
      <c r="K7" s="391"/>
      <c r="L7" s="391"/>
      <c r="M7" s="391"/>
      <c r="N7" s="391"/>
      <c r="O7" s="391"/>
      <c r="P7" s="391"/>
      <c r="Q7" s="391"/>
      <c r="R7" s="392"/>
    </row>
    <row r="8" spans="2:18" ht="18" customHeight="1" x14ac:dyDescent="0.25">
      <c r="B8" s="390"/>
      <c r="C8" s="391"/>
      <c r="D8" s="391"/>
      <c r="E8" s="391"/>
      <c r="F8" s="391"/>
      <c r="G8" s="391"/>
      <c r="H8" s="391"/>
      <c r="I8" s="391"/>
      <c r="J8" s="391"/>
      <c r="K8" s="391"/>
      <c r="L8" s="391"/>
      <c r="M8" s="391"/>
      <c r="N8" s="391"/>
      <c r="O8" s="391"/>
      <c r="P8" s="391"/>
      <c r="Q8" s="391"/>
      <c r="R8" s="392"/>
    </row>
    <row r="9" spans="2:18" ht="18" customHeight="1" x14ac:dyDescent="0.25">
      <c r="B9" s="390"/>
      <c r="C9" s="391"/>
      <c r="D9" s="391"/>
      <c r="E9" s="391"/>
      <c r="F9" s="391"/>
      <c r="G9" s="391"/>
      <c r="H9" s="391"/>
      <c r="I9" s="391"/>
      <c r="J9" s="391"/>
      <c r="K9" s="391"/>
      <c r="L9" s="391"/>
      <c r="M9" s="391"/>
      <c r="N9" s="391"/>
      <c r="O9" s="391"/>
      <c r="P9" s="391"/>
      <c r="Q9" s="391"/>
      <c r="R9" s="392"/>
    </row>
    <row r="10" spans="2:18" ht="18" customHeight="1" x14ac:dyDescent="0.25">
      <c r="B10" s="390"/>
      <c r="C10" s="391"/>
      <c r="D10" s="391"/>
      <c r="E10" s="391"/>
      <c r="F10" s="391"/>
      <c r="G10" s="391"/>
      <c r="H10" s="391"/>
      <c r="I10" s="391"/>
      <c r="J10" s="391"/>
      <c r="K10" s="391"/>
      <c r="L10" s="391"/>
      <c r="M10" s="391"/>
      <c r="N10" s="391"/>
      <c r="O10" s="391"/>
      <c r="P10" s="391"/>
      <c r="Q10" s="391"/>
      <c r="R10" s="392"/>
    </row>
    <row r="11" spans="2:18" ht="18" customHeight="1" x14ac:dyDescent="0.25">
      <c r="B11" s="390"/>
      <c r="C11" s="391"/>
      <c r="D11" s="391"/>
      <c r="E11" s="391"/>
      <c r="F11" s="391"/>
      <c r="G11" s="391"/>
      <c r="H11" s="391"/>
      <c r="I11" s="391"/>
      <c r="J11" s="391"/>
      <c r="K11" s="391"/>
      <c r="L11" s="391"/>
      <c r="M11" s="391"/>
      <c r="N11" s="391"/>
      <c r="O11" s="391"/>
      <c r="P11" s="391"/>
      <c r="Q11" s="391"/>
      <c r="R11" s="392"/>
    </row>
    <row r="12" spans="2:18" x14ac:dyDescent="0.25">
      <c r="B12" s="390"/>
      <c r="C12" s="391"/>
      <c r="D12" s="391"/>
      <c r="E12" s="391"/>
      <c r="F12" s="391"/>
      <c r="G12" s="391"/>
      <c r="H12" s="391"/>
      <c r="I12" s="391"/>
      <c r="J12" s="391"/>
      <c r="K12" s="391"/>
      <c r="L12" s="391"/>
      <c r="M12" s="391"/>
      <c r="N12" s="391"/>
      <c r="O12" s="391"/>
      <c r="P12" s="391"/>
      <c r="Q12" s="391"/>
      <c r="R12" s="392"/>
    </row>
    <row r="13" spans="2:18" ht="18" customHeight="1" x14ac:dyDescent="0.25">
      <c r="B13" s="390"/>
      <c r="C13" s="391"/>
      <c r="D13" s="391"/>
      <c r="E13" s="391"/>
      <c r="F13" s="391"/>
      <c r="G13" s="391"/>
      <c r="H13" s="391"/>
      <c r="I13" s="391"/>
      <c r="J13" s="391"/>
      <c r="K13" s="391"/>
      <c r="L13" s="391"/>
      <c r="M13" s="391"/>
      <c r="N13" s="391"/>
      <c r="O13" s="391"/>
      <c r="P13" s="391"/>
      <c r="Q13" s="391"/>
      <c r="R13" s="392"/>
    </row>
    <row r="14" spans="2:18" ht="18" customHeight="1" x14ac:dyDescent="0.25">
      <c r="B14" s="390"/>
      <c r="C14" s="391"/>
      <c r="D14" s="391"/>
      <c r="E14" s="391"/>
      <c r="F14" s="391"/>
      <c r="G14" s="391"/>
      <c r="H14" s="391"/>
      <c r="I14" s="391"/>
      <c r="J14" s="391"/>
      <c r="K14" s="391"/>
      <c r="L14" s="391"/>
      <c r="M14" s="391"/>
      <c r="N14" s="391"/>
      <c r="O14" s="391"/>
      <c r="P14" s="391"/>
      <c r="Q14" s="391"/>
      <c r="R14" s="392"/>
    </row>
    <row r="15" spans="2:18" ht="18" customHeight="1" x14ac:dyDescent="0.25">
      <c r="B15" s="390"/>
      <c r="C15" s="391"/>
      <c r="D15" s="391"/>
      <c r="E15" s="391"/>
      <c r="F15" s="391"/>
      <c r="G15" s="391"/>
      <c r="H15" s="391"/>
      <c r="I15" s="391"/>
      <c r="J15" s="391"/>
      <c r="K15" s="391"/>
      <c r="L15" s="391"/>
      <c r="M15" s="391"/>
      <c r="N15" s="391"/>
      <c r="O15" s="391"/>
      <c r="P15" s="391"/>
      <c r="Q15" s="391"/>
      <c r="R15" s="392"/>
    </row>
    <row r="16" spans="2:18" ht="18" customHeight="1" x14ac:dyDescent="0.25">
      <c r="B16" s="390"/>
      <c r="C16" s="391"/>
      <c r="D16" s="391"/>
      <c r="E16" s="391"/>
      <c r="F16" s="391"/>
      <c r="G16" s="391"/>
      <c r="H16" s="391"/>
      <c r="I16" s="391"/>
      <c r="J16" s="391"/>
      <c r="K16" s="391"/>
      <c r="L16" s="391"/>
      <c r="M16" s="391"/>
      <c r="N16" s="391"/>
      <c r="O16" s="391"/>
      <c r="P16" s="391"/>
      <c r="Q16" s="391"/>
      <c r="R16" s="392"/>
    </row>
    <row r="17" spans="2:18" ht="18" customHeight="1" x14ac:dyDescent="0.25">
      <c r="B17" s="390"/>
      <c r="C17" s="391"/>
      <c r="D17" s="391"/>
      <c r="E17" s="391"/>
      <c r="F17" s="391"/>
      <c r="G17" s="391"/>
      <c r="H17" s="391"/>
      <c r="I17" s="391"/>
      <c r="J17" s="391"/>
      <c r="K17" s="391"/>
      <c r="L17" s="391"/>
      <c r="M17" s="391"/>
      <c r="N17" s="391"/>
      <c r="O17" s="391"/>
      <c r="P17" s="391"/>
      <c r="Q17" s="391"/>
      <c r="R17" s="392"/>
    </row>
    <row r="18" spans="2:18" ht="18" customHeight="1" x14ac:dyDescent="0.25">
      <c r="B18" s="390"/>
      <c r="C18" s="391"/>
      <c r="D18" s="391"/>
      <c r="E18" s="391"/>
      <c r="F18" s="391"/>
      <c r="G18" s="391"/>
      <c r="H18" s="391"/>
      <c r="I18" s="391"/>
      <c r="J18" s="391"/>
      <c r="K18" s="391"/>
      <c r="L18" s="391"/>
      <c r="M18" s="391"/>
      <c r="N18" s="391"/>
      <c r="O18" s="391"/>
      <c r="P18" s="391"/>
      <c r="Q18" s="391"/>
      <c r="R18" s="392"/>
    </row>
    <row r="19" spans="2:18" x14ac:dyDescent="0.25">
      <c r="B19" s="390"/>
      <c r="C19" s="391"/>
      <c r="D19" s="391"/>
      <c r="E19" s="391"/>
      <c r="F19" s="391"/>
      <c r="G19" s="391"/>
      <c r="H19" s="391"/>
      <c r="I19" s="391"/>
      <c r="J19" s="391"/>
      <c r="K19" s="391"/>
      <c r="L19" s="391"/>
      <c r="M19" s="391"/>
      <c r="N19" s="391"/>
      <c r="O19" s="391"/>
      <c r="P19" s="391"/>
      <c r="Q19" s="391"/>
      <c r="R19" s="392"/>
    </row>
    <row r="20" spans="2:18" x14ac:dyDescent="0.25">
      <c r="B20" s="390"/>
      <c r="C20" s="391"/>
      <c r="D20" s="391"/>
      <c r="E20" s="391"/>
      <c r="F20" s="391"/>
      <c r="G20" s="391"/>
      <c r="H20" s="391"/>
      <c r="I20" s="391"/>
      <c r="J20" s="391"/>
      <c r="K20" s="391"/>
      <c r="L20" s="391"/>
      <c r="M20" s="391"/>
      <c r="N20" s="391"/>
      <c r="O20" s="391"/>
      <c r="P20" s="391"/>
      <c r="Q20" s="391"/>
      <c r="R20" s="392"/>
    </row>
    <row r="21" spans="2:18" ht="18" customHeight="1" x14ac:dyDescent="0.25">
      <c r="B21" s="390"/>
      <c r="C21" s="391"/>
      <c r="D21" s="391"/>
      <c r="E21" s="391"/>
      <c r="F21" s="391"/>
      <c r="G21" s="391"/>
      <c r="H21" s="391"/>
      <c r="I21" s="391"/>
      <c r="J21" s="391"/>
      <c r="K21" s="391"/>
      <c r="L21" s="391"/>
      <c r="M21" s="391"/>
      <c r="N21" s="391"/>
      <c r="O21" s="391"/>
      <c r="P21" s="391"/>
      <c r="Q21" s="391"/>
      <c r="R21" s="392"/>
    </row>
    <row r="22" spans="2:18" ht="18" customHeight="1" x14ac:dyDescent="0.25">
      <c r="B22" s="390"/>
      <c r="C22" s="391"/>
      <c r="D22" s="391"/>
      <c r="E22" s="391"/>
      <c r="F22" s="391"/>
      <c r="G22" s="391"/>
      <c r="H22" s="391"/>
      <c r="I22" s="391"/>
      <c r="J22" s="391"/>
      <c r="K22" s="391"/>
      <c r="L22" s="391"/>
      <c r="M22" s="391"/>
      <c r="N22" s="391"/>
      <c r="O22" s="391"/>
      <c r="P22" s="391"/>
      <c r="Q22" s="391"/>
      <c r="R22" s="392"/>
    </row>
    <row r="23" spans="2:18" ht="18" customHeight="1" x14ac:dyDescent="0.25">
      <c r="B23" s="390"/>
      <c r="C23" s="391"/>
      <c r="D23" s="391"/>
      <c r="E23" s="391"/>
      <c r="F23" s="391"/>
      <c r="G23" s="391"/>
      <c r="H23" s="391"/>
      <c r="I23" s="391"/>
      <c r="J23" s="391"/>
      <c r="K23" s="391"/>
      <c r="L23" s="391"/>
      <c r="M23" s="391"/>
      <c r="N23" s="391"/>
      <c r="O23" s="391"/>
      <c r="P23" s="391"/>
      <c r="Q23" s="391"/>
      <c r="R23" s="392"/>
    </row>
    <row r="24" spans="2:18" ht="18" customHeight="1" x14ac:dyDescent="0.25">
      <c r="B24" s="390"/>
      <c r="C24" s="391"/>
      <c r="D24" s="391"/>
      <c r="E24" s="391"/>
      <c r="F24" s="391"/>
      <c r="G24" s="391"/>
      <c r="H24" s="391"/>
      <c r="I24" s="391"/>
      <c r="J24" s="391"/>
      <c r="K24" s="391"/>
      <c r="L24" s="391"/>
      <c r="M24" s="391"/>
      <c r="N24" s="391"/>
      <c r="O24" s="391"/>
      <c r="P24" s="391"/>
      <c r="Q24" s="391"/>
      <c r="R24" s="392"/>
    </row>
    <row r="25" spans="2:18" ht="18" customHeight="1" x14ac:dyDescent="0.25">
      <c r="B25" s="390"/>
      <c r="C25" s="391"/>
      <c r="D25" s="391"/>
      <c r="E25" s="391"/>
      <c r="F25" s="391"/>
      <c r="G25" s="391"/>
      <c r="H25" s="391"/>
      <c r="I25" s="391"/>
      <c r="J25" s="391"/>
      <c r="K25" s="391"/>
      <c r="L25" s="391"/>
      <c r="M25" s="391"/>
      <c r="N25" s="391"/>
      <c r="O25" s="391"/>
      <c r="P25" s="391"/>
      <c r="Q25" s="391"/>
      <c r="R25" s="392"/>
    </row>
    <row r="26" spans="2:18" ht="18" customHeight="1" x14ac:dyDescent="0.25">
      <c r="B26" s="390"/>
      <c r="C26" s="391"/>
      <c r="D26" s="391"/>
      <c r="E26" s="391"/>
      <c r="F26" s="391"/>
      <c r="G26" s="391"/>
      <c r="H26" s="391"/>
      <c r="I26" s="391"/>
      <c r="J26" s="391"/>
      <c r="K26" s="391"/>
      <c r="L26" s="391"/>
      <c r="M26" s="391"/>
      <c r="N26" s="391"/>
      <c r="O26" s="391"/>
      <c r="P26" s="391"/>
      <c r="Q26" s="391"/>
      <c r="R26" s="392"/>
    </row>
    <row r="27" spans="2:18" x14ac:dyDescent="0.25">
      <c r="B27" s="390"/>
      <c r="C27" s="391"/>
      <c r="D27" s="391"/>
      <c r="E27" s="391"/>
      <c r="F27" s="391"/>
      <c r="G27" s="391"/>
      <c r="H27" s="391"/>
      <c r="I27" s="391"/>
      <c r="J27" s="391"/>
      <c r="K27" s="391"/>
      <c r="L27" s="391"/>
      <c r="M27" s="391"/>
      <c r="N27" s="391"/>
      <c r="O27" s="391"/>
      <c r="P27" s="391"/>
      <c r="Q27" s="391"/>
      <c r="R27" s="392"/>
    </row>
    <row r="28" spans="2:18" x14ac:dyDescent="0.25">
      <c r="B28" s="390"/>
      <c r="C28" s="391"/>
      <c r="D28" s="391"/>
      <c r="E28" s="391"/>
      <c r="F28" s="391"/>
      <c r="G28" s="391"/>
      <c r="H28" s="391"/>
      <c r="I28" s="391"/>
      <c r="J28" s="391"/>
      <c r="K28" s="391"/>
      <c r="L28" s="391"/>
      <c r="M28" s="391"/>
      <c r="N28" s="391"/>
      <c r="O28" s="391"/>
      <c r="P28" s="391"/>
      <c r="Q28" s="391"/>
      <c r="R28" s="392"/>
    </row>
    <row r="29" spans="2:18" x14ac:dyDescent="0.25">
      <c r="B29" s="390"/>
      <c r="C29" s="391"/>
      <c r="D29" s="391"/>
      <c r="E29" s="391"/>
      <c r="F29" s="391"/>
      <c r="G29" s="391"/>
      <c r="H29" s="391"/>
      <c r="I29" s="391"/>
      <c r="J29" s="391"/>
      <c r="K29" s="391"/>
      <c r="L29" s="391"/>
      <c r="M29" s="391"/>
      <c r="N29" s="391"/>
      <c r="O29" s="391"/>
      <c r="P29" s="391"/>
      <c r="Q29" s="391"/>
      <c r="R29" s="392"/>
    </row>
    <row r="30" spans="2:18" x14ac:dyDescent="0.25">
      <c r="B30" s="390"/>
      <c r="C30" s="391"/>
      <c r="D30" s="391"/>
      <c r="E30" s="391"/>
      <c r="F30" s="391"/>
      <c r="G30" s="391"/>
      <c r="H30" s="391"/>
      <c r="I30" s="391"/>
      <c r="J30" s="391"/>
      <c r="K30" s="391"/>
      <c r="L30" s="391"/>
      <c r="M30" s="391"/>
      <c r="N30" s="391"/>
      <c r="O30" s="391"/>
      <c r="P30" s="391"/>
      <c r="Q30" s="391"/>
      <c r="R30" s="392"/>
    </row>
    <row r="31" spans="2:18" x14ac:dyDescent="0.25">
      <c r="B31" s="390"/>
      <c r="C31" s="391"/>
      <c r="D31" s="391"/>
      <c r="E31" s="391"/>
      <c r="F31" s="391"/>
      <c r="G31" s="391"/>
      <c r="H31" s="391"/>
      <c r="I31" s="391"/>
      <c r="J31" s="391"/>
      <c r="K31" s="391"/>
      <c r="L31" s="391"/>
      <c r="M31" s="391"/>
      <c r="N31" s="391"/>
      <c r="O31" s="391"/>
      <c r="P31" s="391"/>
      <c r="Q31" s="391"/>
      <c r="R31" s="392"/>
    </row>
    <row r="32" spans="2:18" x14ac:dyDescent="0.25">
      <c r="B32" s="390"/>
      <c r="C32" s="391"/>
      <c r="D32" s="391"/>
      <c r="E32" s="391"/>
      <c r="F32" s="391"/>
      <c r="G32" s="391"/>
      <c r="H32" s="391"/>
      <c r="I32" s="391"/>
      <c r="J32" s="391"/>
      <c r="K32" s="391"/>
      <c r="L32" s="391"/>
      <c r="M32" s="391"/>
      <c r="N32" s="391"/>
      <c r="O32" s="391"/>
      <c r="P32" s="391"/>
      <c r="Q32" s="391"/>
      <c r="R32" s="392"/>
    </row>
    <row r="33" spans="2:18" x14ac:dyDescent="0.25">
      <c r="B33" s="390"/>
      <c r="C33" s="391"/>
      <c r="D33" s="391"/>
      <c r="E33" s="391"/>
      <c r="F33" s="391"/>
      <c r="G33" s="391"/>
      <c r="H33" s="391"/>
      <c r="I33" s="391"/>
      <c r="J33" s="391"/>
      <c r="K33" s="391"/>
      <c r="L33" s="391"/>
      <c r="M33" s="391"/>
      <c r="N33" s="391"/>
      <c r="O33" s="391"/>
      <c r="P33" s="391"/>
      <c r="Q33" s="391"/>
      <c r="R33" s="392"/>
    </row>
    <row r="34" spans="2:18" x14ac:dyDescent="0.25">
      <c r="B34" s="390"/>
      <c r="C34" s="391"/>
      <c r="D34" s="391"/>
      <c r="E34" s="391"/>
      <c r="F34" s="391"/>
      <c r="G34" s="391"/>
      <c r="H34" s="391"/>
      <c r="I34" s="391"/>
      <c r="J34" s="391"/>
      <c r="K34" s="391"/>
      <c r="L34" s="391"/>
      <c r="M34" s="391"/>
      <c r="N34" s="391"/>
      <c r="O34" s="391"/>
      <c r="P34" s="391"/>
      <c r="Q34" s="391"/>
      <c r="R34" s="392"/>
    </row>
    <row r="35" spans="2:18" x14ac:dyDescent="0.25">
      <c r="B35" s="390"/>
      <c r="C35" s="391"/>
      <c r="D35" s="391"/>
      <c r="E35" s="391"/>
      <c r="F35" s="391"/>
      <c r="G35" s="391"/>
      <c r="H35" s="391"/>
      <c r="I35" s="391"/>
      <c r="J35" s="391"/>
      <c r="K35" s="391"/>
      <c r="L35" s="391"/>
      <c r="M35" s="391"/>
      <c r="N35" s="391"/>
      <c r="O35" s="391"/>
      <c r="P35" s="391"/>
      <c r="Q35" s="391"/>
      <c r="R35" s="392"/>
    </row>
    <row r="36" spans="2:18" x14ac:dyDescent="0.25">
      <c r="B36" s="390"/>
      <c r="C36" s="391"/>
      <c r="D36" s="391"/>
      <c r="E36" s="391"/>
      <c r="F36" s="391"/>
      <c r="G36" s="391"/>
      <c r="H36" s="391"/>
      <c r="I36" s="391"/>
      <c r="J36" s="391"/>
      <c r="K36" s="391"/>
      <c r="L36" s="391"/>
      <c r="M36" s="391"/>
      <c r="N36" s="391"/>
      <c r="O36" s="391"/>
      <c r="P36" s="391"/>
      <c r="Q36" s="391"/>
      <c r="R36" s="392"/>
    </row>
    <row r="37" spans="2:18" x14ac:dyDescent="0.25">
      <c r="B37" s="390"/>
      <c r="C37" s="391"/>
      <c r="D37" s="391"/>
      <c r="E37" s="391"/>
      <c r="F37" s="391"/>
      <c r="G37" s="391"/>
      <c r="H37" s="391"/>
      <c r="I37" s="391"/>
      <c r="J37" s="391"/>
      <c r="K37" s="391"/>
      <c r="L37" s="391"/>
      <c r="M37" s="391"/>
      <c r="N37" s="391"/>
      <c r="O37" s="391"/>
      <c r="P37" s="391"/>
      <c r="Q37" s="391"/>
      <c r="R37" s="392"/>
    </row>
    <row r="38" spans="2:18" x14ac:dyDescent="0.25">
      <c r="B38" s="390"/>
      <c r="C38" s="391"/>
      <c r="D38" s="391"/>
      <c r="E38" s="391"/>
      <c r="F38" s="391"/>
      <c r="G38" s="391"/>
      <c r="H38" s="391"/>
      <c r="I38" s="391"/>
      <c r="J38" s="391"/>
      <c r="K38" s="391"/>
      <c r="L38" s="391"/>
      <c r="M38" s="391"/>
      <c r="N38" s="391"/>
      <c r="O38" s="391"/>
      <c r="P38" s="391"/>
      <c r="Q38" s="391"/>
      <c r="R38" s="392"/>
    </row>
    <row r="39" spans="2:18" x14ac:dyDescent="0.25">
      <c r="B39" s="390"/>
      <c r="C39" s="391"/>
      <c r="D39" s="391"/>
      <c r="E39" s="391"/>
      <c r="F39" s="391"/>
      <c r="G39" s="391"/>
      <c r="H39" s="391"/>
      <c r="I39" s="391"/>
      <c r="J39" s="391"/>
      <c r="K39" s="391"/>
      <c r="L39" s="391"/>
      <c r="M39" s="391"/>
      <c r="N39" s="391"/>
      <c r="O39" s="391"/>
      <c r="P39" s="391"/>
      <c r="Q39" s="391"/>
      <c r="R39" s="392"/>
    </row>
    <row r="40" spans="2:18" x14ac:dyDescent="0.25">
      <c r="B40" s="390"/>
      <c r="C40" s="391"/>
      <c r="D40" s="391"/>
      <c r="E40" s="391"/>
      <c r="F40" s="391"/>
      <c r="G40" s="391"/>
      <c r="H40" s="391"/>
      <c r="I40" s="391"/>
      <c r="J40" s="391"/>
      <c r="K40" s="391"/>
      <c r="L40" s="391"/>
      <c r="M40" s="391"/>
      <c r="N40" s="391"/>
      <c r="O40" s="391"/>
      <c r="P40" s="391"/>
      <c r="Q40" s="391"/>
      <c r="R40" s="392"/>
    </row>
    <row r="41" spans="2:18" x14ac:dyDescent="0.25">
      <c r="B41" s="390"/>
      <c r="C41" s="391"/>
      <c r="D41" s="391"/>
      <c r="E41" s="391"/>
      <c r="F41" s="391"/>
      <c r="G41" s="391"/>
      <c r="H41" s="391"/>
      <c r="I41" s="391"/>
      <c r="J41" s="391"/>
      <c r="K41" s="391"/>
      <c r="L41" s="391"/>
      <c r="M41" s="391"/>
      <c r="N41" s="391"/>
      <c r="O41" s="391"/>
      <c r="P41" s="391"/>
      <c r="Q41" s="391"/>
      <c r="R41" s="392"/>
    </row>
    <row r="42" spans="2:18" x14ac:dyDescent="0.25">
      <c r="B42" s="390"/>
      <c r="C42" s="391"/>
      <c r="D42" s="391"/>
      <c r="E42" s="391"/>
      <c r="F42" s="391"/>
      <c r="G42" s="391"/>
      <c r="H42" s="391"/>
      <c r="I42" s="391"/>
      <c r="J42" s="391"/>
      <c r="K42" s="391"/>
      <c r="L42" s="391"/>
      <c r="M42" s="391"/>
      <c r="N42" s="391"/>
      <c r="O42" s="391"/>
      <c r="P42" s="391"/>
      <c r="Q42" s="391"/>
      <c r="R42" s="392"/>
    </row>
    <row r="43" spans="2:18" x14ac:dyDescent="0.25">
      <c r="B43" s="390"/>
      <c r="C43" s="391"/>
      <c r="D43" s="391"/>
      <c r="E43" s="391"/>
      <c r="F43" s="391"/>
      <c r="G43" s="391"/>
      <c r="H43" s="391"/>
      <c r="I43" s="391"/>
      <c r="J43" s="391"/>
      <c r="K43" s="391"/>
      <c r="L43" s="391"/>
      <c r="M43" s="391"/>
      <c r="N43" s="391"/>
      <c r="O43" s="391"/>
      <c r="P43" s="391"/>
      <c r="Q43" s="391"/>
      <c r="R43" s="392"/>
    </row>
    <row r="44" spans="2:18" x14ac:dyDescent="0.25">
      <c r="B44" s="390"/>
      <c r="C44" s="391"/>
      <c r="D44" s="391"/>
      <c r="E44" s="391"/>
      <c r="F44" s="391"/>
      <c r="G44" s="391"/>
      <c r="H44" s="391"/>
      <c r="I44" s="391"/>
      <c r="J44" s="391"/>
      <c r="K44" s="391"/>
      <c r="L44" s="391"/>
      <c r="M44" s="391"/>
      <c r="N44" s="391"/>
      <c r="O44" s="391"/>
      <c r="P44" s="391"/>
      <c r="Q44" s="391"/>
      <c r="R44" s="392"/>
    </row>
    <row r="45" spans="2:18" x14ac:dyDescent="0.25">
      <c r="B45" s="390"/>
      <c r="C45" s="391"/>
      <c r="D45" s="391"/>
      <c r="E45" s="391"/>
      <c r="F45" s="391"/>
      <c r="G45" s="391"/>
      <c r="H45" s="391"/>
      <c r="I45" s="391"/>
      <c r="J45" s="391"/>
      <c r="K45" s="391"/>
      <c r="L45" s="391"/>
      <c r="M45" s="391"/>
      <c r="N45" s="391"/>
      <c r="O45" s="391"/>
      <c r="P45" s="391"/>
      <c r="Q45" s="391"/>
      <c r="R45" s="392"/>
    </row>
    <row r="46" spans="2:18" x14ac:dyDescent="0.25">
      <c r="B46" s="390"/>
      <c r="C46" s="391"/>
      <c r="D46" s="391"/>
      <c r="E46" s="391"/>
      <c r="F46" s="391"/>
      <c r="G46" s="391"/>
      <c r="H46" s="391"/>
      <c r="I46" s="391"/>
      <c r="J46" s="391"/>
      <c r="K46" s="391"/>
      <c r="L46" s="391"/>
      <c r="M46" s="391"/>
      <c r="N46" s="391"/>
      <c r="O46" s="391"/>
      <c r="P46" s="391"/>
      <c r="Q46" s="391"/>
      <c r="R46" s="392"/>
    </row>
    <row r="47" spans="2:18" x14ac:dyDescent="0.25">
      <c r="B47" s="390"/>
      <c r="C47" s="391"/>
      <c r="D47" s="391"/>
      <c r="E47" s="391"/>
      <c r="F47" s="391"/>
      <c r="G47" s="391"/>
      <c r="H47" s="391"/>
      <c r="I47" s="391"/>
      <c r="J47" s="391"/>
      <c r="K47" s="391"/>
      <c r="L47" s="391"/>
      <c r="M47" s="391"/>
      <c r="N47" s="391"/>
      <c r="O47" s="391"/>
      <c r="P47" s="391"/>
      <c r="Q47" s="391"/>
      <c r="R47" s="392"/>
    </row>
    <row r="48" spans="2:18" x14ac:dyDescent="0.25">
      <c r="B48" s="390"/>
      <c r="C48" s="391"/>
      <c r="D48" s="391"/>
      <c r="E48" s="391"/>
      <c r="F48" s="391"/>
      <c r="G48" s="391"/>
      <c r="H48" s="391"/>
      <c r="I48" s="391"/>
      <c r="J48" s="391"/>
      <c r="K48" s="391"/>
      <c r="L48" s="391"/>
      <c r="M48" s="391"/>
      <c r="N48" s="391"/>
      <c r="O48" s="391"/>
      <c r="P48" s="391"/>
      <c r="Q48" s="391"/>
      <c r="R48" s="392"/>
    </row>
    <row r="49" spans="2:18" x14ac:dyDescent="0.25">
      <c r="B49" s="390"/>
      <c r="C49" s="391"/>
      <c r="D49" s="391"/>
      <c r="E49" s="391"/>
      <c r="F49" s="391"/>
      <c r="G49" s="391"/>
      <c r="H49" s="391"/>
      <c r="I49" s="391"/>
      <c r="J49" s="391"/>
      <c r="K49" s="391"/>
      <c r="L49" s="391"/>
      <c r="M49" s="391"/>
      <c r="N49" s="391"/>
      <c r="O49" s="391"/>
      <c r="P49" s="391"/>
      <c r="Q49" s="391"/>
      <c r="R49" s="392"/>
    </row>
    <row r="50" spans="2:18" x14ac:dyDescent="0.25">
      <c r="B50" s="390"/>
      <c r="C50" s="391"/>
      <c r="D50" s="391"/>
      <c r="E50" s="391"/>
      <c r="F50" s="391"/>
      <c r="G50" s="391"/>
      <c r="H50" s="391"/>
      <c r="I50" s="391"/>
      <c r="J50" s="391"/>
      <c r="K50" s="391"/>
      <c r="L50" s="391"/>
      <c r="M50" s="391"/>
      <c r="N50" s="391"/>
      <c r="O50" s="391"/>
      <c r="P50" s="391"/>
      <c r="Q50" s="391"/>
      <c r="R50" s="392"/>
    </row>
    <row r="51" spans="2:18" x14ac:dyDescent="0.25">
      <c r="B51" s="390"/>
      <c r="C51" s="391"/>
      <c r="D51" s="391"/>
      <c r="E51" s="391"/>
      <c r="F51" s="391"/>
      <c r="G51" s="391"/>
      <c r="H51" s="391"/>
      <c r="I51" s="391"/>
      <c r="J51" s="391"/>
      <c r="K51" s="391"/>
      <c r="L51" s="391"/>
      <c r="M51" s="391"/>
      <c r="N51" s="391"/>
      <c r="O51" s="391"/>
      <c r="P51" s="391"/>
      <c r="Q51" s="391"/>
      <c r="R51" s="392"/>
    </row>
    <row r="52" spans="2:18" x14ac:dyDescent="0.25">
      <c r="B52" s="390"/>
      <c r="C52" s="391"/>
      <c r="D52" s="391"/>
      <c r="E52" s="391"/>
      <c r="F52" s="391"/>
      <c r="G52" s="391"/>
      <c r="H52" s="391"/>
      <c r="I52" s="391"/>
      <c r="J52" s="391"/>
      <c r="K52" s="391"/>
      <c r="L52" s="391"/>
      <c r="M52" s="391"/>
      <c r="N52" s="391"/>
      <c r="O52" s="391"/>
      <c r="P52" s="391"/>
      <c r="Q52" s="391"/>
      <c r="R52" s="392"/>
    </row>
    <row r="53" spans="2:18" x14ac:dyDescent="0.25">
      <c r="B53" s="390"/>
      <c r="C53" s="391"/>
      <c r="D53" s="391"/>
      <c r="E53" s="391"/>
      <c r="F53" s="391"/>
      <c r="G53" s="391"/>
      <c r="H53" s="391"/>
      <c r="I53" s="391"/>
      <c r="J53" s="391"/>
      <c r="K53" s="391"/>
      <c r="L53" s="391"/>
      <c r="M53" s="391"/>
      <c r="N53" s="391"/>
      <c r="O53" s="391"/>
      <c r="P53" s="391"/>
      <c r="Q53" s="391"/>
      <c r="R53" s="392"/>
    </row>
    <row r="54" spans="2:18" x14ac:dyDescent="0.25">
      <c r="B54" s="390"/>
      <c r="C54" s="391"/>
      <c r="D54" s="391"/>
      <c r="E54" s="391"/>
      <c r="F54" s="391"/>
      <c r="G54" s="391"/>
      <c r="H54" s="391"/>
      <c r="I54" s="391"/>
      <c r="J54" s="391"/>
      <c r="K54" s="391"/>
      <c r="L54" s="391"/>
      <c r="M54" s="391"/>
      <c r="N54" s="391"/>
      <c r="O54" s="391"/>
      <c r="P54" s="391"/>
      <c r="Q54" s="391"/>
      <c r="R54" s="392"/>
    </row>
    <row r="55" spans="2:18" x14ac:dyDescent="0.25">
      <c r="B55" s="390"/>
      <c r="C55" s="391"/>
      <c r="D55" s="391"/>
      <c r="E55" s="391"/>
      <c r="F55" s="391"/>
      <c r="G55" s="391"/>
      <c r="H55" s="391"/>
      <c r="I55" s="391"/>
      <c r="J55" s="391"/>
      <c r="K55" s="391"/>
      <c r="L55" s="391"/>
      <c r="M55" s="391"/>
      <c r="N55" s="391"/>
      <c r="O55" s="391"/>
      <c r="P55" s="391"/>
      <c r="Q55" s="391"/>
      <c r="R55" s="392"/>
    </row>
    <row r="56" spans="2:18" x14ac:dyDescent="0.25">
      <c r="B56" s="390"/>
      <c r="C56" s="391"/>
      <c r="D56" s="391"/>
      <c r="E56" s="391"/>
      <c r="F56" s="391"/>
      <c r="G56" s="391"/>
      <c r="H56" s="391"/>
      <c r="I56" s="391"/>
      <c r="J56" s="391"/>
      <c r="K56" s="391"/>
      <c r="L56" s="391"/>
      <c r="M56" s="391"/>
      <c r="N56" s="391"/>
      <c r="O56" s="391"/>
      <c r="P56" s="391"/>
      <c r="Q56" s="391"/>
      <c r="R56" s="392"/>
    </row>
    <row r="57" spans="2:18" x14ac:dyDescent="0.25">
      <c r="B57" s="390"/>
      <c r="C57" s="391"/>
      <c r="D57" s="391"/>
      <c r="E57" s="391"/>
      <c r="F57" s="391"/>
      <c r="G57" s="391"/>
      <c r="H57" s="391"/>
      <c r="I57" s="391"/>
      <c r="J57" s="391"/>
      <c r="K57" s="391"/>
      <c r="L57" s="391"/>
      <c r="M57" s="391"/>
      <c r="N57" s="391"/>
      <c r="O57" s="391"/>
      <c r="P57" s="391"/>
      <c r="Q57" s="391"/>
      <c r="R57" s="392"/>
    </row>
    <row r="58" spans="2:18" x14ac:dyDescent="0.25">
      <c r="B58" s="390"/>
      <c r="C58" s="391"/>
      <c r="D58" s="391"/>
      <c r="E58" s="391"/>
      <c r="F58" s="391"/>
      <c r="G58" s="391"/>
      <c r="H58" s="391"/>
      <c r="I58" s="391"/>
      <c r="J58" s="391"/>
      <c r="K58" s="391"/>
      <c r="L58" s="391"/>
      <c r="M58" s="391"/>
      <c r="N58" s="391"/>
      <c r="O58" s="391"/>
      <c r="P58" s="391"/>
      <c r="Q58" s="391"/>
      <c r="R58" s="392"/>
    </row>
    <row r="59" spans="2:18" x14ac:dyDescent="0.25">
      <c r="B59" s="390"/>
      <c r="C59" s="391"/>
      <c r="D59" s="391"/>
      <c r="E59" s="391"/>
      <c r="F59" s="391"/>
      <c r="G59" s="391"/>
      <c r="H59" s="391"/>
      <c r="I59" s="391"/>
      <c r="J59" s="391"/>
      <c r="K59" s="391"/>
      <c r="L59" s="391"/>
      <c r="M59" s="391"/>
      <c r="N59" s="391"/>
      <c r="O59" s="391"/>
      <c r="P59" s="391"/>
      <c r="Q59" s="391"/>
      <c r="R59" s="392"/>
    </row>
    <row r="60" spans="2:18" x14ac:dyDescent="0.25">
      <c r="B60" s="390"/>
      <c r="C60" s="391"/>
      <c r="D60" s="391"/>
      <c r="E60" s="391"/>
      <c r="F60" s="391"/>
      <c r="G60" s="391"/>
      <c r="H60" s="391"/>
      <c r="I60" s="391"/>
      <c r="J60" s="391"/>
      <c r="K60" s="391"/>
      <c r="L60" s="391"/>
      <c r="M60" s="391"/>
      <c r="N60" s="391"/>
      <c r="O60" s="391"/>
      <c r="P60" s="391"/>
      <c r="Q60" s="391"/>
      <c r="R60" s="392"/>
    </row>
    <row r="61" spans="2:18" x14ac:dyDescent="0.25">
      <c r="B61" s="390"/>
      <c r="C61" s="391"/>
      <c r="D61" s="391"/>
      <c r="E61" s="391"/>
      <c r="F61" s="391"/>
      <c r="G61" s="391"/>
      <c r="H61" s="391"/>
      <c r="I61" s="391"/>
      <c r="J61" s="391"/>
      <c r="K61" s="391"/>
      <c r="L61" s="391"/>
      <c r="M61" s="391"/>
      <c r="N61" s="391"/>
      <c r="O61" s="391"/>
      <c r="P61" s="391"/>
      <c r="Q61" s="391"/>
      <c r="R61" s="392"/>
    </row>
    <row r="62" spans="2:18" x14ac:dyDescent="0.25">
      <c r="B62" s="390"/>
      <c r="C62" s="391"/>
      <c r="D62" s="391"/>
      <c r="E62" s="391"/>
      <c r="F62" s="391"/>
      <c r="G62" s="391"/>
      <c r="H62" s="391"/>
      <c r="I62" s="391"/>
      <c r="J62" s="391"/>
      <c r="K62" s="391"/>
      <c r="L62" s="391"/>
      <c r="M62" s="391"/>
      <c r="N62" s="391"/>
      <c r="O62" s="391"/>
      <c r="P62" s="391"/>
      <c r="Q62" s="391"/>
      <c r="R62" s="392"/>
    </row>
    <row r="63" spans="2:18" x14ac:dyDescent="0.25">
      <c r="B63" s="390"/>
      <c r="C63" s="391"/>
      <c r="D63" s="391"/>
      <c r="E63" s="391"/>
      <c r="F63" s="391"/>
      <c r="G63" s="391"/>
      <c r="H63" s="391"/>
      <c r="I63" s="391"/>
      <c r="J63" s="391"/>
      <c r="K63" s="391"/>
      <c r="L63" s="391"/>
      <c r="M63" s="391"/>
      <c r="N63" s="391"/>
      <c r="O63" s="391"/>
      <c r="P63" s="391"/>
      <c r="Q63" s="391"/>
      <c r="R63" s="392"/>
    </row>
    <row r="64" spans="2:18" x14ac:dyDescent="0.25">
      <c r="B64" s="390"/>
      <c r="C64" s="391"/>
      <c r="D64" s="391"/>
      <c r="E64" s="391"/>
      <c r="F64" s="391"/>
      <c r="G64" s="391"/>
      <c r="H64" s="391"/>
      <c r="I64" s="391"/>
      <c r="J64" s="391"/>
      <c r="K64" s="391"/>
      <c r="L64" s="391"/>
      <c r="M64" s="391"/>
      <c r="N64" s="391"/>
      <c r="O64" s="391"/>
      <c r="P64" s="391"/>
      <c r="Q64" s="391"/>
      <c r="R64" s="392"/>
    </row>
    <row r="65" spans="2:18" x14ac:dyDescent="0.25">
      <c r="B65" s="390"/>
      <c r="C65" s="391"/>
      <c r="D65" s="391"/>
      <c r="E65" s="391"/>
      <c r="F65" s="391"/>
      <c r="G65" s="391"/>
      <c r="H65" s="391"/>
      <c r="I65" s="391"/>
      <c r="J65" s="391"/>
      <c r="K65" s="391"/>
      <c r="L65" s="391"/>
      <c r="M65" s="391"/>
      <c r="N65" s="391"/>
      <c r="O65" s="391"/>
      <c r="P65" s="391"/>
      <c r="Q65" s="391"/>
      <c r="R65" s="392"/>
    </row>
    <row r="66" spans="2:18" x14ac:dyDescent="0.25">
      <c r="B66" s="390"/>
      <c r="C66" s="391"/>
      <c r="D66" s="391"/>
      <c r="E66" s="391"/>
      <c r="F66" s="391"/>
      <c r="G66" s="391"/>
      <c r="H66" s="391"/>
      <c r="I66" s="391"/>
      <c r="J66" s="391"/>
      <c r="K66" s="391"/>
      <c r="L66" s="391"/>
      <c r="M66" s="391"/>
      <c r="N66" s="391"/>
      <c r="O66" s="391"/>
      <c r="P66" s="391"/>
      <c r="Q66" s="391"/>
      <c r="R66" s="392"/>
    </row>
    <row r="67" spans="2:18" x14ac:dyDescent="0.25">
      <c r="B67" s="390"/>
      <c r="C67" s="391"/>
      <c r="D67" s="391"/>
      <c r="E67" s="391"/>
      <c r="F67" s="391"/>
      <c r="G67" s="391"/>
      <c r="H67" s="391"/>
      <c r="I67" s="391"/>
      <c r="J67" s="391"/>
      <c r="K67" s="391"/>
      <c r="L67" s="391"/>
      <c r="M67" s="391"/>
      <c r="N67" s="391"/>
      <c r="O67" s="391"/>
      <c r="P67" s="391"/>
      <c r="Q67" s="391"/>
      <c r="R67" s="392"/>
    </row>
    <row r="68" spans="2:18" x14ac:dyDescent="0.25">
      <c r="B68" s="390"/>
      <c r="C68" s="391"/>
      <c r="D68" s="391"/>
      <c r="E68" s="391"/>
      <c r="F68" s="391"/>
      <c r="G68" s="391"/>
      <c r="H68" s="391"/>
      <c r="I68" s="391"/>
      <c r="J68" s="391"/>
      <c r="K68" s="391"/>
      <c r="L68" s="391"/>
      <c r="M68" s="391"/>
      <c r="N68" s="391"/>
      <c r="O68" s="391"/>
      <c r="P68" s="391"/>
      <c r="Q68" s="391"/>
      <c r="R68" s="392"/>
    </row>
    <row r="69" spans="2:18" x14ac:dyDescent="0.25">
      <c r="B69" s="390"/>
      <c r="C69" s="391"/>
      <c r="D69" s="391"/>
      <c r="E69" s="391"/>
      <c r="F69" s="391"/>
      <c r="G69" s="391"/>
      <c r="H69" s="391"/>
      <c r="I69" s="391"/>
      <c r="J69" s="391"/>
      <c r="K69" s="391"/>
      <c r="L69" s="391"/>
      <c r="M69" s="391"/>
      <c r="N69" s="391"/>
      <c r="O69" s="391"/>
      <c r="P69" s="391"/>
      <c r="Q69" s="391"/>
      <c r="R69" s="392"/>
    </row>
    <row r="70" spans="2:18" x14ac:dyDescent="0.25">
      <c r="B70" s="390"/>
      <c r="C70" s="391"/>
      <c r="D70" s="391"/>
      <c r="E70" s="391"/>
      <c r="F70" s="391"/>
      <c r="G70" s="391"/>
      <c r="H70" s="391"/>
      <c r="I70" s="391"/>
      <c r="J70" s="391"/>
      <c r="K70" s="391"/>
      <c r="L70" s="391"/>
      <c r="M70" s="391"/>
      <c r="N70" s="391"/>
      <c r="O70" s="391"/>
      <c r="P70" s="391"/>
      <c r="Q70" s="391"/>
      <c r="R70" s="392"/>
    </row>
    <row r="71" spans="2:18" x14ac:dyDescent="0.25">
      <c r="B71" s="390"/>
      <c r="C71" s="391"/>
      <c r="D71" s="391"/>
      <c r="E71" s="391"/>
      <c r="F71" s="391"/>
      <c r="G71" s="391"/>
      <c r="H71" s="391"/>
      <c r="I71" s="391"/>
      <c r="J71" s="391"/>
      <c r="K71" s="391"/>
      <c r="L71" s="391"/>
      <c r="M71" s="391"/>
      <c r="N71" s="391"/>
      <c r="O71" s="391"/>
      <c r="P71" s="391"/>
      <c r="Q71" s="391"/>
      <c r="R71" s="392"/>
    </row>
    <row r="72" spans="2:18" x14ac:dyDescent="0.25">
      <c r="B72" s="390"/>
      <c r="C72" s="391"/>
      <c r="D72" s="391"/>
      <c r="E72" s="391"/>
      <c r="F72" s="391"/>
      <c r="G72" s="391"/>
      <c r="H72" s="391"/>
      <c r="I72" s="391"/>
      <c r="J72" s="391"/>
      <c r="K72" s="391"/>
      <c r="L72" s="391"/>
      <c r="M72" s="391"/>
      <c r="N72" s="391"/>
      <c r="O72" s="391"/>
      <c r="P72" s="391"/>
      <c r="Q72" s="391"/>
      <c r="R72" s="392"/>
    </row>
    <row r="73" spans="2:18" x14ac:dyDescent="0.25">
      <c r="B73" s="390"/>
      <c r="C73" s="391"/>
      <c r="D73" s="391"/>
      <c r="E73" s="391"/>
      <c r="F73" s="391"/>
      <c r="G73" s="391"/>
      <c r="H73" s="391"/>
      <c r="I73" s="391"/>
      <c r="J73" s="391"/>
      <c r="K73" s="391"/>
      <c r="L73" s="391"/>
      <c r="M73" s="391"/>
      <c r="N73" s="391"/>
      <c r="O73" s="391"/>
      <c r="P73" s="391"/>
      <c r="Q73" s="391"/>
      <c r="R73" s="392"/>
    </row>
    <row r="74" spans="2:18" x14ac:dyDescent="0.25">
      <c r="B74" s="390"/>
      <c r="C74" s="391"/>
      <c r="D74" s="391"/>
      <c r="E74" s="391"/>
      <c r="F74" s="391"/>
      <c r="G74" s="391"/>
      <c r="H74" s="391"/>
      <c r="I74" s="391"/>
      <c r="J74" s="391"/>
      <c r="K74" s="391"/>
      <c r="L74" s="391"/>
      <c r="M74" s="391"/>
      <c r="N74" s="391"/>
      <c r="O74" s="391"/>
      <c r="P74" s="391"/>
      <c r="Q74" s="391"/>
      <c r="R74" s="392"/>
    </row>
    <row r="75" spans="2:18" x14ac:dyDescent="0.25">
      <c r="B75" s="390"/>
      <c r="C75" s="391"/>
      <c r="D75" s="391"/>
      <c r="E75" s="391"/>
      <c r="F75" s="391"/>
      <c r="G75" s="391"/>
      <c r="H75" s="391"/>
      <c r="I75" s="391"/>
      <c r="J75" s="391"/>
      <c r="K75" s="391"/>
      <c r="L75" s="391"/>
      <c r="M75" s="391"/>
      <c r="N75" s="391"/>
      <c r="O75" s="391"/>
      <c r="P75" s="391"/>
      <c r="Q75" s="391"/>
      <c r="R75" s="392"/>
    </row>
    <row r="76" spans="2:18" x14ac:dyDescent="0.25">
      <c r="B76" s="390"/>
      <c r="C76" s="391"/>
      <c r="D76" s="391"/>
      <c r="E76" s="391"/>
      <c r="F76" s="391"/>
      <c r="G76" s="391"/>
      <c r="H76" s="391"/>
      <c r="I76" s="391"/>
      <c r="J76" s="391"/>
      <c r="K76" s="391"/>
      <c r="L76" s="391"/>
      <c r="M76" s="391"/>
      <c r="N76" s="391"/>
      <c r="O76" s="391"/>
      <c r="P76" s="391"/>
      <c r="Q76" s="391"/>
      <c r="R76" s="392"/>
    </row>
    <row r="77" spans="2:18" x14ac:dyDescent="0.25">
      <c r="B77" s="390"/>
      <c r="C77" s="391"/>
      <c r="D77" s="391"/>
      <c r="E77" s="391"/>
      <c r="F77" s="391"/>
      <c r="G77" s="391"/>
      <c r="H77" s="391"/>
      <c r="I77" s="391"/>
      <c r="J77" s="391"/>
      <c r="K77" s="391"/>
      <c r="L77" s="391"/>
      <c r="M77" s="391"/>
      <c r="N77" s="391"/>
      <c r="O77" s="391"/>
      <c r="P77" s="391"/>
      <c r="Q77" s="391"/>
      <c r="R77" s="392"/>
    </row>
    <row r="78" spans="2:18" x14ac:dyDescent="0.25">
      <c r="B78" s="390"/>
      <c r="C78" s="391"/>
      <c r="D78" s="391"/>
      <c r="E78" s="391"/>
      <c r="F78" s="391"/>
      <c r="G78" s="391"/>
      <c r="H78" s="391"/>
      <c r="I78" s="391"/>
      <c r="J78" s="391"/>
      <c r="K78" s="391"/>
      <c r="L78" s="391"/>
      <c r="M78" s="391"/>
      <c r="N78" s="391"/>
      <c r="O78" s="391"/>
      <c r="P78" s="391"/>
      <c r="Q78" s="391"/>
      <c r="R78" s="392"/>
    </row>
    <row r="79" spans="2:18" x14ac:dyDescent="0.25">
      <c r="B79" s="390"/>
      <c r="C79" s="391"/>
      <c r="D79" s="391"/>
      <c r="E79" s="391"/>
      <c r="F79" s="391"/>
      <c r="G79" s="391"/>
      <c r="H79" s="391"/>
      <c r="I79" s="391"/>
      <c r="J79" s="391"/>
      <c r="K79" s="391"/>
      <c r="L79" s="391"/>
      <c r="M79" s="391"/>
      <c r="N79" s="391"/>
      <c r="O79" s="391"/>
      <c r="P79" s="391"/>
      <c r="Q79" s="391"/>
      <c r="R79" s="392"/>
    </row>
    <row r="80" spans="2:18" x14ac:dyDescent="0.25">
      <c r="B80" s="390"/>
      <c r="C80" s="391"/>
      <c r="D80" s="391"/>
      <c r="E80" s="391"/>
      <c r="F80" s="391"/>
      <c r="G80" s="391"/>
      <c r="H80" s="391"/>
      <c r="I80" s="391"/>
      <c r="J80" s="391"/>
      <c r="K80" s="391"/>
      <c r="L80" s="391"/>
      <c r="M80" s="391"/>
      <c r="N80" s="391"/>
      <c r="O80" s="391"/>
      <c r="P80" s="391"/>
      <c r="Q80" s="391"/>
      <c r="R80" s="392"/>
    </row>
    <row r="81" spans="2:18" x14ac:dyDescent="0.25">
      <c r="B81" s="390"/>
      <c r="C81" s="391"/>
      <c r="D81" s="391"/>
      <c r="E81" s="391"/>
      <c r="F81" s="391"/>
      <c r="G81" s="391"/>
      <c r="H81" s="391"/>
      <c r="I81" s="391"/>
      <c r="J81" s="391"/>
      <c r="K81" s="391"/>
      <c r="L81" s="391"/>
      <c r="M81" s="391"/>
      <c r="N81" s="391"/>
      <c r="O81" s="391"/>
      <c r="P81" s="391"/>
      <c r="Q81" s="391"/>
      <c r="R81" s="392"/>
    </row>
    <row r="82" spans="2:18" x14ac:dyDescent="0.25">
      <c r="B82" s="390"/>
      <c r="C82" s="391"/>
      <c r="D82" s="391"/>
      <c r="E82" s="391"/>
      <c r="F82" s="391"/>
      <c r="G82" s="391"/>
      <c r="H82" s="391"/>
      <c r="I82" s="391"/>
      <c r="J82" s="391"/>
      <c r="K82" s="391"/>
      <c r="L82" s="391"/>
      <c r="M82" s="391"/>
      <c r="N82" s="391"/>
      <c r="O82" s="391"/>
      <c r="P82" s="391"/>
      <c r="Q82" s="391"/>
      <c r="R82" s="392"/>
    </row>
    <row r="83" spans="2:18" x14ac:dyDescent="0.25">
      <c r="B83" s="390"/>
      <c r="C83" s="391"/>
      <c r="D83" s="391"/>
      <c r="E83" s="391"/>
      <c r="F83" s="391"/>
      <c r="G83" s="391"/>
      <c r="H83" s="391"/>
      <c r="I83" s="391"/>
      <c r="J83" s="391"/>
      <c r="K83" s="391"/>
      <c r="L83" s="391"/>
      <c r="M83" s="391"/>
      <c r="N83" s="391"/>
      <c r="O83" s="391"/>
      <c r="P83" s="391"/>
      <c r="Q83" s="391"/>
      <c r="R83" s="392"/>
    </row>
    <row r="84" spans="2:18" x14ac:dyDescent="0.25">
      <c r="B84" s="390"/>
      <c r="C84" s="391"/>
      <c r="D84" s="391"/>
      <c r="E84" s="391"/>
      <c r="F84" s="391"/>
      <c r="G84" s="391"/>
      <c r="H84" s="391"/>
      <c r="I84" s="391"/>
      <c r="J84" s="391"/>
      <c r="K84" s="391"/>
      <c r="L84" s="391"/>
      <c r="M84" s="391"/>
      <c r="N84" s="391"/>
      <c r="O84" s="391"/>
      <c r="P84" s="391"/>
      <c r="Q84" s="391"/>
      <c r="R84" s="392"/>
    </row>
    <row r="85" spans="2:18" x14ac:dyDescent="0.25">
      <c r="B85" s="390"/>
      <c r="C85" s="391"/>
      <c r="D85" s="391"/>
      <c r="E85" s="391"/>
      <c r="F85" s="391"/>
      <c r="G85" s="391"/>
      <c r="H85" s="391"/>
      <c r="I85" s="391"/>
      <c r="J85" s="391"/>
      <c r="K85" s="391"/>
      <c r="L85" s="391"/>
      <c r="M85" s="391"/>
      <c r="N85" s="391"/>
      <c r="O85" s="391"/>
      <c r="P85" s="391"/>
      <c r="Q85" s="391"/>
      <c r="R85" s="392"/>
    </row>
    <row r="86" spans="2:18" x14ac:dyDescent="0.25">
      <c r="B86" s="390"/>
      <c r="C86" s="391"/>
      <c r="D86" s="391"/>
      <c r="E86" s="391"/>
      <c r="F86" s="391"/>
      <c r="G86" s="391"/>
      <c r="H86" s="391"/>
      <c r="I86" s="391"/>
      <c r="J86" s="391"/>
      <c r="K86" s="391"/>
      <c r="L86" s="391"/>
      <c r="M86" s="391"/>
      <c r="N86" s="391"/>
      <c r="O86" s="391"/>
      <c r="P86" s="391"/>
      <c r="Q86" s="391"/>
      <c r="R86" s="392"/>
    </row>
    <row r="87" spans="2:18" x14ac:dyDescent="0.25">
      <c r="B87" s="390"/>
      <c r="C87" s="391"/>
      <c r="D87" s="391"/>
      <c r="E87" s="391"/>
      <c r="F87" s="391"/>
      <c r="G87" s="391"/>
      <c r="H87" s="391"/>
      <c r="I87" s="391"/>
      <c r="J87" s="391"/>
      <c r="K87" s="391"/>
      <c r="L87" s="391"/>
      <c r="M87" s="391"/>
      <c r="N87" s="391"/>
      <c r="O87" s="391"/>
      <c r="P87" s="391"/>
      <c r="Q87" s="391"/>
      <c r="R87" s="392"/>
    </row>
    <row r="88" spans="2:18" x14ac:dyDescent="0.25">
      <c r="B88" s="390"/>
      <c r="C88" s="391"/>
      <c r="D88" s="391"/>
      <c r="E88" s="391"/>
      <c r="F88" s="391"/>
      <c r="G88" s="391"/>
      <c r="H88" s="391"/>
      <c r="I88" s="391"/>
      <c r="J88" s="391"/>
      <c r="K88" s="391"/>
      <c r="L88" s="391"/>
      <c r="M88" s="391"/>
      <c r="N88" s="391"/>
      <c r="O88" s="391"/>
      <c r="P88" s="391"/>
      <c r="Q88" s="391"/>
      <c r="R88" s="392"/>
    </row>
    <row r="89" spans="2:18" x14ac:dyDescent="0.25">
      <c r="B89" s="390"/>
      <c r="C89" s="391"/>
      <c r="D89" s="391"/>
      <c r="E89" s="391"/>
      <c r="F89" s="391"/>
      <c r="G89" s="391"/>
      <c r="H89" s="391"/>
      <c r="I89" s="391"/>
      <c r="J89" s="391"/>
      <c r="K89" s="391"/>
      <c r="L89" s="391"/>
      <c r="M89" s="391"/>
      <c r="N89" s="391"/>
      <c r="O89" s="391"/>
      <c r="P89" s="391"/>
      <c r="Q89" s="391"/>
      <c r="R89" s="392"/>
    </row>
    <row r="90" spans="2:18" x14ac:dyDescent="0.25">
      <c r="B90" s="390"/>
      <c r="C90" s="391"/>
      <c r="D90" s="391"/>
      <c r="E90" s="391"/>
      <c r="F90" s="391"/>
      <c r="G90" s="391"/>
      <c r="H90" s="391"/>
      <c r="I90" s="391"/>
      <c r="J90" s="391"/>
      <c r="K90" s="391"/>
      <c r="L90" s="391"/>
      <c r="M90" s="391"/>
      <c r="N90" s="391"/>
      <c r="O90" s="391"/>
      <c r="P90" s="391"/>
      <c r="Q90" s="391"/>
      <c r="R90" s="392"/>
    </row>
    <row r="91" spans="2:18" x14ac:dyDescent="0.25">
      <c r="B91" s="390"/>
      <c r="C91" s="391"/>
      <c r="D91" s="391"/>
      <c r="E91" s="391"/>
      <c r="F91" s="391"/>
      <c r="G91" s="391"/>
      <c r="H91" s="391"/>
      <c r="I91" s="391"/>
      <c r="J91" s="391"/>
      <c r="K91" s="391"/>
      <c r="L91" s="391"/>
      <c r="M91" s="391"/>
      <c r="N91" s="391"/>
      <c r="O91" s="391"/>
      <c r="P91" s="391"/>
      <c r="Q91" s="391"/>
      <c r="R91" s="392"/>
    </row>
    <row r="92" spans="2:18" x14ac:dyDescent="0.25">
      <c r="B92" s="390"/>
      <c r="C92" s="391"/>
      <c r="D92" s="391"/>
      <c r="E92" s="391"/>
      <c r="F92" s="391"/>
      <c r="G92" s="391"/>
      <c r="H92" s="391"/>
      <c r="I92" s="391"/>
      <c r="J92" s="391"/>
      <c r="K92" s="391"/>
      <c r="L92" s="391"/>
      <c r="M92" s="391"/>
      <c r="N92" s="391"/>
      <c r="O92" s="391"/>
      <c r="P92" s="391"/>
      <c r="Q92" s="391"/>
      <c r="R92" s="392"/>
    </row>
    <row r="93" spans="2:18" x14ac:dyDescent="0.25">
      <c r="B93" s="390"/>
      <c r="C93" s="391"/>
      <c r="D93" s="391"/>
      <c r="E93" s="391"/>
      <c r="F93" s="391"/>
      <c r="G93" s="391"/>
      <c r="H93" s="391"/>
      <c r="I93" s="391"/>
      <c r="J93" s="391"/>
      <c r="K93" s="391"/>
      <c r="L93" s="391"/>
      <c r="M93" s="391"/>
      <c r="N93" s="391"/>
      <c r="O93" s="391"/>
      <c r="P93" s="391"/>
      <c r="Q93" s="391"/>
      <c r="R93" s="392"/>
    </row>
    <row r="94" spans="2:18" x14ac:dyDescent="0.25">
      <c r="B94" s="390"/>
      <c r="C94" s="391"/>
      <c r="D94" s="391"/>
      <c r="E94" s="391"/>
      <c r="F94" s="391"/>
      <c r="G94" s="391"/>
      <c r="H94" s="391"/>
      <c r="I94" s="391"/>
      <c r="J94" s="391"/>
      <c r="K94" s="391"/>
      <c r="L94" s="391"/>
      <c r="M94" s="391"/>
      <c r="N94" s="391"/>
      <c r="O94" s="391"/>
      <c r="P94" s="391"/>
      <c r="Q94" s="391"/>
      <c r="R94" s="392"/>
    </row>
    <row r="95" spans="2:18" x14ac:dyDescent="0.25">
      <c r="B95" s="390"/>
      <c r="C95" s="391"/>
      <c r="D95" s="391"/>
      <c r="E95" s="391"/>
      <c r="F95" s="391"/>
      <c r="G95" s="391"/>
      <c r="H95" s="391"/>
      <c r="I95" s="391"/>
      <c r="J95" s="391"/>
      <c r="K95" s="391"/>
      <c r="L95" s="391"/>
      <c r="M95" s="391"/>
      <c r="N95" s="391"/>
      <c r="O95" s="391"/>
      <c r="P95" s="391"/>
      <c r="Q95" s="391"/>
      <c r="R95" s="392"/>
    </row>
    <row r="96" spans="2:18" x14ac:dyDescent="0.25">
      <c r="B96" s="390"/>
      <c r="C96" s="391"/>
      <c r="D96" s="391"/>
      <c r="E96" s="391"/>
      <c r="F96" s="391"/>
      <c r="G96" s="391"/>
      <c r="H96" s="391"/>
      <c r="I96" s="391"/>
      <c r="J96" s="391"/>
      <c r="K96" s="391"/>
      <c r="L96" s="391"/>
      <c r="M96" s="391"/>
      <c r="N96" s="391"/>
      <c r="O96" s="391"/>
      <c r="P96" s="391"/>
      <c r="Q96" s="391"/>
      <c r="R96" s="392"/>
    </row>
    <row r="97" spans="2:18" x14ac:dyDescent="0.25">
      <c r="B97" s="390"/>
      <c r="C97" s="391"/>
      <c r="D97" s="391"/>
      <c r="E97" s="391"/>
      <c r="F97" s="391"/>
      <c r="G97" s="391"/>
      <c r="H97" s="391"/>
      <c r="I97" s="391"/>
      <c r="J97" s="391"/>
      <c r="K97" s="391"/>
      <c r="L97" s="391"/>
      <c r="M97" s="391"/>
      <c r="N97" s="391"/>
      <c r="O97" s="391"/>
      <c r="P97" s="391"/>
      <c r="Q97" s="391"/>
      <c r="R97" s="392"/>
    </row>
    <row r="98" spans="2:18" x14ac:dyDescent="0.25">
      <c r="B98" s="390"/>
      <c r="C98" s="391"/>
      <c r="D98" s="391"/>
      <c r="E98" s="391"/>
      <c r="F98" s="391"/>
      <c r="G98" s="391"/>
      <c r="H98" s="391"/>
      <c r="I98" s="391"/>
      <c r="J98" s="391"/>
      <c r="K98" s="391"/>
      <c r="L98" s="391"/>
      <c r="M98" s="391"/>
      <c r="N98" s="391"/>
      <c r="O98" s="391"/>
      <c r="P98" s="391"/>
      <c r="Q98" s="391"/>
      <c r="R98" s="392"/>
    </row>
    <row r="99" spans="2:18" x14ac:dyDescent="0.25">
      <c r="B99" s="390"/>
      <c r="C99" s="391"/>
      <c r="D99" s="391"/>
      <c r="E99" s="391"/>
      <c r="F99" s="391"/>
      <c r="G99" s="391"/>
      <c r="H99" s="391"/>
      <c r="I99" s="391"/>
      <c r="J99" s="391"/>
      <c r="K99" s="391"/>
      <c r="L99" s="391"/>
      <c r="M99" s="391"/>
      <c r="N99" s="391"/>
      <c r="O99" s="391"/>
      <c r="P99" s="391"/>
      <c r="Q99" s="391"/>
      <c r="R99" s="392"/>
    </row>
    <row r="100" spans="2:18" x14ac:dyDescent="0.25">
      <c r="B100" s="390"/>
      <c r="C100" s="391"/>
      <c r="D100" s="391"/>
      <c r="E100" s="391"/>
      <c r="F100" s="391"/>
      <c r="G100" s="391"/>
      <c r="H100" s="391"/>
      <c r="I100" s="391"/>
      <c r="J100" s="391"/>
      <c r="K100" s="391"/>
      <c r="L100" s="391"/>
      <c r="M100" s="391"/>
      <c r="N100" s="391"/>
      <c r="O100" s="391"/>
      <c r="P100" s="391"/>
      <c r="Q100" s="391"/>
      <c r="R100" s="392"/>
    </row>
    <row r="101" spans="2:18" x14ac:dyDescent="0.25">
      <c r="B101" s="390"/>
      <c r="C101" s="391"/>
      <c r="D101" s="391"/>
      <c r="E101" s="391"/>
      <c r="F101" s="391"/>
      <c r="G101" s="391"/>
      <c r="H101" s="391"/>
      <c r="I101" s="391"/>
      <c r="J101" s="391"/>
      <c r="K101" s="391"/>
      <c r="L101" s="391"/>
      <c r="M101" s="391"/>
      <c r="N101" s="391"/>
      <c r="O101" s="391"/>
      <c r="P101" s="391"/>
      <c r="Q101" s="391"/>
      <c r="R101" s="392"/>
    </row>
    <row r="102" spans="2:18" x14ac:dyDescent="0.25">
      <c r="B102" s="390"/>
      <c r="C102" s="391"/>
      <c r="D102" s="391"/>
      <c r="E102" s="391"/>
      <c r="F102" s="391"/>
      <c r="G102" s="391"/>
      <c r="H102" s="391"/>
      <c r="I102" s="391"/>
      <c r="J102" s="391"/>
      <c r="K102" s="391"/>
      <c r="L102" s="391"/>
      <c r="M102" s="391"/>
      <c r="N102" s="391"/>
      <c r="O102" s="391"/>
      <c r="P102" s="391"/>
      <c r="Q102" s="391"/>
      <c r="R102" s="392"/>
    </row>
    <row r="103" spans="2:18" x14ac:dyDescent="0.25">
      <c r="B103" s="390"/>
      <c r="C103" s="391"/>
      <c r="D103" s="391"/>
      <c r="E103" s="391"/>
      <c r="F103" s="391"/>
      <c r="G103" s="391"/>
      <c r="H103" s="391"/>
      <c r="I103" s="391"/>
      <c r="J103" s="391"/>
      <c r="K103" s="391"/>
      <c r="L103" s="391"/>
      <c r="M103" s="391"/>
      <c r="N103" s="391"/>
      <c r="O103" s="391"/>
      <c r="P103" s="391"/>
      <c r="Q103" s="391"/>
      <c r="R103" s="392"/>
    </row>
    <row r="104" spans="2:18" x14ac:dyDescent="0.25">
      <c r="B104" s="390"/>
      <c r="C104" s="391"/>
      <c r="D104" s="391"/>
      <c r="E104" s="391"/>
      <c r="F104" s="391"/>
      <c r="G104" s="391"/>
      <c r="H104" s="391"/>
      <c r="I104" s="391"/>
      <c r="J104" s="391"/>
      <c r="K104" s="391"/>
      <c r="L104" s="391"/>
      <c r="M104" s="391"/>
      <c r="N104" s="391"/>
      <c r="O104" s="391"/>
      <c r="P104" s="391"/>
      <c r="Q104" s="391"/>
      <c r="R104" s="392"/>
    </row>
    <row r="105" spans="2:18" x14ac:dyDescent="0.25">
      <c r="B105" s="390"/>
      <c r="C105" s="391"/>
      <c r="D105" s="391"/>
      <c r="E105" s="391"/>
      <c r="F105" s="391"/>
      <c r="G105" s="391"/>
      <c r="H105" s="391"/>
      <c r="I105" s="391"/>
      <c r="J105" s="391"/>
      <c r="K105" s="391"/>
      <c r="L105" s="391"/>
      <c r="M105" s="391"/>
      <c r="N105" s="391"/>
      <c r="O105" s="391"/>
      <c r="P105" s="391"/>
      <c r="Q105" s="391"/>
      <c r="R105" s="392"/>
    </row>
    <row r="106" spans="2:18" x14ac:dyDescent="0.25">
      <c r="B106" s="390"/>
      <c r="C106" s="391"/>
      <c r="D106" s="391"/>
      <c r="E106" s="391"/>
      <c r="F106" s="391"/>
      <c r="G106" s="391"/>
      <c r="H106" s="391"/>
      <c r="I106" s="391"/>
      <c r="J106" s="391"/>
      <c r="K106" s="391"/>
      <c r="L106" s="391"/>
      <c r="M106" s="391"/>
      <c r="N106" s="391"/>
      <c r="O106" s="391"/>
      <c r="P106" s="391"/>
      <c r="Q106" s="391"/>
      <c r="R106" s="392"/>
    </row>
    <row r="107" spans="2:18" x14ac:dyDescent="0.25">
      <c r="B107" s="390"/>
      <c r="C107" s="391"/>
      <c r="D107" s="391"/>
      <c r="E107" s="391"/>
      <c r="F107" s="391"/>
      <c r="G107" s="391"/>
      <c r="H107" s="391"/>
      <c r="I107" s="391"/>
      <c r="J107" s="391"/>
      <c r="K107" s="391"/>
      <c r="L107" s="391"/>
      <c r="M107" s="391"/>
      <c r="N107" s="391"/>
      <c r="O107" s="391"/>
      <c r="P107" s="391"/>
      <c r="Q107" s="391"/>
      <c r="R107" s="392"/>
    </row>
    <row r="108" spans="2:18" x14ac:dyDescent="0.25">
      <c r="B108" s="390"/>
      <c r="C108" s="391"/>
      <c r="D108" s="391"/>
      <c r="E108" s="391"/>
      <c r="F108" s="391"/>
      <c r="G108" s="391"/>
      <c r="H108" s="391"/>
      <c r="I108" s="391"/>
      <c r="J108" s="391"/>
      <c r="K108" s="391"/>
      <c r="L108" s="391"/>
      <c r="M108" s="391"/>
      <c r="N108" s="391"/>
      <c r="O108" s="391"/>
      <c r="P108" s="391"/>
      <c r="Q108" s="391"/>
      <c r="R108" s="392"/>
    </row>
    <row r="109" spans="2:18" x14ac:dyDescent="0.25">
      <c r="B109" s="390"/>
      <c r="C109" s="391"/>
      <c r="D109" s="391"/>
      <c r="E109" s="391"/>
      <c r="F109" s="391"/>
      <c r="G109" s="391"/>
      <c r="H109" s="391"/>
      <c r="I109" s="391"/>
      <c r="J109" s="391"/>
      <c r="K109" s="391"/>
      <c r="L109" s="391"/>
      <c r="M109" s="391"/>
      <c r="N109" s="391"/>
      <c r="O109" s="391"/>
      <c r="P109" s="391"/>
      <c r="Q109" s="391"/>
      <c r="R109" s="392"/>
    </row>
    <row r="110" spans="2:18" x14ac:dyDescent="0.25">
      <c r="B110" s="390"/>
      <c r="C110" s="391"/>
      <c r="D110" s="391"/>
      <c r="E110" s="391"/>
      <c r="F110" s="391"/>
      <c r="G110" s="391"/>
      <c r="H110" s="391"/>
      <c r="I110" s="391"/>
      <c r="J110" s="391"/>
      <c r="K110" s="391"/>
      <c r="L110" s="391"/>
      <c r="M110" s="391"/>
      <c r="N110" s="391"/>
      <c r="O110" s="391"/>
      <c r="P110" s="391"/>
      <c r="Q110" s="391"/>
      <c r="R110" s="392"/>
    </row>
    <row r="111" spans="2:18" x14ac:dyDescent="0.25">
      <c r="B111" s="390"/>
      <c r="C111" s="391"/>
      <c r="D111" s="391"/>
      <c r="E111" s="391"/>
      <c r="F111" s="391"/>
      <c r="G111" s="391"/>
      <c r="H111" s="391"/>
      <c r="I111" s="391"/>
      <c r="J111" s="391"/>
      <c r="K111" s="391"/>
      <c r="L111" s="391"/>
      <c r="M111" s="391"/>
      <c r="N111" s="391"/>
      <c r="O111" s="391"/>
      <c r="P111" s="391"/>
      <c r="Q111" s="391"/>
      <c r="R111" s="392"/>
    </row>
    <row r="112" spans="2:18" x14ac:dyDescent="0.25">
      <c r="B112" s="390"/>
      <c r="C112" s="391"/>
      <c r="D112" s="391"/>
      <c r="E112" s="391"/>
      <c r="F112" s="391"/>
      <c r="G112" s="391"/>
      <c r="H112" s="391"/>
      <c r="I112" s="391"/>
      <c r="J112" s="391"/>
      <c r="K112" s="391"/>
      <c r="L112" s="391"/>
      <c r="M112" s="391"/>
      <c r="N112" s="391"/>
      <c r="O112" s="391"/>
      <c r="P112" s="391"/>
      <c r="Q112" s="391"/>
      <c r="R112" s="392"/>
    </row>
    <row r="113" spans="2:18" x14ac:dyDescent="0.25">
      <c r="B113" s="390"/>
      <c r="C113" s="391"/>
      <c r="D113" s="391"/>
      <c r="E113" s="391"/>
      <c r="F113" s="391"/>
      <c r="G113" s="391"/>
      <c r="H113" s="391"/>
      <c r="I113" s="391"/>
      <c r="J113" s="391"/>
      <c r="K113" s="391"/>
      <c r="L113" s="391"/>
      <c r="M113" s="391"/>
      <c r="N113" s="391"/>
      <c r="O113" s="391"/>
      <c r="P113" s="391"/>
      <c r="Q113" s="391"/>
      <c r="R113" s="392"/>
    </row>
    <row r="114" spans="2:18" x14ac:dyDescent="0.25">
      <c r="B114" s="390"/>
      <c r="C114" s="391"/>
      <c r="D114" s="391"/>
      <c r="E114" s="391"/>
      <c r="F114" s="391"/>
      <c r="G114" s="391"/>
      <c r="H114" s="391"/>
      <c r="I114" s="391"/>
      <c r="J114" s="391"/>
      <c r="K114" s="391"/>
      <c r="L114" s="391"/>
      <c r="M114" s="391"/>
      <c r="N114" s="391"/>
      <c r="O114" s="391"/>
      <c r="P114" s="391"/>
      <c r="Q114" s="391"/>
      <c r="R114" s="392"/>
    </row>
    <row r="115" spans="2:18" x14ac:dyDescent="0.25">
      <c r="B115" s="390"/>
      <c r="C115" s="391"/>
      <c r="D115" s="391"/>
      <c r="E115" s="391"/>
      <c r="F115" s="391"/>
      <c r="G115" s="391"/>
      <c r="H115" s="391"/>
      <c r="I115" s="391"/>
      <c r="J115" s="391"/>
      <c r="K115" s="391"/>
      <c r="L115" s="391"/>
      <c r="M115" s="391"/>
      <c r="N115" s="391"/>
      <c r="O115" s="391"/>
      <c r="P115" s="391"/>
      <c r="Q115" s="391"/>
      <c r="R115" s="392"/>
    </row>
    <row r="116" spans="2:18" x14ac:dyDescent="0.25">
      <c r="B116" s="390"/>
      <c r="C116" s="391"/>
      <c r="D116" s="391"/>
      <c r="E116" s="391"/>
      <c r="F116" s="391"/>
      <c r="G116" s="391"/>
      <c r="H116" s="391"/>
      <c r="I116" s="391"/>
      <c r="J116" s="391"/>
      <c r="K116" s="391"/>
      <c r="L116" s="391"/>
      <c r="M116" s="391"/>
      <c r="N116" s="391"/>
      <c r="O116" s="391"/>
      <c r="P116" s="391"/>
      <c r="Q116" s="391"/>
      <c r="R116" s="392"/>
    </row>
    <row r="117" spans="2:18" x14ac:dyDescent="0.25">
      <c r="B117" s="390"/>
      <c r="C117" s="391"/>
      <c r="D117" s="391"/>
      <c r="E117" s="391"/>
      <c r="F117" s="391"/>
      <c r="G117" s="391"/>
      <c r="H117" s="391"/>
      <c r="I117" s="391"/>
      <c r="J117" s="391"/>
      <c r="K117" s="391"/>
      <c r="L117" s="391"/>
      <c r="M117" s="391"/>
      <c r="N117" s="391"/>
      <c r="O117" s="391"/>
      <c r="P117" s="391"/>
      <c r="Q117" s="391"/>
      <c r="R117" s="392"/>
    </row>
    <row r="118" spans="2:18" x14ac:dyDescent="0.25">
      <c r="B118" s="390"/>
      <c r="C118" s="391"/>
      <c r="D118" s="391"/>
      <c r="E118" s="391"/>
      <c r="F118" s="391"/>
      <c r="G118" s="391"/>
      <c r="H118" s="391"/>
      <c r="I118" s="391"/>
      <c r="J118" s="391"/>
      <c r="K118" s="391"/>
      <c r="L118" s="391"/>
      <c r="M118" s="391"/>
      <c r="N118" s="391"/>
      <c r="O118" s="391"/>
      <c r="P118" s="391"/>
      <c r="Q118" s="391"/>
      <c r="R118" s="392"/>
    </row>
    <row r="119" spans="2:18" x14ac:dyDescent="0.25">
      <c r="B119" s="390"/>
      <c r="C119" s="391"/>
      <c r="D119" s="391"/>
      <c r="E119" s="391"/>
      <c r="F119" s="391"/>
      <c r="G119" s="391"/>
      <c r="H119" s="391"/>
      <c r="I119" s="391"/>
      <c r="J119" s="391"/>
      <c r="K119" s="391"/>
      <c r="L119" s="391"/>
      <c r="M119" s="391"/>
      <c r="N119" s="391"/>
      <c r="O119" s="391"/>
      <c r="P119" s="391"/>
      <c r="Q119" s="391"/>
      <c r="R119" s="392"/>
    </row>
    <row r="120" spans="2:18" x14ac:dyDescent="0.25">
      <c r="B120" s="390"/>
      <c r="C120" s="391"/>
      <c r="D120" s="391"/>
      <c r="E120" s="391"/>
      <c r="F120" s="391"/>
      <c r="G120" s="391"/>
      <c r="H120" s="391"/>
      <c r="I120" s="391"/>
      <c r="J120" s="391"/>
      <c r="K120" s="391"/>
      <c r="L120" s="391"/>
      <c r="M120" s="391"/>
      <c r="N120" s="391"/>
      <c r="O120" s="391"/>
      <c r="P120" s="391"/>
      <c r="Q120" s="391"/>
      <c r="R120" s="392"/>
    </row>
    <row r="121" spans="2:18" x14ac:dyDescent="0.25">
      <c r="B121" s="390"/>
      <c r="C121" s="391"/>
      <c r="D121" s="391"/>
      <c r="E121" s="391"/>
      <c r="F121" s="391"/>
      <c r="G121" s="391"/>
      <c r="H121" s="391"/>
      <c r="I121" s="391"/>
      <c r="J121" s="391"/>
      <c r="K121" s="391"/>
      <c r="L121" s="391"/>
      <c r="M121" s="391"/>
      <c r="N121" s="391"/>
      <c r="O121" s="391"/>
      <c r="P121" s="391"/>
      <c r="Q121" s="391"/>
      <c r="R121" s="392"/>
    </row>
    <row r="122" spans="2:18" x14ac:dyDescent="0.25">
      <c r="B122" s="390"/>
      <c r="C122" s="391"/>
      <c r="D122" s="391"/>
      <c r="E122" s="391"/>
      <c r="F122" s="391"/>
      <c r="G122" s="391"/>
      <c r="H122" s="391"/>
      <c r="I122" s="391"/>
      <c r="J122" s="391"/>
      <c r="K122" s="391"/>
      <c r="L122" s="391"/>
      <c r="M122" s="391"/>
      <c r="N122" s="391"/>
      <c r="O122" s="391"/>
      <c r="P122" s="391"/>
      <c r="Q122" s="391"/>
      <c r="R122" s="392"/>
    </row>
    <row r="123" spans="2:18" x14ac:dyDescent="0.25">
      <c r="B123" s="390"/>
      <c r="C123" s="391"/>
      <c r="D123" s="391"/>
      <c r="E123" s="391"/>
      <c r="F123" s="391"/>
      <c r="G123" s="391"/>
      <c r="H123" s="391"/>
      <c r="I123" s="391"/>
      <c r="J123" s="391"/>
      <c r="K123" s="391"/>
      <c r="L123" s="391"/>
      <c r="M123" s="391"/>
      <c r="N123" s="391"/>
      <c r="O123" s="391"/>
      <c r="P123" s="391"/>
      <c r="Q123" s="391"/>
      <c r="R123" s="392"/>
    </row>
    <row r="124" spans="2:18" x14ac:dyDescent="0.25">
      <c r="B124" s="390"/>
      <c r="C124" s="391"/>
      <c r="D124" s="391"/>
      <c r="E124" s="391"/>
      <c r="F124" s="391"/>
      <c r="G124" s="391"/>
      <c r="H124" s="391"/>
      <c r="I124" s="391"/>
      <c r="J124" s="391"/>
      <c r="K124" s="391"/>
      <c r="L124" s="391"/>
      <c r="M124" s="391"/>
      <c r="N124" s="391"/>
      <c r="O124" s="391"/>
      <c r="P124" s="391"/>
      <c r="Q124" s="391"/>
      <c r="R124" s="392"/>
    </row>
    <row r="125" spans="2:18" x14ac:dyDescent="0.25">
      <c r="B125" s="390"/>
      <c r="C125" s="391"/>
      <c r="D125" s="391"/>
      <c r="E125" s="391"/>
      <c r="F125" s="391"/>
      <c r="G125" s="391"/>
      <c r="H125" s="391"/>
      <c r="I125" s="391"/>
      <c r="J125" s="391"/>
      <c r="K125" s="391"/>
      <c r="L125" s="391"/>
      <c r="M125" s="391"/>
      <c r="N125" s="391"/>
      <c r="O125" s="391"/>
      <c r="P125" s="391"/>
      <c r="Q125" s="391"/>
      <c r="R125" s="392"/>
    </row>
    <row r="126" spans="2:18" x14ac:dyDescent="0.25">
      <c r="B126" s="390"/>
      <c r="C126" s="391"/>
      <c r="D126" s="391"/>
      <c r="E126" s="391"/>
      <c r="F126" s="391"/>
      <c r="G126" s="391"/>
      <c r="H126" s="391"/>
      <c r="I126" s="391"/>
      <c r="J126" s="391"/>
      <c r="K126" s="391"/>
      <c r="L126" s="391"/>
      <c r="M126" s="391"/>
      <c r="N126" s="391"/>
      <c r="O126" s="391"/>
      <c r="P126" s="391"/>
      <c r="Q126" s="391"/>
      <c r="R126" s="392"/>
    </row>
    <row r="127" spans="2:18" x14ac:dyDescent="0.25">
      <c r="B127" s="390"/>
      <c r="C127" s="391"/>
      <c r="D127" s="391"/>
      <c r="E127" s="391"/>
      <c r="F127" s="391"/>
      <c r="G127" s="391"/>
      <c r="H127" s="391"/>
      <c r="I127" s="391"/>
      <c r="J127" s="391"/>
      <c r="K127" s="391"/>
      <c r="L127" s="391"/>
      <c r="M127" s="391"/>
      <c r="N127" s="391"/>
      <c r="O127" s="391"/>
      <c r="P127" s="391"/>
      <c r="Q127" s="391"/>
      <c r="R127" s="392"/>
    </row>
    <row r="128" spans="2:18" x14ac:dyDescent="0.25">
      <c r="B128" s="390"/>
      <c r="C128" s="391"/>
      <c r="D128" s="391"/>
      <c r="E128" s="391"/>
      <c r="F128" s="391"/>
      <c r="G128" s="391"/>
      <c r="H128" s="391"/>
      <c r="I128" s="391"/>
      <c r="J128" s="391"/>
      <c r="K128" s="391"/>
      <c r="L128" s="391"/>
      <c r="M128" s="391"/>
      <c r="N128" s="391"/>
      <c r="O128" s="391"/>
      <c r="P128" s="391"/>
      <c r="Q128" s="391"/>
      <c r="R128" s="392"/>
    </row>
    <row r="129" spans="2:18" x14ac:dyDescent="0.25">
      <c r="B129" s="390"/>
      <c r="C129" s="391"/>
      <c r="D129" s="391"/>
      <c r="E129" s="391"/>
      <c r="F129" s="391"/>
      <c r="G129" s="391"/>
      <c r="H129" s="391"/>
      <c r="I129" s="391"/>
      <c r="J129" s="391"/>
      <c r="K129" s="391"/>
      <c r="L129" s="391"/>
      <c r="M129" s="391"/>
      <c r="N129" s="391"/>
      <c r="O129" s="391"/>
      <c r="P129" s="391"/>
      <c r="Q129" s="391"/>
      <c r="R129" s="392"/>
    </row>
    <row r="130" spans="2:18" x14ac:dyDescent="0.25">
      <c r="B130" s="390"/>
      <c r="C130" s="391"/>
      <c r="D130" s="391"/>
      <c r="E130" s="391"/>
      <c r="F130" s="391"/>
      <c r="G130" s="391"/>
      <c r="H130" s="391"/>
      <c r="I130" s="391"/>
      <c r="J130" s="391"/>
      <c r="K130" s="391"/>
      <c r="L130" s="391"/>
      <c r="M130" s="391"/>
      <c r="N130" s="391"/>
      <c r="O130" s="391"/>
      <c r="P130" s="391"/>
      <c r="Q130" s="391"/>
      <c r="R130" s="392"/>
    </row>
    <row r="131" spans="2:18" x14ac:dyDescent="0.25">
      <c r="B131" s="390"/>
      <c r="C131" s="391"/>
      <c r="D131" s="391"/>
      <c r="E131" s="391"/>
      <c r="F131" s="391"/>
      <c r="G131" s="391"/>
      <c r="H131" s="391"/>
      <c r="I131" s="391"/>
      <c r="J131" s="391"/>
      <c r="K131" s="391"/>
      <c r="L131" s="391"/>
      <c r="M131" s="391"/>
      <c r="N131" s="391"/>
      <c r="O131" s="391"/>
      <c r="P131" s="391"/>
      <c r="Q131" s="391"/>
      <c r="R131" s="392"/>
    </row>
    <row r="132" spans="2:18" x14ac:dyDescent="0.25">
      <c r="B132" s="390"/>
      <c r="C132" s="391"/>
      <c r="D132" s="391"/>
      <c r="E132" s="391"/>
      <c r="F132" s="391"/>
      <c r="G132" s="391"/>
      <c r="H132" s="391"/>
      <c r="I132" s="391"/>
      <c r="J132" s="391"/>
      <c r="K132" s="391"/>
      <c r="L132" s="391"/>
      <c r="M132" s="391"/>
      <c r="N132" s="391"/>
      <c r="O132" s="391"/>
      <c r="P132" s="391"/>
      <c r="Q132" s="391"/>
      <c r="R132" s="392"/>
    </row>
    <row r="133" spans="2:18" x14ac:dyDescent="0.25">
      <c r="B133" s="390"/>
      <c r="C133" s="391"/>
      <c r="D133" s="391"/>
      <c r="E133" s="391"/>
      <c r="F133" s="391"/>
      <c r="G133" s="391"/>
      <c r="H133" s="391"/>
      <c r="I133" s="391"/>
      <c r="J133" s="391"/>
      <c r="K133" s="391"/>
      <c r="L133" s="391"/>
      <c r="M133" s="391"/>
      <c r="N133" s="391"/>
      <c r="O133" s="391"/>
      <c r="P133" s="391"/>
      <c r="Q133" s="391"/>
      <c r="R133" s="392"/>
    </row>
    <row r="134" spans="2:18" x14ac:dyDescent="0.25">
      <c r="B134" s="390"/>
      <c r="C134" s="391"/>
      <c r="D134" s="391"/>
      <c r="E134" s="391"/>
      <c r="F134" s="391"/>
      <c r="G134" s="391"/>
      <c r="H134" s="391"/>
      <c r="I134" s="391"/>
      <c r="J134" s="391"/>
      <c r="K134" s="391"/>
      <c r="L134" s="391"/>
      <c r="M134" s="391"/>
      <c r="N134" s="391"/>
      <c r="O134" s="391"/>
      <c r="P134" s="391"/>
      <c r="Q134" s="391"/>
      <c r="R134" s="392"/>
    </row>
    <row r="135" spans="2:18" x14ac:dyDescent="0.25">
      <c r="B135" s="390"/>
      <c r="C135" s="391"/>
      <c r="D135" s="391"/>
      <c r="E135" s="391"/>
      <c r="F135" s="391"/>
      <c r="G135" s="391"/>
      <c r="H135" s="391"/>
      <c r="I135" s="391"/>
      <c r="J135" s="391"/>
      <c r="K135" s="391"/>
      <c r="L135" s="391"/>
      <c r="M135" s="391"/>
      <c r="N135" s="391"/>
      <c r="O135" s="391"/>
      <c r="P135" s="391"/>
      <c r="Q135" s="391"/>
      <c r="R135" s="392"/>
    </row>
    <row r="136" spans="2:18" x14ac:dyDescent="0.25">
      <c r="B136" s="390"/>
      <c r="C136" s="391"/>
      <c r="D136" s="391"/>
      <c r="E136" s="391"/>
      <c r="F136" s="391"/>
      <c r="G136" s="391"/>
      <c r="H136" s="391"/>
      <c r="I136" s="391"/>
      <c r="J136" s="391"/>
      <c r="K136" s="391"/>
      <c r="L136" s="391"/>
      <c r="M136" s="391"/>
      <c r="N136" s="391"/>
      <c r="O136" s="391"/>
      <c r="P136" s="391"/>
      <c r="Q136" s="391"/>
      <c r="R136" s="392"/>
    </row>
    <row r="137" spans="2:18" x14ac:dyDescent="0.25">
      <c r="B137" s="390"/>
      <c r="C137" s="391"/>
      <c r="D137" s="391"/>
      <c r="E137" s="391"/>
      <c r="F137" s="391"/>
      <c r="G137" s="391"/>
      <c r="H137" s="391"/>
      <c r="I137" s="391"/>
      <c r="J137" s="391"/>
      <c r="K137" s="391"/>
      <c r="L137" s="391"/>
      <c r="M137" s="391"/>
      <c r="N137" s="391"/>
      <c r="O137" s="391"/>
      <c r="P137" s="391"/>
      <c r="Q137" s="391"/>
      <c r="R137" s="392"/>
    </row>
    <row r="138" spans="2:18" x14ac:dyDescent="0.25">
      <c r="B138" s="390"/>
      <c r="C138" s="391"/>
      <c r="D138" s="391"/>
      <c r="E138" s="391"/>
      <c r="F138" s="391"/>
      <c r="G138" s="391"/>
      <c r="H138" s="391"/>
      <c r="I138" s="391"/>
      <c r="J138" s="391"/>
      <c r="K138" s="391"/>
      <c r="L138" s="391"/>
      <c r="M138" s="391"/>
      <c r="N138" s="391"/>
      <c r="O138" s="391"/>
      <c r="P138" s="391"/>
      <c r="Q138" s="391"/>
      <c r="R138" s="392"/>
    </row>
    <row r="139" spans="2:18" x14ac:dyDescent="0.25">
      <c r="B139" s="390"/>
      <c r="C139" s="391"/>
      <c r="D139" s="391"/>
      <c r="E139" s="391"/>
      <c r="F139" s="391"/>
      <c r="G139" s="391"/>
      <c r="H139" s="391"/>
      <c r="I139" s="391"/>
      <c r="J139" s="391"/>
      <c r="K139" s="391"/>
      <c r="L139" s="391"/>
      <c r="M139" s="391"/>
      <c r="N139" s="391"/>
      <c r="O139" s="391"/>
      <c r="P139" s="391"/>
      <c r="Q139" s="391"/>
      <c r="R139" s="392"/>
    </row>
    <row r="140" spans="2:18" x14ac:dyDescent="0.25">
      <c r="B140" s="390"/>
      <c r="C140" s="391"/>
      <c r="D140" s="391"/>
      <c r="E140" s="391"/>
      <c r="F140" s="391"/>
      <c r="G140" s="391"/>
      <c r="H140" s="391"/>
      <c r="I140" s="391"/>
      <c r="J140" s="391"/>
      <c r="K140" s="391"/>
      <c r="L140" s="391"/>
      <c r="M140" s="391"/>
      <c r="N140" s="391"/>
      <c r="O140" s="391"/>
      <c r="P140" s="391"/>
      <c r="Q140" s="391"/>
      <c r="R140" s="392"/>
    </row>
    <row r="141" spans="2:18" x14ac:dyDescent="0.25">
      <c r="B141" s="390"/>
      <c r="C141" s="391"/>
      <c r="D141" s="391"/>
      <c r="E141" s="391"/>
      <c r="F141" s="391"/>
      <c r="G141" s="391"/>
      <c r="H141" s="391"/>
      <c r="I141" s="391"/>
      <c r="J141" s="391"/>
      <c r="K141" s="391"/>
      <c r="L141" s="391"/>
      <c r="M141" s="391"/>
      <c r="N141" s="391"/>
      <c r="O141" s="391"/>
      <c r="P141" s="391"/>
      <c r="Q141" s="391"/>
      <c r="R141" s="392"/>
    </row>
    <row r="142" spans="2:18" x14ac:dyDescent="0.25">
      <c r="B142" s="390"/>
      <c r="C142" s="391"/>
      <c r="D142" s="391"/>
      <c r="E142" s="391"/>
      <c r="F142" s="391"/>
      <c r="G142" s="391"/>
      <c r="H142" s="391"/>
      <c r="I142" s="391"/>
      <c r="J142" s="391"/>
      <c r="K142" s="391"/>
      <c r="L142" s="391"/>
      <c r="M142" s="391"/>
      <c r="N142" s="391"/>
      <c r="O142" s="391"/>
      <c r="P142" s="391"/>
      <c r="Q142" s="391"/>
      <c r="R142" s="392"/>
    </row>
    <row r="143" spans="2:18" x14ac:dyDescent="0.25">
      <c r="B143" s="390"/>
      <c r="C143" s="391"/>
      <c r="D143" s="391"/>
      <c r="E143" s="391"/>
      <c r="F143" s="391"/>
      <c r="G143" s="391"/>
      <c r="H143" s="391"/>
      <c r="I143" s="391"/>
      <c r="J143" s="391"/>
      <c r="K143" s="391"/>
      <c r="L143" s="391"/>
      <c r="M143" s="391"/>
      <c r="N143" s="391"/>
      <c r="O143" s="391"/>
      <c r="P143" s="391"/>
      <c r="Q143" s="391"/>
      <c r="R143" s="392"/>
    </row>
    <row r="144" spans="2:18" x14ac:dyDescent="0.25">
      <c r="B144" s="390"/>
      <c r="C144" s="391"/>
      <c r="D144" s="391"/>
      <c r="E144" s="391"/>
      <c r="F144" s="391"/>
      <c r="G144" s="391"/>
      <c r="H144" s="391"/>
      <c r="I144" s="391"/>
      <c r="J144" s="391"/>
      <c r="K144" s="391"/>
      <c r="L144" s="391"/>
      <c r="M144" s="391"/>
      <c r="N144" s="391"/>
      <c r="O144" s="391"/>
      <c r="P144" s="391"/>
      <c r="Q144" s="391"/>
      <c r="R144" s="392"/>
    </row>
    <row r="145" spans="2:18" x14ac:dyDescent="0.25">
      <c r="B145" s="390"/>
      <c r="C145" s="391"/>
      <c r="D145" s="391"/>
      <c r="E145" s="391"/>
      <c r="F145" s="391"/>
      <c r="G145" s="391"/>
      <c r="H145" s="391"/>
      <c r="I145" s="391"/>
      <c r="J145" s="391"/>
      <c r="K145" s="391"/>
      <c r="L145" s="391"/>
      <c r="M145" s="391"/>
      <c r="N145" s="391"/>
      <c r="O145" s="391"/>
      <c r="P145" s="391"/>
      <c r="Q145" s="391"/>
      <c r="R145" s="392"/>
    </row>
    <row r="146" spans="2:18" x14ac:dyDescent="0.25">
      <c r="B146" s="390"/>
      <c r="C146" s="391"/>
      <c r="D146" s="391"/>
      <c r="E146" s="391"/>
      <c r="F146" s="391"/>
      <c r="G146" s="391"/>
      <c r="H146" s="391"/>
      <c r="I146" s="391"/>
      <c r="J146" s="391"/>
      <c r="K146" s="391"/>
      <c r="L146" s="391"/>
      <c r="M146" s="391"/>
      <c r="N146" s="391"/>
      <c r="O146" s="391"/>
      <c r="P146" s="391"/>
      <c r="Q146" s="391"/>
      <c r="R146" s="392"/>
    </row>
    <row r="147" spans="2:18" x14ac:dyDescent="0.25">
      <c r="B147" s="390"/>
      <c r="C147" s="391"/>
      <c r="D147" s="391"/>
      <c r="E147" s="391"/>
      <c r="F147" s="391"/>
      <c r="G147" s="391"/>
      <c r="H147" s="391"/>
      <c r="I147" s="391"/>
      <c r="J147" s="391"/>
      <c r="K147" s="391"/>
      <c r="L147" s="391"/>
      <c r="M147" s="391"/>
      <c r="N147" s="391"/>
      <c r="O147" s="391"/>
      <c r="P147" s="391"/>
      <c r="Q147" s="391"/>
      <c r="R147" s="392"/>
    </row>
    <row r="148" spans="2:18" x14ac:dyDescent="0.25">
      <c r="B148" s="390"/>
      <c r="C148" s="391"/>
      <c r="D148" s="391"/>
      <c r="E148" s="391"/>
      <c r="F148" s="391"/>
      <c r="G148" s="391"/>
      <c r="H148" s="391"/>
      <c r="I148" s="391"/>
      <c r="J148" s="391"/>
      <c r="K148" s="391"/>
      <c r="L148" s="391"/>
      <c r="M148" s="391"/>
      <c r="N148" s="391"/>
      <c r="O148" s="391"/>
      <c r="P148" s="391"/>
      <c r="Q148" s="391"/>
      <c r="R148" s="392"/>
    </row>
    <row r="149" spans="2:18" x14ac:dyDescent="0.25">
      <c r="B149" s="390"/>
      <c r="C149" s="391"/>
      <c r="D149" s="391"/>
      <c r="E149" s="391"/>
      <c r="F149" s="391"/>
      <c r="G149" s="391"/>
      <c r="H149" s="391"/>
      <c r="I149" s="391"/>
      <c r="J149" s="391"/>
      <c r="K149" s="391"/>
      <c r="L149" s="391"/>
      <c r="M149" s="391"/>
      <c r="N149" s="391"/>
      <c r="O149" s="391"/>
      <c r="P149" s="391"/>
      <c r="Q149" s="391"/>
      <c r="R149" s="392"/>
    </row>
    <row r="150" spans="2:18" x14ac:dyDescent="0.25">
      <c r="B150" s="390"/>
      <c r="C150" s="391"/>
      <c r="D150" s="391"/>
      <c r="E150" s="391"/>
      <c r="F150" s="391"/>
      <c r="G150" s="391"/>
      <c r="H150" s="391"/>
      <c r="I150" s="391"/>
      <c r="J150" s="391"/>
      <c r="K150" s="391"/>
      <c r="L150" s="391"/>
      <c r="M150" s="391"/>
      <c r="N150" s="391"/>
      <c r="O150" s="391"/>
      <c r="P150" s="391"/>
      <c r="Q150" s="391"/>
      <c r="R150" s="392"/>
    </row>
    <row r="151" spans="2:18" x14ac:dyDescent="0.25">
      <c r="B151" s="390"/>
      <c r="C151" s="391"/>
      <c r="D151" s="391"/>
      <c r="E151" s="391"/>
      <c r="F151" s="391"/>
      <c r="G151" s="391"/>
      <c r="H151" s="391"/>
      <c r="I151" s="391"/>
      <c r="J151" s="391"/>
      <c r="K151" s="391"/>
      <c r="L151" s="391"/>
      <c r="M151" s="391"/>
      <c r="N151" s="391"/>
      <c r="O151" s="391"/>
      <c r="P151" s="391"/>
      <c r="Q151" s="391"/>
      <c r="R151" s="392"/>
    </row>
    <row r="152" spans="2:18" x14ac:dyDescent="0.25">
      <c r="B152" s="390"/>
      <c r="C152" s="391"/>
      <c r="D152" s="391"/>
      <c r="E152" s="391"/>
      <c r="F152" s="391"/>
      <c r="G152" s="391"/>
      <c r="H152" s="391"/>
      <c r="I152" s="391"/>
      <c r="J152" s="391"/>
      <c r="K152" s="391"/>
      <c r="L152" s="391"/>
      <c r="M152" s="391"/>
      <c r="N152" s="391"/>
      <c r="O152" s="391"/>
      <c r="P152" s="391"/>
      <c r="Q152" s="391"/>
      <c r="R152" s="392"/>
    </row>
    <row r="153" spans="2:18" x14ac:dyDescent="0.25">
      <c r="B153" s="390"/>
      <c r="C153" s="391"/>
      <c r="D153" s="391"/>
      <c r="E153" s="391"/>
      <c r="F153" s="391"/>
      <c r="G153" s="391"/>
      <c r="H153" s="391"/>
      <c r="I153" s="391"/>
      <c r="J153" s="391"/>
      <c r="K153" s="391"/>
      <c r="L153" s="391"/>
      <c r="M153" s="391"/>
      <c r="N153" s="391"/>
      <c r="O153" s="391"/>
      <c r="P153" s="391"/>
      <c r="Q153" s="391"/>
      <c r="R153" s="392"/>
    </row>
    <row r="154" spans="2:18" x14ac:dyDescent="0.25">
      <c r="B154" s="390"/>
      <c r="C154" s="391"/>
      <c r="D154" s="391"/>
      <c r="E154" s="391"/>
      <c r="F154" s="391"/>
      <c r="G154" s="391"/>
      <c r="H154" s="391"/>
      <c r="I154" s="391"/>
      <c r="J154" s="391"/>
      <c r="K154" s="391"/>
      <c r="L154" s="391"/>
      <c r="M154" s="391"/>
      <c r="N154" s="391"/>
      <c r="O154" s="391"/>
      <c r="P154" s="391"/>
      <c r="Q154" s="391"/>
      <c r="R154" s="392"/>
    </row>
    <row r="155" spans="2:18" x14ac:dyDescent="0.25">
      <c r="B155" s="390"/>
      <c r="C155" s="391"/>
      <c r="D155" s="391"/>
      <c r="E155" s="391"/>
      <c r="F155" s="391"/>
      <c r="G155" s="391"/>
      <c r="H155" s="391"/>
      <c r="I155" s="391"/>
      <c r="J155" s="391"/>
      <c r="K155" s="391"/>
      <c r="L155" s="391"/>
      <c r="M155" s="391"/>
      <c r="N155" s="391"/>
      <c r="O155" s="391"/>
      <c r="P155" s="391"/>
      <c r="Q155" s="391"/>
      <c r="R155" s="392"/>
    </row>
    <row r="156" spans="2:18" x14ac:dyDescent="0.25">
      <c r="B156" s="390"/>
      <c r="C156" s="391"/>
      <c r="D156" s="391"/>
      <c r="E156" s="391"/>
      <c r="F156" s="391"/>
      <c r="G156" s="391"/>
      <c r="H156" s="391"/>
      <c r="I156" s="391"/>
      <c r="J156" s="391"/>
      <c r="K156" s="391"/>
      <c r="L156" s="391"/>
      <c r="M156" s="391"/>
      <c r="N156" s="391"/>
      <c r="O156" s="391"/>
      <c r="P156" s="391"/>
      <c r="Q156" s="391"/>
      <c r="R156" s="392"/>
    </row>
    <row r="157" spans="2:18" x14ac:dyDescent="0.25">
      <c r="B157" s="390"/>
      <c r="C157" s="391"/>
      <c r="D157" s="391"/>
      <c r="E157" s="391"/>
      <c r="F157" s="391"/>
      <c r="G157" s="391"/>
      <c r="H157" s="391"/>
      <c r="I157" s="391"/>
      <c r="J157" s="391"/>
      <c r="K157" s="391"/>
      <c r="L157" s="391"/>
      <c r="M157" s="391"/>
      <c r="N157" s="391"/>
      <c r="O157" s="391"/>
      <c r="P157" s="391"/>
      <c r="Q157" s="391"/>
      <c r="R157" s="392"/>
    </row>
    <row r="158" spans="2:18" x14ac:dyDescent="0.25">
      <c r="B158" s="390"/>
      <c r="C158" s="391"/>
      <c r="D158" s="391"/>
      <c r="E158" s="391"/>
      <c r="F158" s="391"/>
      <c r="G158" s="391"/>
      <c r="H158" s="391"/>
      <c r="I158" s="391"/>
      <c r="J158" s="391"/>
      <c r="K158" s="391"/>
      <c r="L158" s="391"/>
      <c r="M158" s="391"/>
      <c r="N158" s="391"/>
      <c r="O158" s="391"/>
      <c r="P158" s="391"/>
      <c r="Q158" s="391"/>
      <c r="R158" s="392"/>
    </row>
    <row r="159" spans="2:18" x14ac:dyDescent="0.25">
      <c r="B159" s="390"/>
      <c r="C159" s="391"/>
      <c r="D159" s="391"/>
      <c r="E159" s="391"/>
      <c r="F159" s="391"/>
      <c r="G159" s="391"/>
      <c r="H159" s="391"/>
      <c r="I159" s="391"/>
      <c r="J159" s="391"/>
      <c r="K159" s="391"/>
      <c r="L159" s="391"/>
      <c r="M159" s="391"/>
      <c r="N159" s="391"/>
      <c r="O159" s="391"/>
      <c r="P159" s="391"/>
      <c r="Q159" s="391"/>
      <c r="R159" s="392"/>
    </row>
    <row r="160" spans="2:18" x14ac:dyDescent="0.25">
      <c r="B160" s="390"/>
      <c r="C160" s="391"/>
      <c r="D160" s="391"/>
      <c r="E160" s="391"/>
      <c r="F160" s="391"/>
      <c r="G160" s="391"/>
      <c r="H160" s="391"/>
      <c r="I160" s="391"/>
      <c r="J160" s="391"/>
      <c r="K160" s="391"/>
      <c r="L160" s="391"/>
      <c r="M160" s="391"/>
      <c r="N160" s="391"/>
      <c r="O160" s="391"/>
      <c r="P160" s="391"/>
      <c r="Q160" s="391"/>
      <c r="R160" s="392"/>
    </row>
    <row r="161" spans="2:18" x14ac:dyDescent="0.25">
      <c r="B161" s="390"/>
      <c r="C161" s="391"/>
      <c r="D161" s="391"/>
      <c r="E161" s="391"/>
      <c r="F161" s="391"/>
      <c r="G161" s="391"/>
      <c r="H161" s="391"/>
      <c r="I161" s="391"/>
      <c r="J161" s="391"/>
      <c r="K161" s="391"/>
      <c r="L161" s="391"/>
      <c r="M161" s="391"/>
      <c r="N161" s="391"/>
      <c r="O161" s="391"/>
      <c r="P161" s="391"/>
      <c r="Q161" s="391"/>
      <c r="R161" s="392"/>
    </row>
    <row r="162" spans="2:18" x14ac:dyDescent="0.25">
      <c r="B162" s="390"/>
      <c r="C162" s="391"/>
      <c r="D162" s="391"/>
      <c r="E162" s="391"/>
      <c r="F162" s="391"/>
      <c r="G162" s="391"/>
      <c r="H162" s="391"/>
      <c r="I162" s="391"/>
      <c r="J162" s="391"/>
      <c r="K162" s="391"/>
      <c r="L162" s="391"/>
      <c r="M162" s="391"/>
      <c r="N162" s="391"/>
      <c r="O162" s="391"/>
      <c r="P162" s="391"/>
      <c r="Q162" s="391"/>
      <c r="R162" s="392"/>
    </row>
    <row r="163" spans="2:18" x14ac:dyDescent="0.25">
      <c r="B163" s="390"/>
      <c r="C163" s="391"/>
      <c r="D163" s="391"/>
      <c r="E163" s="391"/>
      <c r="F163" s="391"/>
      <c r="G163" s="391"/>
      <c r="H163" s="391"/>
      <c r="I163" s="391"/>
      <c r="J163" s="391"/>
      <c r="K163" s="391"/>
      <c r="L163" s="391"/>
      <c r="M163" s="391"/>
      <c r="N163" s="391"/>
      <c r="O163" s="391"/>
      <c r="P163" s="391"/>
      <c r="Q163" s="391"/>
      <c r="R163" s="392"/>
    </row>
    <row r="164" spans="2:18" x14ac:dyDescent="0.25">
      <c r="B164" s="390"/>
      <c r="C164" s="391"/>
      <c r="D164" s="391"/>
      <c r="E164" s="391"/>
      <c r="F164" s="391"/>
      <c r="G164" s="391"/>
      <c r="H164" s="391"/>
      <c r="I164" s="391"/>
      <c r="J164" s="391"/>
      <c r="K164" s="391"/>
      <c r="L164" s="391"/>
      <c r="M164" s="391"/>
      <c r="N164" s="391"/>
      <c r="O164" s="391"/>
      <c r="P164" s="391"/>
      <c r="Q164" s="391"/>
      <c r="R164" s="392"/>
    </row>
    <row r="165" spans="2:18" x14ac:dyDescent="0.25">
      <c r="B165" s="390"/>
      <c r="C165" s="391"/>
      <c r="D165" s="391"/>
      <c r="E165" s="391"/>
      <c r="F165" s="391"/>
      <c r="G165" s="391"/>
      <c r="H165" s="391"/>
      <c r="I165" s="391"/>
      <c r="J165" s="391"/>
      <c r="K165" s="391"/>
      <c r="L165" s="391"/>
      <c r="M165" s="391"/>
      <c r="N165" s="391"/>
      <c r="O165" s="391"/>
      <c r="P165" s="391"/>
      <c r="Q165" s="391"/>
      <c r="R165" s="392"/>
    </row>
    <row r="166" spans="2:18" x14ac:dyDescent="0.25">
      <c r="B166" s="390"/>
      <c r="C166" s="391"/>
      <c r="D166" s="391"/>
      <c r="E166" s="391"/>
      <c r="F166" s="391"/>
      <c r="G166" s="391"/>
      <c r="H166" s="391"/>
      <c r="I166" s="391"/>
      <c r="J166" s="391"/>
      <c r="K166" s="391"/>
      <c r="L166" s="391"/>
      <c r="M166" s="391"/>
      <c r="N166" s="391"/>
      <c r="O166" s="391"/>
      <c r="P166" s="391"/>
      <c r="Q166" s="391"/>
      <c r="R166" s="392"/>
    </row>
    <row r="167" spans="2:18" x14ac:dyDescent="0.25">
      <c r="B167" s="390"/>
      <c r="C167" s="391"/>
      <c r="D167" s="391"/>
      <c r="E167" s="391"/>
      <c r="F167" s="391"/>
      <c r="G167" s="391"/>
      <c r="H167" s="391"/>
      <c r="I167" s="391"/>
      <c r="J167" s="391"/>
      <c r="K167" s="391"/>
      <c r="L167" s="391"/>
      <c r="M167" s="391"/>
      <c r="N167" s="391"/>
      <c r="O167" s="391"/>
      <c r="P167" s="391"/>
      <c r="Q167" s="391"/>
      <c r="R167" s="392"/>
    </row>
    <row r="168" spans="2:18" x14ac:dyDescent="0.25">
      <c r="B168" s="390"/>
      <c r="C168" s="391"/>
      <c r="D168" s="391"/>
      <c r="E168" s="391"/>
      <c r="F168" s="391"/>
      <c r="G168" s="391"/>
      <c r="H168" s="391"/>
      <c r="I168" s="391"/>
      <c r="J168" s="391"/>
      <c r="K168" s="391"/>
      <c r="L168" s="391"/>
      <c r="M168" s="391"/>
      <c r="N168" s="391"/>
      <c r="O168" s="391"/>
      <c r="P168" s="391"/>
      <c r="Q168" s="391"/>
      <c r="R168" s="392"/>
    </row>
    <row r="169" spans="2:18" x14ac:dyDescent="0.25">
      <c r="B169" s="390"/>
      <c r="C169" s="391"/>
      <c r="D169" s="391"/>
      <c r="E169" s="391"/>
      <c r="F169" s="391"/>
      <c r="G169" s="391"/>
      <c r="H169" s="391"/>
      <c r="I169" s="391"/>
      <c r="J169" s="391"/>
      <c r="K169" s="391"/>
      <c r="L169" s="391"/>
      <c r="M169" s="391"/>
      <c r="N169" s="391"/>
      <c r="O169" s="391"/>
      <c r="P169" s="391"/>
      <c r="Q169" s="391"/>
      <c r="R169" s="392"/>
    </row>
    <row r="170" spans="2:18" x14ac:dyDescent="0.25">
      <c r="B170" s="390"/>
      <c r="C170" s="391"/>
      <c r="D170" s="391"/>
      <c r="E170" s="391"/>
      <c r="F170" s="391"/>
      <c r="G170" s="391"/>
      <c r="H170" s="391"/>
      <c r="I170" s="391"/>
      <c r="J170" s="391"/>
      <c r="K170" s="391"/>
      <c r="L170" s="391"/>
      <c r="M170" s="391"/>
      <c r="N170" s="391"/>
      <c r="O170" s="391"/>
      <c r="P170" s="391"/>
      <c r="Q170" s="391"/>
      <c r="R170" s="392"/>
    </row>
    <row r="171" spans="2:18" x14ac:dyDescent="0.25">
      <c r="B171" s="390"/>
      <c r="C171" s="391"/>
      <c r="D171" s="391"/>
      <c r="E171" s="391"/>
      <c r="F171" s="391"/>
      <c r="G171" s="391"/>
      <c r="H171" s="391"/>
      <c r="I171" s="391"/>
      <c r="J171" s="391"/>
      <c r="K171" s="391"/>
      <c r="L171" s="391"/>
      <c r="M171" s="391"/>
      <c r="N171" s="391"/>
      <c r="O171" s="391"/>
      <c r="P171" s="391"/>
      <c r="Q171" s="391"/>
      <c r="R171" s="392"/>
    </row>
    <row r="172" spans="2:18" x14ac:dyDescent="0.25">
      <c r="B172" s="390"/>
      <c r="C172" s="391"/>
      <c r="D172" s="391"/>
      <c r="E172" s="391"/>
      <c r="F172" s="391"/>
      <c r="G172" s="391"/>
      <c r="H172" s="391"/>
      <c r="I172" s="391"/>
      <c r="J172" s="391"/>
      <c r="K172" s="391"/>
      <c r="L172" s="391"/>
      <c r="M172" s="391"/>
      <c r="N172" s="391"/>
      <c r="O172" s="391"/>
      <c r="P172" s="391"/>
      <c r="Q172" s="391"/>
      <c r="R172" s="392"/>
    </row>
    <row r="173" spans="2:18" x14ac:dyDescent="0.25">
      <c r="B173" s="390"/>
      <c r="C173" s="391"/>
      <c r="D173" s="391"/>
      <c r="E173" s="391"/>
      <c r="F173" s="391"/>
      <c r="G173" s="391"/>
      <c r="H173" s="391"/>
      <c r="I173" s="391"/>
      <c r="J173" s="391"/>
      <c r="K173" s="391"/>
      <c r="L173" s="391"/>
      <c r="M173" s="391"/>
      <c r="N173" s="391"/>
      <c r="O173" s="391"/>
      <c r="P173" s="391"/>
      <c r="Q173" s="391"/>
      <c r="R173" s="392"/>
    </row>
    <row r="174" spans="2:18" x14ac:dyDescent="0.25">
      <c r="B174" s="390"/>
      <c r="C174" s="391"/>
      <c r="D174" s="391"/>
      <c r="E174" s="391"/>
      <c r="F174" s="391"/>
      <c r="G174" s="391"/>
      <c r="H174" s="391"/>
      <c r="I174" s="391"/>
      <c r="J174" s="391"/>
      <c r="K174" s="391"/>
      <c r="L174" s="391"/>
      <c r="M174" s="391"/>
      <c r="N174" s="391"/>
      <c r="O174" s="391"/>
      <c r="P174" s="391"/>
      <c r="Q174" s="391"/>
      <c r="R174" s="392"/>
    </row>
    <row r="175" spans="2:18" x14ac:dyDescent="0.25">
      <c r="B175" s="390"/>
      <c r="C175" s="391"/>
      <c r="D175" s="391"/>
      <c r="E175" s="391"/>
      <c r="F175" s="391"/>
      <c r="G175" s="391"/>
      <c r="H175" s="391"/>
      <c r="I175" s="391"/>
      <c r="J175" s="391"/>
      <c r="K175" s="391"/>
      <c r="L175" s="391"/>
      <c r="M175" s="391"/>
      <c r="N175" s="391"/>
      <c r="O175" s="391"/>
      <c r="P175" s="391"/>
      <c r="Q175" s="391"/>
      <c r="R175" s="392"/>
    </row>
    <row r="176" spans="2:18" x14ac:dyDescent="0.25">
      <c r="B176" s="390"/>
      <c r="C176" s="391"/>
      <c r="D176" s="391"/>
      <c r="E176" s="391"/>
      <c r="F176" s="391"/>
      <c r="G176" s="391"/>
      <c r="H176" s="391"/>
      <c r="I176" s="391"/>
      <c r="J176" s="391"/>
      <c r="K176" s="391"/>
      <c r="L176" s="391"/>
      <c r="M176" s="391"/>
      <c r="N176" s="391"/>
      <c r="O176" s="391"/>
      <c r="P176" s="391"/>
      <c r="Q176" s="391"/>
      <c r="R176" s="392"/>
    </row>
    <row r="177" spans="2:18" x14ac:dyDescent="0.25">
      <c r="B177" s="390"/>
      <c r="C177" s="391"/>
      <c r="D177" s="391"/>
      <c r="E177" s="391"/>
      <c r="F177" s="391"/>
      <c r="G177" s="391"/>
      <c r="H177" s="391"/>
      <c r="I177" s="391"/>
      <c r="J177" s="391"/>
      <c r="K177" s="391"/>
      <c r="L177" s="391"/>
      <c r="M177" s="391"/>
      <c r="N177" s="391"/>
      <c r="O177" s="391"/>
      <c r="P177" s="391"/>
      <c r="Q177" s="391"/>
      <c r="R177" s="392"/>
    </row>
    <row r="178" spans="2:18" x14ac:dyDescent="0.25">
      <c r="B178" s="390"/>
      <c r="C178" s="391"/>
      <c r="D178" s="391"/>
      <c r="E178" s="391"/>
      <c r="F178" s="391"/>
      <c r="G178" s="391"/>
      <c r="H178" s="391"/>
      <c r="I178" s="391"/>
      <c r="J178" s="391"/>
      <c r="K178" s="391"/>
      <c r="L178" s="391"/>
      <c r="M178" s="391"/>
      <c r="N178" s="391"/>
      <c r="O178" s="391"/>
      <c r="P178" s="391"/>
      <c r="Q178" s="391"/>
      <c r="R178" s="392"/>
    </row>
    <row r="179" spans="2:18" x14ac:dyDescent="0.25">
      <c r="B179" s="390"/>
      <c r="C179" s="391"/>
      <c r="D179" s="391"/>
      <c r="E179" s="391"/>
      <c r="F179" s="391"/>
      <c r="G179" s="391"/>
      <c r="H179" s="391"/>
      <c r="I179" s="391"/>
      <c r="J179" s="391"/>
      <c r="K179" s="391"/>
      <c r="L179" s="391"/>
      <c r="M179" s="391"/>
      <c r="N179" s="391"/>
      <c r="O179" s="391"/>
      <c r="P179" s="391"/>
      <c r="Q179" s="391"/>
      <c r="R179" s="392"/>
    </row>
    <row r="180" spans="2:18" x14ac:dyDescent="0.25">
      <c r="B180" s="390"/>
      <c r="C180" s="391"/>
      <c r="D180" s="391"/>
      <c r="E180" s="391"/>
      <c r="F180" s="391"/>
      <c r="G180" s="391"/>
      <c r="H180" s="391"/>
      <c r="I180" s="391"/>
      <c r="J180" s="391"/>
      <c r="K180" s="391"/>
      <c r="L180" s="391"/>
      <c r="M180" s="391"/>
      <c r="N180" s="391"/>
      <c r="O180" s="391"/>
      <c r="P180" s="391"/>
      <c r="Q180" s="391"/>
      <c r="R180" s="392"/>
    </row>
    <row r="181" spans="2:18" x14ac:dyDescent="0.25">
      <c r="B181" s="390"/>
      <c r="C181" s="391"/>
      <c r="D181" s="391"/>
      <c r="E181" s="391"/>
      <c r="F181" s="391"/>
      <c r="G181" s="391"/>
      <c r="H181" s="391"/>
      <c r="I181" s="391"/>
      <c r="J181" s="391"/>
      <c r="K181" s="391"/>
      <c r="L181" s="391"/>
      <c r="M181" s="391"/>
      <c r="N181" s="391"/>
      <c r="O181" s="391"/>
      <c r="P181" s="391"/>
      <c r="Q181" s="391"/>
      <c r="R181" s="392"/>
    </row>
    <row r="182" spans="2:18" x14ac:dyDescent="0.25">
      <c r="B182" s="390"/>
      <c r="C182" s="391"/>
      <c r="D182" s="391"/>
      <c r="E182" s="391"/>
      <c r="F182" s="391"/>
      <c r="G182" s="391"/>
      <c r="H182" s="391"/>
      <c r="I182" s="391"/>
      <c r="J182" s="391"/>
      <c r="K182" s="391"/>
      <c r="L182" s="391"/>
      <c r="M182" s="391"/>
      <c r="N182" s="391"/>
      <c r="O182" s="391"/>
      <c r="P182" s="391"/>
      <c r="Q182" s="391"/>
      <c r="R182" s="392"/>
    </row>
    <row r="183" spans="2:18" x14ac:dyDescent="0.25">
      <c r="B183" s="390"/>
      <c r="C183" s="391"/>
      <c r="D183" s="391"/>
      <c r="E183" s="391"/>
      <c r="F183" s="391"/>
      <c r="G183" s="391"/>
      <c r="H183" s="391"/>
      <c r="I183" s="391"/>
      <c r="J183" s="391"/>
      <c r="K183" s="391"/>
      <c r="L183" s="391"/>
      <c r="M183" s="391"/>
      <c r="N183" s="391"/>
      <c r="O183" s="391"/>
      <c r="P183" s="391"/>
      <c r="Q183" s="391"/>
      <c r="R183" s="392"/>
    </row>
    <row r="184" spans="2:18" x14ac:dyDescent="0.25">
      <c r="B184" s="390"/>
      <c r="C184" s="391"/>
      <c r="D184" s="391"/>
      <c r="E184" s="391"/>
      <c r="F184" s="391"/>
      <c r="G184" s="391"/>
      <c r="H184" s="391"/>
      <c r="I184" s="391"/>
      <c r="J184" s="391"/>
      <c r="K184" s="391"/>
      <c r="L184" s="391"/>
      <c r="M184" s="391"/>
      <c r="N184" s="391"/>
      <c r="O184" s="391"/>
      <c r="P184" s="391"/>
      <c r="Q184" s="391"/>
      <c r="R184" s="392"/>
    </row>
    <row r="185" spans="2:18" x14ac:dyDescent="0.25">
      <c r="B185" s="390"/>
      <c r="C185" s="391"/>
      <c r="D185" s="391"/>
      <c r="E185" s="391"/>
      <c r="F185" s="391"/>
      <c r="G185" s="391"/>
      <c r="H185" s="391"/>
      <c r="I185" s="391"/>
      <c r="J185" s="391"/>
      <c r="K185" s="391"/>
      <c r="L185" s="391"/>
      <c r="M185" s="391"/>
      <c r="N185" s="391"/>
      <c r="O185" s="391"/>
      <c r="P185" s="391"/>
      <c r="Q185" s="391"/>
      <c r="R185" s="392"/>
    </row>
    <row r="186" spans="2:18" x14ac:dyDescent="0.25">
      <c r="B186" s="390"/>
      <c r="C186" s="391"/>
      <c r="D186" s="391"/>
      <c r="E186" s="391"/>
      <c r="F186" s="391"/>
      <c r="G186" s="391"/>
      <c r="H186" s="391"/>
      <c r="I186" s="391"/>
      <c r="J186" s="391"/>
      <c r="K186" s="391"/>
      <c r="L186" s="391"/>
      <c r="M186" s="391"/>
      <c r="N186" s="391"/>
      <c r="O186" s="391"/>
      <c r="P186" s="391"/>
      <c r="Q186" s="391"/>
      <c r="R186" s="392"/>
    </row>
    <row r="187" spans="2:18" x14ac:dyDescent="0.25">
      <c r="B187" s="390"/>
      <c r="C187" s="391"/>
      <c r="D187" s="391"/>
      <c r="E187" s="391"/>
      <c r="F187" s="391"/>
      <c r="G187" s="391"/>
      <c r="H187" s="391"/>
      <c r="I187" s="391"/>
      <c r="J187" s="391"/>
      <c r="K187" s="391"/>
      <c r="L187" s="391"/>
      <c r="M187" s="391"/>
      <c r="N187" s="391"/>
      <c r="O187" s="391"/>
      <c r="P187" s="391"/>
      <c r="Q187" s="391"/>
      <c r="R187" s="392"/>
    </row>
    <row r="188" spans="2:18" x14ac:dyDescent="0.25">
      <c r="B188" s="390"/>
      <c r="C188" s="391"/>
      <c r="D188" s="391"/>
      <c r="E188" s="391"/>
      <c r="F188" s="391"/>
      <c r="G188" s="391"/>
      <c r="H188" s="391"/>
      <c r="I188" s="391"/>
      <c r="J188" s="391"/>
      <c r="K188" s="391"/>
      <c r="L188" s="391"/>
      <c r="M188" s="391"/>
      <c r="N188" s="391"/>
      <c r="O188" s="391"/>
      <c r="P188" s="391"/>
      <c r="Q188" s="391"/>
      <c r="R188" s="392"/>
    </row>
    <row r="189" spans="2:18" x14ac:dyDescent="0.25">
      <c r="B189" s="390"/>
      <c r="C189" s="391"/>
      <c r="D189" s="391"/>
      <c r="E189" s="391"/>
      <c r="F189" s="391"/>
      <c r="G189" s="391"/>
      <c r="H189" s="391"/>
      <c r="I189" s="391"/>
      <c r="J189" s="391"/>
      <c r="K189" s="391"/>
      <c r="L189" s="391"/>
      <c r="M189" s="391"/>
      <c r="N189" s="391"/>
      <c r="O189" s="391"/>
      <c r="P189" s="391"/>
      <c r="Q189" s="391"/>
      <c r="R189" s="392"/>
    </row>
    <row r="190" spans="2:18" ht="15.75" thickBot="1" x14ac:dyDescent="0.3">
      <c r="B190" s="393"/>
      <c r="C190" s="394"/>
      <c r="D190" s="394"/>
      <c r="E190" s="394"/>
      <c r="F190" s="394"/>
      <c r="G190" s="394"/>
      <c r="H190" s="394"/>
      <c r="I190" s="394"/>
      <c r="J190" s="394"/>
      <c r="K190" s="394"/>
      <c r="L190" s="394"/>
      <c r="M190" s="394"/>
      <c r="N190" s="394"/>
      <c r="O190" s="394"/>
      <c r="P190" s="394"/>
      <c r="Q190" s="394"/>
      <c r="R190" s="395"/>
    </row>
  </sheetData>
  <mergeCells count="4">
    <mergeCell ref="B1:R1"/>
    <mergeCell ref="B2:R2"/>
    <mergeCell ref="B3:R3"/>
    <mergeCell ref="B4:R19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opLeftCell="I19" zoomScale="80" zoomScaleNormal="80" workbookViewId="0">
      <selection activeCell="R24" sqref="R24"/>
    </sheetView>
  </sheetViews>
  <sheetFormatPr baseColWidth="10" defaultColWidth="17.28515625" defaultRowHeight="15" customHeight="1" x14ac:dyDescent="0.2"/>
  <cols>
    <col min="1" max="1" width="3.28515625" style="35" customWidth="1"/>
    <col min="2" max="2" width="64.85546875" style="35" customWidth="1"/>
    <col min="3" max="15" width="16.28515625" style="35" customWidth="1"/>
    <col min="16" max="16" width="50.28515625" style="35" customWidth="1"/>
    <col min="17" max="17" width="15.28515625" style="35" customWidth="1"/>
    <col min="18" max="18" width="17.140625" style="35" customWidth="1"/>
    <col min="19" max="16384" width="17.28515625" style="35"/>
  </cols>
  <sheetData>
    <row r="1" spans="1:27" s="298" customFormat="1" ht="32.25" customHeight="1" thickBot="1" x14ac:dyDescent="0.35">
      <c r="A1" s="296"/>
      <c r="B1" s="398" t="s">
        <v>21</v>
      </c>
      <c r="C1" s="399"/>
      <c r="D1" s="399"/>
      <c r="E1" s="399"/>
      <c r="F1" s="399"/>
      <c r="G1" s="399"/>
      <c r="H1" s="399"/>
      <c r="I1" s="399"/>
      <c r="J1" s="399"/>
      <c r="K1" s="399"/>
      <c r="L1" s="399"/>
      <c r="M1" s="399"/>
      <c r="N1" s="399"/>
      <c r="O1" s="399"/>
      <c r="P1" s="399"/>
      <c r="Q1" s="297"/>
      <c r="R1" s="297"/>
      <c r="S1" s="297"/>
      <c r="T1" s="297"/>
      <c r="U1" s="297"/>
      <c r="V1" s="297"/>
      <c r="W1" s="297"/>
      <c r="X1" s="297"/>
      <c r="Y1" s="297"/>
      <c r="Z1" s="297"/>
      <c r="AA1" s="297"/>
    </row>
    <row r="2" spans="1:27" ht="19.7" customHeight="1" thickBot="1" x14ac:dyDescent="0.3">
      <c r="A2" s="33"/>
      <c r="B2" s="400" t="s">
        <v>22</v>
      </c>
      <c r="C2" s="401"/>
      <c r="D2" s="401"/>
      <c r="E2" s="401"/>
      <c r="F2" s="401"/>
      <c r="G2" s="401"/>
      <c r="H2" s="401"/>
      <c r="I2" s="401"/>
      <c r="J2" s="401"/>
      <c r="K2" s="401"/>
      <c r="L2" s="401"/>
      <c r="M2" s="401"/>
      <c r="N2" s="401"/>
      <c r="O2" s="401"/>
      <c r="P2" s="402"/>
      <c r="Q2" s="34"/>
      <c r="R2" s="34"/>
      <c r="S2" s="34"/>
      <c r="T2" s="34"/>
      <c r="U2" s="34"/>
      <c r="V2" s="34"/>
      <c r="W2" s="34"/>
      <c r="X2" s="34"/>
      <c r="Y2" s="34"/>
      <c r="Z2" s="34"/>
      <c r="AA2" s="34"/>
    </row>
    <row r="3" spans="1:27" ht="40.5" customHeight="1" thickBot="1" x14ac:dyDescent="0.25">
      <c r="A3" s="33"/>
      <c r="B3" s="36" t="s">
        <v>23</v>
      </c>
      <c r="C3" s="37" t="s">
        <v>24</v>
      </c>
      <c r="D3" s="38" t="s">
        <v>25</v>
      </c>
      <c r="E3" s="38" t="s">
        <v>26</v>
      </c>
      <c r="F3" s="37" t="s">
        <v>27</v>
      </c>
      <c r="G3" s="38" t="s">
        <v>28</v>
      </c>
      <c r="H3" s="38" t="s">
        <v>29</v>
      </c>
      <c r="I3" s="37" t="s">
        <v>30</v>
      </c>
      <c r="J3" s="38" t="s">
        <v>31</v>
      </c>
      <c r="K3" s="38" t="s">
        <v>32</v>
      </c>
      <c r="L3" s="37" t="s">
        <v>33</v>
      </c>
      <c r="M3" s="38" t="s">
        <v>34</v>
      </c>
      <c r="N3" s="38" t="s">
        <v>35</v>
      </c>
      <c r="O3" s="39" t="s">
        <v>36</v>
      </c>
      <c r="P3" s="40" t="s">
        <v>37</v>
      </c>
      <c r="Q3" s="34"/>
      <c r="R3" s="34"/>
      <c r="S3" s="34"/>
      <c r="T3" s="34"/>
      <c r="U3" s="34"/>
      <c r="V3" s="34"/>
      <c r="W3" s="34"/>
      <c r="X3" s="34"/>
      <c r="Y3" s="34"/>
      <c r="Z3" s="34"/>
      <c r="AA3" s="34"/>
    </row>
    <row r="4" spans="1:27" ht="43.5" customHeight="1" x14ac:dyDescent="0.2">
      <c r="A4" s="33"/>
      <c r="B4" s="41" t="s">
        <v>38</v>
      </c>
      <c r="C4" s="42">
        <v>0</v>
      </c>
      <c r="D4" s="43">
        <v>0</v>
      </c>
      <c r="E4" s="43">
        <v>0</v>
      </c>
      <c r="F4" s="43">
        <v>0</v>
      </c>
      <c r="G4" s="43">
        <v>0</v>
      </c>
      <c r="H4" s="43">
        <v>0</v>
      </c>
      <c r="I4" s="43">
        <v>0</v>
      </c>
      <c r="J4" s="43">
        <v>0</v>
      </c>
      <c r="K4" s="43">
        <v>0</v>
      </c>
      <c r="L4" s="43">
        <v>0</v>
      </c>
      <c r="M4" s="43">
        <v>0</v>
      </c>
      <c r="N4" s="44">
        <v>0</v>
      </c>
      <c r="O4" s="45">
        <f>SUM(C4:E4)</f>
        <v>0</v>
      </c>
      <c r="P4" s="46"/>
      <c r="Q4" s="34"/>
      <c r="R4" s="34"/>
      <c r="S4" s="34"/>
      <c r="T4" s="34"/>
      <c r="U4" s="34"/>
      <c r="V4" s="34"/>
      <c r="W4" s="34"/>
      <c r="X4" s="34"/>
      <c r="Y4" s="34"/>
      <c r="Z4" s="34"/>
      <c r="AA4" s="34"/>
    </row>
    <row r="5" spans="1:27" ht="43.5" customHeight="1" x14ac:dyDescent="0.2">
      <c r="A5" s="33"/>
      <c r="B5" s="47" t="s">
        <v>39</v>
      </c>
      <c r="C5" s="48">
        <v>0</v>
      </c>
      <c r="D5" s="49">
        <v>0</v>
      </c>
      <c r="E5" s="49">
        <v>0</v>
      </c>
      <c r="F5" s="49">
        <v>0</v>
      </c>
      <c r="G5" s="49">
        <v>0</v>
      </c>
      <c r="H5" s="49">
        <v>0</v>
      </c>
      <c r="I5" s="49">
        <v>0</v>
      </c>
      <c r="J5" s="49">
        <v>0</v>
      </c>
      <c r="K5" s="49">
        <v>0</v>
      </c>
      <c r="L5" s="49">
        <v>0</v>
      </c>
      <c r="M5" s="49">
        <v>0</v>
      </c>
      <c r="N5" s="50">
        <v>0</v>
      </c>
      <c r="O5" s="51">
        <f t="shared" ref="O5:O13" si="0">SUM(C5:E5)</f>
        <v>0</v>
      </c>
      <c r="P5" s="52"/>
      <c r="Q5" s="34"/>
      <c r="R5" s="34"/>
      <c r="S5" s="34"/>
      <c r="T5" s="34"/>
      <c r="U5" s="34"/>
      <c r="V5" s="34"/>
      <c r="W5" s="34"/>
      <c r="X5" s="34"/>
      <c r="Y5" s="34"/>
      <c r="Z5" s="34"/>
      <c r="AA5" s="34"/>
    </row>
    <row r="6" spans="1:27" ht="43.5" customHeight="1" x14ac:dyDescent="0.2">
      <c r="A6" s="33"/>
      <c r="B6" s="53" t="s">
        <v>40</v>
      </c>
      <c r="C6" s="48">
        <v>0</v>
      </c>
      <c r="D6" s="49">
        <v>0</v>
      </c>
      <c r="E6" s="49">
        <v>0</v>
      </c>
      <c r="F6" s="49">
        <v>0</v>
      </c>
      <c r="G6" s="49">
        <v>0</v>
      </c>
      <c r="H6" s="49">
        <v>0</v>
      </c>
      <c r="I6" s="49">
        <v>0</v>
      </c>
      <c r="J6" s="49">
        <v>0</v>
      </c>
      <c r="K6" s="49">
        <v>0</v>
      </c>
      <c r="L6" s="49">
        <v>0</v>
      </c>
      <c r="M6" s="49">
        <v>0</v>
      </c>
      <c r="N6" s="50">
        <v>0</v>
      </c>
      <c r="O6" s="51">
        <f t="shared" si="0"/>
        <v>0</v>
      </c>
      <c r="P6" s="52" t="s">
        <v>41</v>
      </c>
      <c r="Q6" s="34"/>
      <c r="R6" s="34"/>
      <c r="S6" s="34"/>
      <c r="T6" s="34"/>
      <c r="U6" s="34"/>
      <c r="V6" s="34"/>
      <c r="W6" s="34"/>
      <c r="X6" s="34"/>
      <c r="Y6" s="34"/>
      <c r="Z6" s="34"/>
      <c r="AA6" s="34"/>
    </row>
    <row r="7" spans="1:27" ht="43.5" customHeight="1" x14ac:dyDescent="0.2">
      <c r="A7" s="33"/>
      <c r="B7" s="53" t="s">
        <v>42</v>
      </c>
      <c r="C7" s="48">
        <v>0</v>
      </c>
      <c r="D7" s="49">
        <v>0</v>
      </c>
      <c r="E7" s="49">
        <v>0</v>
      </c>
      <c r="F7" s="49">
        <v>0</v>
      </c>
      <c r="G7" s="49">
        <v>0</v>
      </c>
      <c r="H7" s="49">
        <v>0</v>
      </c>
      <c r="I7" s="49">
        <v>0</v>
      </c>
      <c r="J7" s="49">
        <v>0</v>
      </c>
      <c r="K7" s="49">
        <v>0</v>
      </c>
      <c r="L7" s="49">
        <v>0</v>
      </c>
      <c r="M7" s="49">
        <v>0</v>
      </c>
      <c r="N7" s="50">
        <v>0</v>
      </c>
      <c r="O7" s="51">
        <f t="shared" si="0"/>
        <v>0</v>
      </c>
      <c r="P7" s="52"/>
      <c r="Q7" s="34"/>
      <c r="R7" s="34"/>
      <c r="S7" s="34"/>
      <c r="T7" s="34"/>
      <c r="U7" s="34"/>
      <c r="V7" s="34"/>
      <c r="W7" s="34"/>
      <c r="X7" s="34"/>
      <c r="Y7" s="34"/>
      <c r="Z7" s="34"/>
      <c r="AA7" s="34"/>
    </row>
    <row r="8" spans="1:27" ht="43.5" customHeight="1" x14ac:dyDescent="0.2">
      <c r="A8" s="33"/>
      <c r="B8" s="47" t="s">
        <v>43</v>
      </c>
      <c r="C8" s="48">
        <v>0</v>
      </c>
      <c r="D8" s="49">
        <v>0</v>
      </c>
      <c r="E8" s="49">
        <v>0</v>
      </c>
      <c r="F8" s="49">
        <v>0</v>
      </c>
      <c r="G8" s="49">
        <v>0</v>
      </c>
      <c r="H8" s="49">
        <v>0</v>
      </c>
      <c r="I8" s="49">
        <v>0</v>
      </c>
      <c r="J8" s="49">
        <v>0</v>
      </c>
      <c r="K8" s="49">
        <v>0</v>
      </c>
      <c r="L8" s="49">
        <v>0</v>
      </c>
      <c r="M8" s="49">
        <v>0</v>
      </c>
      <c r="N8" s="50">
        <v>0</v>
      </c>
      <c r="O8" s="51">
        <f t="shared" si="0"/>
        <v>0</v>
      </c>
      <c r="P8" s="52"/>
      <c r="Q8" s="34"/>
      <c r="R8" s="34"/>
      <c r="S8" s="34"/>
      <c r="T8" s="34"/>
      <c r="U8" s="34"/>
      <c r="V8" s="34"/>
      <c r="W8" s="34"/>
      <c r="X8" s="34"/>
      <c r="Y8" s="34"/>
      <c r="Z8" s="34"/>
      <c r="AA8" s="34"/>
    </row>
    <row r="9" spans="1:27" ht="43.5" customHeight="1" x14ac:dyDescent="0.2">
      <c r="A9" s="33"/>
      <c r="B9" s="47" t="s">
        <v>44</v>
      </c>
      <c r="C9" s="48">
        <v>0</v>
      </c>
      <c r="D9" s="49">
        <v>0</v>
      </c>
      <c r="E9" s="49">
        <v>0</v>
      </c>
      <c r="F9" s="49">
        <v>0</v>
      </c>
      <c r="G9" s="49">
        <v>0</v>
      </c>
      <c r="H9" s="49">
        <v>0</v>
      </c>
      <c r="I9" s="49">
        <v>0</v>
      </c>
      <c r="J9" s="49">
        <v>0</v>
      </c>
      <c r="K9" s="49">
        <v>0</v>
      </c>
      <c r="L9" s="49">
        <v>0</v>
      </c>
      <c r="M9" s="49">
        <v>0</v>
      </c>
      <c r="N9" s="50">
        <v>0</v>
      </c>
      <c r="O9" s="51">
        <f t="shared" si="0"/>
        <v>0</v>
      </c>
      <c r="P9" s="52"/>
      <c r="Q9" s="34"/>
      <c r="R9" s="34"/>
      <c r="S9" s="34"/>
      <c r="T9" s="34"/>
      <c r="U9" s="34"/>
      <c r="V9" s="34"/>
      <c r="W9" s="34"/>
      <c r="X9" s="34"/>
      <c r="Y9" s="34"/>
      <c r="Z9" s="34"/>
      <c r="AA9" s="34"/>
    </row>
    <row r="10" spans="1:27" ht="43.5" customHeight="1" x14ac:dyDescent="0.2">
      <c r="A10" s="33"/>
      <c r="B10" s="47" t="s">
        <v>45</v>
      </c>
      <c r="C10" s="48">
        <v>0</v>
      </c>
      <c r="D10" s="49">
        <v>0</v>
      </c>
      <c r="E10" s="49">
        <v>0</v>
      </c>
      <c r="F10" s="49">
        <v>0</v>
      </c>
      <c r="G10" s="49">
        <v>0</v>
      </c>
      <c r="H10" s="49">
        <v>0</v>
      </c>
      <c r="I10" s="49">
        <v>0</v>
      </c>
      <c r="J10" s="49">
        <v>0</v>
      </c>
      <c r="K10" s="49">
        <v>0</v>
      </c>
      <c r="L10" s="49">
        <v>0</v>
      </c>
      <c r="M10" s="49">
        <v>0</v>
      </c>
      <c r="N10" s="50">
        <v>0</v>
      </c>
      <c r="O10" s="51">
        <f t="shared" si="0"/>
        <v>0</v>
      </c>
      <c r="P10" s="52"/>
      <c r="Q10" s="34"/>
      <c r="R10" s="34"/>
      <c r="S10" s="34"/>
      <c r="T10" s="34"/>
      <c r="U10" s="34"/>
      <c r="V10" s="34"/>
      <c r="W10" s="34"/>
      <c r="X10" s="34"/>
      <c r="Y10" s="34"/>
      <c r="Z10" s="34"/>
      <c r="AA10" s="34"/>
    </row>
    <row r="11" spans="1:27" ht="43.5" customHeight="1" x14ac:dyDescent="0.2">
      <c r="A11" s="33"/>
      <c r="B11" s="47" t="s">
        <v>46</v>
      </c>
      <c r="C11" s="48">
        <v>0</v>
      </c>
      <c r="D11" s="49">
        <v>0</v>
      </c>
      <c r="E11" s="49">
        <v>0</v>
      </c>
      <c r="F11" s="49">
        <v>0</v>
      </c>
      <c r="G11" s="49">
        <v>0</v>
      </c>
      <c r="H11" s="49">
        <v>0</v>
      </c>
      <c r="I11" s="49">
        <v>0</v>
      </c>
      <c r="J11" s="49">
        <v>0</v>
      </c>
      <c r="K11" s="49">
        <v>0</v>
      </c>
      <c r="L11" s="49">
        <v>0</v>
      </c>
      <c r="M11" s="49">
        <v>0</v>
      </c>
      <c r="N11" s="50">
        <v>0</v>
      </c>
      <c r="O11" s="51">
        <f t="shared" si="0"/>
        <v>0</v>
      </c>
      <c r="P11" s="52"/>
      <c r="Q11" s="34"/>
      <c r="R11" s="34"/>
      <c r="S11" s="34"/>
      <c r="T11" s="34"/>
      <c r="U11" s="34"/>
      <c r="V11" s="34"/>
      <c r="W11" s="34"/>
      <c r="X11" s="34"/>
      <c r="Y11" s="34"/>
      <c r="Z11" s="34"/>
      <c r="AA11" s="34"/>
    </row>
    <row r="12" spans="1:27" ht="43.5" customHeight="1" x14ac:dyDescent="0.2">
      <c r="A12" s="33"/>
      <c r="B12" s="47" t="s">
        <v>47</v>
      </c>
      <c r="C12" s="48">
        <v>0</v>
      </c>
      <c r="D12" s="49">
        <v>0</v>
      </c>
      <c r="E12" s="49">
        <v>0</v>
      </c>
      <c r="F12" s="49">
        <v>0</v>
      </c>
      <c r="G12" s="49">
        <v>0</v>
      </c>
      <c r="H12" s="49">
        <v>0</v>
      </c>
      <c r="I12" s="49">
        <v>0</v>
      </c>
      <c r="J12" s="49">
        <v>0</v>
      </c>
      <c r="K12" s="49">
        <v>0</v>
      </c>
      <c r="L12" s="49">
        <v>0</v>
      </c>
      <c r="M12" s="49">
        <v>0</v>
      </c>
      <c r="N12" s="50">
        <v>0</v>
      </c>
      <c r="O12" s="51">
        <f t="shared" si="0"/>
        <v>0</v>
      </c>
      <c r="P12" s="52"/>
      <c r="Q12" s="34"/>
      <c r="R12" s="34"/>
      <c r="S12" s="34"/>
      <c r="T12" s="34"/>
      <c r="U12" s="34"/>
      <c r="V12" s="34"/>
      <c r="W12" s="34"/>
      <c r="X12" s="34"/>
      <c r="Y12" s="34"/>
      <c r="Z12" s="34"/>
      <c r="AA12" s="34"/>
    </row>
    <row r="13" spans="1:27" ht="43.5" customHeight="1" thickBot="1" x14ac:dyDescent="0.25">
      <c r="A13" s="33"/>
      <c r="B13" s="54" t="s">
        <v>48</v>
      </c>
      <c r="C13" s="55">
        <v>1098006</v>
      </c>
      <c r="D13" s="56">
        <v>0</v>
      </c>
      <c r="E13" s="56">
        <v>0</v>
      </c>
      <c r="F13" s="56">
        <v>0</v>
      </c>
      <c r="G13" s="56">
        <v>0</v>
      </c>
      <c r="H13" s="56">
        <v>0</v>
      </c>
      <c r="I13" s="56">
        <v>0</v>
      </c>
      <c r="J13" s="56">
        <v>0</v>
      </c>
      <c r="K13" s="56">
        <v>0</v>
      </c>
      <c r="L13" s="56">
        <v>0</v>
      </c>
      <c r="M13" s="56">
        <v>0</v>
      </c>
      <c r="N13" s="57">
        <v>0</v>
      </c>
      <c r="O13" s="58">
        <f t="shared" si="0"/>
        <v>1098006</v>
      </c>
      <c r="P13" s="59"/>
      <c r="Q13" s="34"/>
      <c r="R13" s="34"/>
      <c r="S13" s="34"/>
      <c r="T13" s="34"/>
      <c r="U13" s="34"/>
      <c r="V13" s="34"/>
      <c r="W13" s="34"/>
      <c r="X13" s="34"/>
      <c r="Y13" s="34"/>
      <c r="Z13" s="34"/>
      <c r="AA13" s="34"/>
    </row>
    <row r="14" spans="1:27" ht="37.5" customHeight="1" thickBot="1" x14ac:dyDescent="0.25">
      <c r="A14" s="33"/>
      <c r="B14" s="60" t="s">
        <v>49</v>
      </c>
      <c r="C14" s="61">
        <f t="shared" ref="C14:O14" si="1">SUM(C4:C13)</f>
        <v>1098006</v>
      </c>
      <c r="D14" s="62">
        <f t="shared" si="1"/>
        <v>0</v>
      </c>
      <c r="E14" s="62">
        <f t="shared" si="1"/>
        <v>0</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3">
        <f t="shared" si="1"/>
        <v>1098006</v>
      </c>
      <c r="P14" s="64"/>
      <c r="Q14" s="34"/>
      <c r="R14" s="34"/>
      <c r="S14" s="34"/>
      <c r="T14" s="34"/>
      <c r="U14" s="34"/>
      <c r="V14" s="34"/>
      <c r="W14" s="34"/>
      <c r="X14" s="34"/>
      <c r="Y14" s="34"/>
      <c r="Z14" s="34"/>
      <c r="AA14" s="34"/>
    </row>
    <row r="15" spans="1:27" ht="19.7" customHeight="1" x14ac:dyDescent="0.2">
      <c r="A15" s="33"/>
      <c r="B15" s="65"/>
      <c r="C15" s="33"/>
      <c r="D15" s="33"/>
      <c r="E15" s="33"/>
      <c r="F15" s="33"/>
      <c r="G15" s="33"/>
      <c r="H15" s="33"/>
      <c r="I15" s="33"/>
      <c r="J15" s="33"/>
      <c r="K15" s="33"/>
      <c r="L15" s="33"/>
      <c r="M15" s="33"/>
      <c r="N15" s="33"/>
      <c r="O15" s="33"/>
      <c r="P15" s="33"/>
      <c r="Q15" s="34"/>
      <c r="R15" s="34"/>
      <c r="S15" s="34"/>
      <c r="T15" s="34"/>
      <c r="U15" s="34"/>
      <c r="V15" s="34"/>
      <c r="W15" s="34"/>
      <c r="X15" s="34"/>
      <c r="Y15" s="34"/>
      <c r="Z15" s="34"/>
      <c r="AA15" s="34"/>
    </row>
    <row r="16" spans="1:27" ht="19.7" customHeight="1" thickBot="1" x14ac:dyDescent="0.25">
      <c r="A16" s="33"/>
      <c r="B16" s="65"/>
      <c r="C16" s="33"/>
      <c r="D16" s="33"/>
      <c r="E16" s="33"/>
      <c r="F16" s="33"/>
      <c r="G16" s="33"/>
      <c r="H16" s="33"/>
      <c r="I16" s="33"/>
      <c r="J16" s="33"/>
      <c r="K16" s="33"/>
      <c r="L16" s="33"/>
      <c r="M16" s="33"/>
      <c r="N16" s="33"/>
      <c r="O16" s="33"/>
      <c r="P16" s="33"/>
      <c r="Q16" s="34"/>
      <c r="R16" s="34"/>
      <c r="S16" s="34"/>
      <c r="T16" s="34"/>
      <c r="U16" s="34"/>
      <c r="V16" s="34"/>
      <c r="W16" s="34"/>
      <c r="X16" s="34"/>
      <c r="Y16" s="34"/>
      <c r="Z16" s="34"/>
      <c r="AA16" s="34"/>
    </row>
    <row r="17" spans="1:27" ht="19.7" customHeight="1" thickBot="1" x14ac:dyDescent="0.3">
      <c r="A17" s="33"/>
      <c r="B17" s="400" t="s">
        <v>50</v>
      </c>
      <c r="C17" s="401"/>
      <c r="D17" s="401"/>
      <c r="E17" s="401"/>
      <c r="F17" s="401"/>
      <c r="G17" s="401"/>
      <c r="H17" s="401"/>
      <c r="I17" s="401"/>
      <c r="J17" s="401"/>
      <c r="K17" s="401"/>
      <c r="L17" s="401"/>
      <c r="M17" s="401"/>
      <c r="N17" s="401"/>
      <c r="O17" s="401"/>
      <c r="P17" s="402"/>
      <c r="Q17" s="34"/>
      <c r="R17" s="34"/>
      <c r="S17" s="34"/>
      <c r="T17" s="34"/>
      <c r="U17" s="34"/>
      <c r="V17" s="34"/>
      <c r="W17" s="34"/>
      <c r="X17" s="34"/>
      <c r="Y17" s="34"/>
      <c r="Z17" s="34"/>
      <c r="AA17" s="34"/>
    </row>
    <row r="18" spans="1:27" ht="40.5" customHeight="1" thickBot="1" x14ac:dyDescent="0.25">
      <c r="A18" s="33"/>
      <c r="B18" s="66" t="s">
        <v>23</v>
      </c>
      <c r="C18" s="310" t="s">
        <v>24</v>
      </c>
      <c r="D18" s="311" t="s">
        <v>25</v>
      </c>
      <c r="E18" s="311" t="s">
        <v>26</v>
      </c>
      <c r="F18" s="312" t="s">
        <v>27</v>
      </c>
      <c r="G18" s="311" t="s">
        <v>28</v>
      </c>
      <c r="H18" s="311" t="s">
        <v>29</v>
      </c>
      <c r="I18" s="312" t="s">
        <v>30</v>
      </c>
      <c r="J18" s="311" t="s">
        <v>31</v>
      </c>
      <c r="K18" s="311" t="s">
        <v>32</v>
      </c>
      <c r="L18" s="312" t="s">
        <v>33</v>
      </c>
      <c r="M18" s="311" t="s">
        <v>34</v>
      </c>
      <c r="N18" s="313" t="s">
        <v>35</v>
      </c>
      <c r="O18" s="321" t="s">
        <v>819</v>
      </c>
      <c r="P18" s="67" t="s">
        <v>37</v>
      </c>
      <c r="Q18" s="34"/>
      <c r="R18" s="34"/>
      <c r="S18" s="34"/>
      <c r="T18" s="34"/>
      <c r="U18" s="34"/>
      <c r="V18" s="34"/>
      <c r="W18" s="34"/>
      <c r="X18" s="34"/>
      <c r="Y18" s="34"/>
      <c r="Z18" s="34"/>
      <c r="AA18" s="34"/>
    </row>
    <row r="19" spans="1:27" ht="42.75" customHeight="1" x14ac:dyDescent="0.2">
      <c r="A19" s="33"/>
      <c r="B19" s="68" t="s">
        <v>51</v>
      </c>
      <c r="C19" s="314">
        <v>529166</v>
      </c>
      <c r="D19" s="43">
        <v>0</v>
      </c>
      <c r="E19" s="43">
        <v>0</v>
      </c>
      <c r="F19" s="43">
        <v>0</v>
      </c>
      <c r="G19" s="43">
        <v>0</v>
      </c>
      <c r="H19" s="43">
        <v>0</v>
      </c>
      <c r="I19" s="43">
        <v>0</v>
      </c>
      <c r="J19" s="43">
        <v>0</v>
      </c>
      <c r="K19" s="43">
        <v>0</v>
      </c>
      <c r="L19" s="43">
        <v>0</v>
      </c>
      <c r="M19" s="43">
        <v>0</v>
      </c>
      <c r="N19" s="315">
        <v>0</v>
      </c>
      <c r="O19" s="322">
        <f>SUM(C19:E19)</f>
        <v>529166</v>
      </c>
      <c r="P19" s="69"/>
      <c r="Q19" s="34"/>
      <c r="R19" s="34"/>
      <c r="S19" s="34"/>
      <c r="T19" s="34"/>
      <c r="U19" s="34"/>
      <c r="V19" s="34"/>
      <c r="W19" s="34"/>
      <c r="X19" s="34"/>
      <c r="Y19" s="34"/>
      <c r="Z19" s="34"/>
      <c r="AA19" s="34"/>
    </row>
    <row r="20" spans="1:27" ht="42.75" customHeight="1" x14ac:dyDescent="0.2">
      <c r="A20" s="33"/>
      <c r="B20" s="70" t="s">
        <v>52</v>
      </c>
      <c r="C20" s="316">
        <v>1486880</v>
      </c>
      <c r="D20" s="49">
        <v>0</v>
      </c>
      <c r="E20" s="49">
        <v>0</v>
      </c>
      <c r="F20" s="49">
        <v>0</v>
      </c>
      <c r="G20" s="49">
        <v>0</v>
      </c>
      <c r="H20" s="49">
        <v>0</v>
      </c>
      <c r="I20" s="49">
        <v>0</v>
      </c>
      <c r="J20" s="49">
        <v>0</v>
      </c>
      <c r="K20" s="49">
        <v>0</v>
      </c>
      <c r="L20" s="49">
        <v>0</v>
      </c>
      <c r="M20" s="49">
        <v>0</v>
      </c>
      <c r="N20" s="317">
        <v>0</v>
      </c>
      <c r="O20" s="323">
        <f t="shared" ref="O20:O23" si="2">SUM(C20:E20)</f>
        <v>1486880</v>
      </c>
      <c r="P20" s="71"/>
      <c r="Q20" s="34"/>
      <c r="R20" s="34"/>
      <c r="S20" s="34"/>
      <c r="T20" s="34"/>
      <c r="U20" s="34"/>
      <c r="V20" s="34"/>
      <c r="W20" s="34"/>
      <c r="X20" s="34"/>
      <c r="Y20" s="34"/>
      <c r="Z20" s="34"/>
      <c r="AA20" s="34"/>
    </row>
    <row r="21" spans="1:27" ht="42.75" customHeight="1" x14ac:dyDescent="0.2">
      <c r="A21" s="33"/>
      <c r="B21" s="70" t="s">
        <v>53</v>
      </c>
      <c r="C21" s="316">
        <v>0</v>
      </c>
      <c r="D21" s="49">
        <v>0</v>
      </c>
      <c r="E21" s="49">
        <v>0</v>
      </c>
      <c r="F21" s="49">
        <v>0</v>
      </c>
      <c r="G21" s="49">
        <v>0</v>
      </c>
      <c r="H21" s="49">
        <v>0</v>
      </c>
      <c r="I21" s="49">
        <v>0</v>
      </c>
      <c r="J21" s="49">
        <v>0</v>
      </c>
      <c r="K21" s="49">
        <v>0</v>
      </c>
      <c r="L21" s="49">
        <v>0</v>
      </c>
      <c r="M21" s="49">
        <v>0</v>
      </c>
      <c r="N21" s="317">
        <v>0</v>
      </c>
      <c r="O21" s="323">
        <f t="shared" si="2"/>
        <v>0</v>
      </c>
      <c r="P21" s="71" t="s">
        <v>41</v>
      </c>
      <c r="Q21" s="34"/>
      <c r="R21" s="34"/>
      <c r="S21" s="34"/>
      <c r="T21" s="34"/>
      <c r="U21" s="34"/>
      <c r="V21" s="34"/>
      <c r="W21" s="34"/>
      <c r="X21" s="34"/>
      <c r="Y21" s="34"/>
      <c r="Z21" s="34"/>
      <c r="AA21" s="34"/>
    </row>
    <row r="22" spans="1:27" ht="42.75" customHeight="1" x14ac:dyDescent="0.2">
      <c r="A22" s="33"/>
      <c r="B22" s="70" t="s">
        <v>54</v>
      </c>
      <c r="C22" s="316">
        <v>1995665</v>
      </c>
      <c r="D22" s="49">
        <v>0</v>
      </c>
      <c r="E22" s="49">
        <v>0</v>
      </c>
      <c r="F22" s="49">
        <v>0</v>
      </c>
      <c r="G22" s="49">
        <v>0</v>
      </c>
      <c r="H22" s="49">
        <v>0</v>
      </c>
      <c r="I22" s="49">
        <v>0</v>
      </c>
      <c r="J22" s="49">
        <v>0</v>
      </c>
      <c r="K22" s="49">
        <v>0</v>
      </c>
      <c r="L22" s="49">
        <v>0</v>
      </c>
      <c r="M22" s="49">
        <v>0</v>
      </c>
      <c r="N22" s="317">
        <v>0</v>
      </c>
      <c r="O22" s="323">
        <f t="shared" si="2"/>
        <v>1995665</v>
      </c>
      <c r="P22" s="71"/>
      <c r="Q22" s="34"/>
      <c r="R22" s="34"/>
      <c r="S22" s="34"/>
      <c r="T22" s="34"/>
      <c r="U22" s="34"/>
      <c r="V22" s="34"/>
      <c r="W22" s="34"/>
      <c r="X22" s="34"/>
      <c r="Y22" s="34"/>
      <c r="Z22" s="34"/>
      <c r="AA22" s="34"/>
    </row>
    <row r="23" spans="1:27" ht="42.75" customHeight="1" thickBot="1" x14ac:dyDescent="0.25">
      <c r="A23" s="33"/>
      <c r="B23" s="72" t="s">
        <v>55</v>
      </c>
      <c r="C23" s="318">
        <v>574712</v>
      </c>
      <c r="D23" s="319">
        <v>0</v>
      </c>
      <c r="E23" s="319">
        <v>0</v>
      </c>
      <c r="F23" s="319">
        <v>0</v>
      </c>
      <c r="G23" s="319">
        <v>0</v>
      </c>
      <c r="H23" s="319">
        <v>0</v>
      </c>
      <c r="I23" s="319">
        <v>0</v>
      </c>
      <c r="J23" s="319">
        <v>0</v>
      </c>
      <c r="K23" s="319">
        <v>0</v>
      </c>
      <c r="L23" s="319">
        <v>0</v>
      </c>
      <c r="M23" s="319">
        <v>0</v>
      </c>
      <c r="N23" s="320">
        <v>0</v>
      </c>
      <c r="O23" s="324">
        <f t="shared" si="2"/>
        <v>574712</v>
      </c>
      <c r="P23" s="73"/>
      <c r="Q23" s="34"/>
      <c r="R23" s="34"/>
      <c r="S23" s="34"/>
      <c r="T23" s="34"/>
      <c r="U23" s="34"/>
      <c r="V23" s="34"/>
      <c r="W23" s="34"/>
      <c r="X23" s="34"/>
      <c r="Y23" s="34"/>
      <c r="Z23" s="34"/>
      <c r="AA23" s="34"/>
    </row>
    <row r="24" spans="1:27" ht="37.5" customHeight="1" thickBot="1" x14ac:dyDescent="0.25">
      <c r="A24" s="33"/>
      <c r="B24" s="74" t="s">
        <v>49</v>
      </c>
      <c r="C24" s="75">
        <f>SUM(C19:C23)</f>
        <v>4586423</v>
      </c>
      <c r="D24" s="76">
        <f t="shared" ref="D24:N24" si="3">SUM(D19:D23)</f>
        <v>0</v>
      </c>
      <c r="E24" s="76">
        <f t="shared" si="3"/>
        <v>0</v>
      </c>
      <c r="F24" s="76">
        <f t="shared" si="3"/>
        <v>0</v>
      </c>
      <c r="G24" s="76">
        <f t="shared" si="3"/>
        <v>0</v>
      </c>
      <c r="H24" s="76">
        <f t="shared" si="3"/>
        <v>0</v>
      </c>
      <c r="I24" s="76">
        <f t="shared" si="3"/>
        <v>0</v>
      </c>
      <c r="J24" s="76">
        <f t="shared" si="3"/>
        <v>0</v>
      </c>
      <c r="K24" s="76">
        <f t="shared" si="3"/>
        <v>0</v>
      </c>
      <c r="L24" s="76">
        <f t="shared" si="3"/>
        <v>0</v>
      </c>
      <c r="M24" s="76">
        <f t="shared" si="3"/>
        <v>0</v>
      </c>
      <c r="N24" s="77">
        <f t="shared" si="3"/>
        <v>0</v>
      </c>
      <c r="O24" s="63">
        <f>SUM(O19:O23)</f>
        <v>4586423</v>
      </c>
      <c r="P24" s="78"/>
      <c r="Q24" s="34"/>
      <c r="R24" s="34"/>
      <c r="S24" s="34"/>
      <c r="T24" s="34"/>
      <c r="U24" s="34"/>
      <c r="V24" s="34"/>
      <c r="W24" s="34"/>
      <c r="X24" s="34"/>
      <c r="Y24" s="34"/>
      <c r="Z24" s="34"/>
      <c r="AA24" s="34"/>
    </row>
    <row r="25" spans="1:27" ht="19.7" customHeight="1" x14ac:dyDescent="0.2">
      <c r="A25" s="33"/>
      <c r="B25" s="79"/>
      <c r="C25" s="80"/>
      <c r="D25" s="80"/>
      <c r="E25" s="81"/>
      <c r="F25" s="81"/>
      <c r="G25" s="81"/>
      <c r="H25" s="81"/>
      <c r="I25" s="81"/>
      <c r="J25" s="81"/>
      <c r="K25" s="81"/>
      <c r="L25" s="81"/>
      <c r="M25" s="81"/>
      <c r="N25" s="81"/>
      <c r="O25" s="81"/>
      <c r="P25" s="82"/>
      <c r="Q25" s="34"/>
      <c r="R25" s="34"/>
      <c r="S25" s="34"/>
      <c r="T25" s="34"/>
      <c r="U25" s="34"/>
      <c r="V25" s="34"/>
      <c r="W25" s="34"/>
      <c r="X25" s="34"/>
      <c r="Y25" s="34"/>
      <c r="Z25" s="34"/>
      <c r="AA25" s="34"/>
    </row>
    <row r="26" spans="1:27" ht="19.7" customHeight="1" thickBot="1" x14ac:dyDescent="0.25">
      <c r="A26" s="33"/>
      <c r="B26" s="79"/>
      <c r="C26" s="80"/>
      <c r="D26" s="80"/>
      <c r="E26" s="81"/>
      <c r="F26" s="81"/>
      <c r="G26" s="81"/>
      <c r="H26" s="81"/>
      <c r="I26" s="81"/>
      <c r="J26" s="81"/>
      <c r="K26" s="81"/>
      <c r="L26" s="81"/>
      <c r="M26" s="81"/>
      <c r="N26" s="81"/>
      <c r="O26" s="81"/>
      <c r="P26" s="82"/>
      <c r="Q26" s="34"/>
      <c r="R26" s="34"/>
      <c r="S26" s="34"/>
      <c r="T26" s="34"/>
      <c r="U26" s="34"/>
      <c r="V26" s="34"/>
      <c r="W26" s="34"/>
      <c r="X26" s="34"/>
      <c r="Y26" s="34"/>
      <c r="Z26" s="34"/>
      <c r="AA26" s="34"/>
    </row>
    <row r="27" spans="1:27" ht="19.7" customHeight="1" thickBot="1" x14ac:dyDescent="0.3">
      <c r="A27" s="33"/>
      <c r="B27" s="400" t="s">
        <v>56</v>
      </c>
      <c r="C27" s="401"/>
      <c r="D27" s="401"/>
      <c r="E27" s="401"/>
      <c r="F27" s="401"/>
      <c r="G27" s="401"/>
      <c r="H27" s="401"/>
      <c r="I27" s="401"/>
      <c r="J27" s="401"/>
      <c r="K27" s="401"/>
      <c r="L27" s="401"/>
      <c r="M27" s="401"/>
      <c r="N27" s="401"/>
      <c r="O27" s="401"/>
      <c r="P27" s="402"/>
      <c r="Q27" s="34"/>
      <c r="R27" s="34"/>
      <c r="S27" s="34"/>
      <c r="T27" s="34"/>
      <c r="U27" s="34"/>
      <c r="V27" s="34"/>
      <c r="W27" s="34"/>
      <c r="X27" s="34"/>
      <c r="Y27" s="34"/>
      <c r="Z27" s="34"/>
      <c r="AA27" s="34"/>
    </row>
    <row r="28" spans="1:27" ht="41.45" customHeight="1" x14ac:dyDescent="0.2">
      <c r="A28" s="33"/>
      <c r="B28" s="396" t="s">
        <v>57</v>
      </c>
      <c r="C28" s="83" t="s">
        <v>24</v>
      </c>
      <c r="D28" s="38" t="s">
        <v>25</v>
      </c>
      <c r="E28" s="38" t="s">
        <v>26</v>
      </c>
      <c r="F28" s="37" t="s">
        <v>27</v>
      </c>
      <c r="G28" s="38" t="s">
        <v>28</v>
      </c>
      <c r="H28" s="38" t="s">
        <v>29</v>
      </c>
      <c r="I28" s="37" t="s">
        <v>30</v>
      </c>
      <c r="J28" s="38" t="s">
        <v>31</v>
      </c>
      <c r="K28" s="38" t="s">
        <v>32</v>
      </c>
      <c r="L28" s="37" t="s">
        <v>33</v>
      </c>
      <c r="M28" s="38" t="s">
        <v>34</v>
      </c>
      <c r="N28" s="38" t="s">
        <v>35</v>
      </c>
      <c r="O28" s="83" t="s">
        <v>820</v>
      </c>
      <c r="P28" s="84" t="s">
        <v>37</v>
      </c>
      <c r="Q28" s="34"/>
      <c r="R28" s="34"/>
      <c r="S28" s="34"/>
      <c r="T28" s="34"/>
      <c r="U28" s="34"/>
      <c r="V28" s="34"/>
      <c r="W28" s="34"/>
      <c r="X28" s="34"/>
      <c r="Y28" s="34"/>
      <c r="Z28" s="34"/>
      <c r="AA28" s="34"/>
    </row>
    <row r="29" spans="1:27" ht="41.45" customHeight="1" thickBot="1" x14ac:dyDescent="0.25">
      <c r="A29" s="33"/>
      <c r="B29" s="397"/>
      <c r="C29" s="85">
        <f>C14-C24</f>
        <v>-3488417</v>
      </c>
      <c r="D29" s="85">
        <f t="shared" ref="D29:O29" si="4">D14-D24</f>
        <v>0</v>
      </c>
      <c r="E29" s="85">
        <f t="shared" si="4"/>
        <v>0</v>
      </c>
      <c r="F29" s="85">
        <f t="shared" si="4"/>
        <v>0</v>
      </c>
      <c r="G29" s="85">
        <f t="shared" si="4"/>
        <v>0</v>
      </c>
      <c r="H29" s="85">
        <f t="shared" si="4"/>
        <v>0</v>
      </c>
      <c r="I29" s="85">
        <f t="shared" si="4"/>
        <v>0</v>
      </c>
      <c r="J29" s="85">
        <f t="shared" si="4"/>
        <v>0</v>
      </c>
      <c r="K29" s="85">
        <f t="shared" si="4"/>
        <v>0</v>
      </c>
      <c r="L29" s="85">
        <f t="shared" si="4"/>
        <v>0</v>
      </c>
      <c r="M29" s="85">
        <f t="shared" si="4"/>
        <v>0</v>
      </c>
      <c r="N29" s="85">
        <f t="shared" si="4"/>
        <v>0</v>
      </c>
      <c r="O29" s="85">
        <f t="shared" si="4"/>
        <v>-3488417</v>
      </c>
      <c r="P29" s="86"/>
      <c r="Q29" s="34"/>
      <c r="R29" s="34"/>
      <c r="S29" s="34"/>
      <c r="T29" s="34"/>
      <c r="U29" s="34"/>
      <c r="V29" s="34"/>
      <c r="W29" s="34"/>
      <c r="X29" s="34"/>
      <c r="Y29" s="34"/>
      <c r="Z29" s="34"/>
      <c r="AA29" s="34"/>
    </row>
    <row r="30" spans="1:27" ht="30.75" customHeight="1" x14ac:dyDescent="0.2">
      <c r="A30" s="33"/>
      <c r="B30" s="87"/>
      <c r="C30" s="80"/>
      <c r="D30" s="80"/>
      <c r="E30" s="81"/>
      <c r="F30" s="81"/>
      <c r="G30" s="81"/>
      <c r="H30" s="81"/>
      <c r="I30" s="81"/>
      <c r="J30" s="81"/>
      <c r="K30" s="81"/>
      <c r="L30" s="81"/>
      <c r="M30" s="81"/>
      <c r="N30" s="81"/>
      <c r="O30" s="81"/>
      <c r="P30" s="82"/>
      <c r="Q30" s="34"/>
      <c r="R30" s="34"/>
      <c r="S30" s="34"/>
      <c r="T30" s="34"/>
      <c r="U30" s="34"/>
      <c r="V30" s="34"/>
      <c r="W30" s="34"/>
      <c r="X30" s="34"/>
      <c r="Y30" s="34"/>
      <c r="Z30" s="34"/>
      <c r="AA30" s="34"/>
    </row>
    <row r="31" spans="1:27" ht="13.5" customHeight="1" x14ac:dyDescent="0.2">
      <c r="A31" s="88"/>
      <c r="B31" s="88"/>
      <c r="C31" s="88"/>
      <c r="D31" s="88"/>
      <c r="E31" s="88"/>
      <c r="F31" s="88"/>
      <c r="G31" s="88"/>
      <c r="H31" s="88"/>
      <c r="I31" s="88"/>
      <c r="J31" s="88"/>
      <c r="K31" s="88"/>
      <c r="L31" s="88"/>
      <c r="M31" s="88"/>
      <c r="N31" s="88"/>
      <c r="O31" s="88"/>
      <c r="P31" s="88"/>
      <c r="Q31" s="34"/>
      <c r="R31" s="34"/>
      <c r="S31" s="34"/>
      <c r="T31" s="34"/>
      <c r="U31" s="34"/>
      <c r="V31" s="34"/>
      <c r="W31" s="34"/>
      <c r="X31" s="34"/>
      <c r="Y31" s="34"/>
      <c r="Z31" s="34"/>
      <c r="AA31" s="34"/>
    </row>
    <row r="32" spans="1:27" ht="12.75" customHeight="1" x14ac:dyDescent="0.2">
      <c r="A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ustomHeight="1" x14ac:dyDescent="0.2">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ustomHeight="1" x14ac:dyDescent="0.2">
      <c r="A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ustomHeight="1" x14ac:dyDescent="0.2">
      <c r="A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tabSelected="1" topLeftCell="A3" zoomScaleNormal="100" workbookViewId="0">
      <selection activeCell="D10" sqref="D10"/>
    </sheetView>
  </sheetViews>
  <sheetFormatPr baseColWidth="10" defaultColWidth="11.4257812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s="295" customFormat="1" ht="36" customHeight="1" thickBot="1" x14ac:dyDescent="0.35">
      <c r="B1" s="405" t="s">
        <v>58</v>
      </c>
      <c r="C1" s="405"/>
      <c r="D1" s="405"/>
      <c r="E1" s="405"/>
      <c r="F1" s="405"/>
      <c r="G1" s="405"/>
      <c r="H1" s="405"/>
      <c r="I1" s="405"/>
    </row>
    <row r="2" spans="2:9" ht="42.75" customHeight="1" thickBot="1" x14ac:dyDescent="0.3">
      <c r="B2" s="406" t="s">
        <v>59</v>
      </c>
      <c r="C2" s="407"/>
      <c r="D2" s="407"/>
      <c r="E2" s="407"/>
      <c r="F2" s="407"/>
      <c r="G2" s="407"/>
      <c r="H2" s="407"/>
      <c r="I2" s="408"/>
    </row>
    <row r="3" spans="2:9" ht="27.75" customHeight="1" thickBot="1" x14ac:dyDescent="0.3">
      <c r="B3" s="403" t="s">
        <v>60</v>
      </c>
      <c r="C3" s="404"/>
      <c r="D3" s="404"/>
      <c r="E3" s="404"/>
      <c r="F3" s="404"/>
      <c r="G3" s="404"/>
      <c r="H3" s="404"/>
      <c r="I3" s="404"/>
    </row>
    <row r="4" spans="2:9" ht="30.75" customHeight="1" thickBot="1" x14ac:dyDescent="0.3">
      <c r="B4" s="89" t="s">
        <v>61</v>
      </c>
      <c r="C4" s="90" t="s">
        <v>62</v>
      </c>
      <c r="D4" s="91" t="s">
        <v>63</v>
      </c>
      <c r="E4" s="91" t="s">
        <v>64</v>
      </c>
      <c r="F4" s="91" t="s">
        <v>65</v>
      </c>
      <c r="G4" s="91" t="s">
        <v>66</v>
      </c>
      <c r="H4" s="91" t="s">
        <v>67</v>
      </c>
      <c r="I4" s="91" t="s">
        <v>68</v>
      </c>
    </row>
    <row r="5" spans="2:9" ht="30.75" customHeight="1" thickBot="1" x14ac:dyDescent="0.3">
      <c r="B5" s="92"/>
      <c r="C5" s="93" t="s">
        <v>835</v>
      </c>
      <c r="D5" s="18"/>
      <c r="E5" s="18"/>
      <c r="F5" s="93"/>
      <c r="G5" s="93"/>
      <c r="H5" s="93"/>
      <c r="I5" s="93" t="s">
        <v>69</v>
      </c>
    </row>
    <row r="6" spans="2:9" ht="30.75" customHeight="1" thickBot="1" x14ac:dyDescent="0.3">
      <c r="B6" s="92"/>
      <c r="C6" s="93"/>
      <c r="D6" s="18"/>
      <c r="E6" s="18"/>
      <c r="F6" s="93"/>
      <c r="G6" s="93"/>
      <c r="H6" s="93"/>
      <c r="I6" s="93" t="s">
        <v>69</v>
      </c>
    </row>
    <row r="7" spans="2:9" ht="30.75" customHeight="1" thickBot="1" x14ac:dyDescent="0.3">
      <c r="B7" s="92"/>
      <c r="C7" s="93"/>
      <c r="D7" s="18"/>
      <c r="E7" s="18"/>
      <c r="F7" s="93"/>
      <c r="G7" s="93"/>
      <c r="H7" s="93"/>
      <c r="I7" s="93" t="s">
        <v>69</v>
      </c>
    </row>
    <row r="8" spans="2:9" ht="30.75" customHeight="1" thickBot="1" x14ac:dyDescent="0.3">
      <c r="B8" s="92"/>
      <c r="C8" s="93"/>
      <c r="D8" s="18"/>
      <c r="E8" s="18"/>
      <c r="F8" s="93"/>
      <c r="G8" s="93"/>
      <c r="H8" s="93"/>
      <c r="I8" s="93" t="s">
        <v>69</v>
      </c>
    </row>
    <row r="9" spans="2:9" ht="30.75" customHeight="1" thickBot="1" x14ac:dyDescent="0.3">
      <c r="B9" s="92"/>
      <c r="C9" s="93"/>
      <c r="D9" s="18"/>
      <c r="E9" s="18"/>
      <c r="F9" s="93"/>
      <c r="G9" s="93"/>
      <c r="H9" s="93"/>
      <c r="I9" s="93" t="s">
        <v>69</v>
      </c>
    </row>
    <row r="10" spans="2:9" ht="30.75" customHeight="1" thickBot="1" x14ac:dyDescent="0.3">
      <c r="B10" s="92"/>
      <c r="C10" s="93"/>
      <c r="D10" s="18"/>
      <c r="E10" s="18"/>
      <c r="F10" s="93"/>
      <c r="G10" s="93"/>
      <c r="H10" s="93"/>
      <c r="I10" s="93" t="s">
        <v>69</v>
      </c>
    </row>
    <row r="11" spans="2:9" ht="30.75" customHeight="1" thickBot="1" x14ac:dyDescent="0.3">
      <c r="B11" s="92"/>
      <c r="C11" s="93"/>
      <c r="D11" s="18"/>
      <c r="E11" s="18"/>
      <c r="F11" s="93"/>
      <c r="G11" s="93"/>
      <c r="H11" s="93"/>
      <c r="I11" s="93" t="s">
        <v>69</v>
      </c>
    </row>
    <row r="13" spans="2:9" ht="28.5" customHeight="1" thickBot="1" x14ac:dyDescent="0.3">
      <c r="B13" s="403" t="s">
        <v>70</v>
      </c>
      <c r="C13" s="403"/>
      <c r="D13" s="403"/>
      <c r="E13" s="403"/>
      <c r="F13" s="403"/>
    </row>
    <row r="14" spans="2:9" ht="30.75" customHeight="1" thickBot="1" x14ac:dyDescent="0.3">
      <c r="B14" s="89" t="s">
        <v>61</v>
      </c>
      <c r="C14" s="90" t="s">
        <v>62</v>
      </c>
      <c r="D14" s="91" t="s">
        <v>63</v>
      </c>
      <c r="E14" s="91" t="s">
        <v>64</v>
      </c>
      <c r="F14" s="90" t="s">
        <v>71</v>
      </c>
    </row>
    <row r="15" spans="2:9" ht="30.75" customHeight="1" thickBot="1" x14ac:dyDescent="0.3">
      <c r="B15" s="92"/>
      <c r="C15" s="93"/>
      <c r="D15" s="18"/>
      <c r="E15" s="18"/>
      <c r="F15" s="93" t="s">
        <v>69</v>
      </c>
    </row>
    <row r="16" spans="2:9" ht="30.75" customHeight="1" thickBot="1" x14ac:dyDescent="0.3">
      <c r="B16" s="92"/>
      <c r="C16" s="93"/>
      <c r="D16" s="18"/>
      <c r="E16" s="18"/>
      <c r="F16" s="93" t="s">
        <v>69</v>
      </c>
    </row>
    <row r="17" spans="2:6" ht="30.75" customHeight="1" thickBot="1" x14ac:dyDescent="0.3">
      <c r="B17" s="92"/>
      <c r="C17" s="93"/>
      <c r="D17" s="18"/>
      <c r="E17" s="18"/>
      <c r="F17" s="93" t="s">
        <v>69</v>
      </c>
    </row>
    <row r="18" spans="2:6" ht="30.75" customHeight="1" thickBot="1" x14ac:dyDescent="0.3">
      <c r="B18" s="92"/>
      <c r="C18" s="93"/>
      <c r="D18" s="18"/>
      <c r="E18" s="18"/>
      <c r="F18" s="93" t="s">
        <v>69</v>
      </c>
    </row>
    <row r="19" spans="2:6" ht="30.75" customHeight="1" thickBot="1" x14ac:dyDescent="0.3">
      <c r="B19" s="92"/>
      <c r="C19" s="93"/>
      <c r="D19" s="18"/>
      <c r="E19" s="18"/>
      <c r="F19" s="93" t="s">
        <v>69</v>
      </c>
    </row>
    <row r="20" spans="2:6" ht="30.75" customHeight="1" thickBot="1" x14ac:dyDescent="0.3">
      <c r="B20" s="92"/>
      <c r="C20" s="93"/>
      <c r="D20" s="18"/>
      <c r="E20" s="18"/>
      <c r="F20" s="93" t="s">
        <v>69</v>
      </c>
    </row>
    <row r="28" spans="2:6" x14ac:dyDescent="0.25">
      <c r="D28" s="19" t="s">
        <v>72</v>
      </c>
      <c r="E28" s="19" t="s">
        <v>73</v>
      </c>
    </row>
    <row r="29" spans="2:6" x14ac:dyDescent="0.25">
      <c r="D29" t="s">
        <v>74</v>
      </c>
      <c r="E29" t="s">
        <v>75</v>
      </c>
    </row>
    <row r="30" spans="2:6" x14ac:dyDescent="0.25">
      <c r="D30" t="s">
        <v>76</v>
      </c>
      <c r="E30" t="s">
        <v>77</v>
      </c>
    </row>
    <row r="31" spans="2:6" x14ac:dyDescent="0.25">
      <c r="D31" t="s">
        <v>78</v>
      </c>
    </row>
    <row r="32" spans="2:6" x14ac:dyDescent="0.25">
      <c r="D32" t="s">
        <v>79</v>
      </c>
    </row>
    <row r="33" spans="4:4" x14ac:dyDescent="0.25">
      <c r="D33" t="s">
        <v>80</v>
      </c>
    </row>
    <row r="34" spans="4:4" x14ac:dyDescent="0.25">
      <c r="D34" t="s">
        <v>81</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4"/>
  <sheetViews>
    <sheetView showGridLines="0" zoomScale="80" zoomScaleNormal="80" workbookViewId="0">
      <selection activeCell="F23" sqref="F23"/>
    </sheetView>
  </sheetViews>
  <sheetFormatPr baseColWidth="10" defaultColWidth="11.42578125" defaultRowHeight="15" x14ac:dyDescent="0.25"/>
  <cols>
    <col min="1" max="1" width="2.85546875" customWidth="1"/>
    <col min="2" max="2" width="38.42578125" customWidth="1"/>
    <col min="3" max="8" width="24.7109375" customWidth="1"/>
    <col min="9" max="9" width="14.85546875" customWidth="1"/>
  </cols>
  <sheetData>
    <row r="1" spans="2:9" s="295" customFormat="1" ht="26.25" customHeight="1" x14ac:dyDescent="0.3">
      <c r="B1" s="405" t="s">
        <v>82</v>
      </c>
      <c r="C1" s="405"/>
      <c r="D1" s="405"/>
      <c r="E1" s="405"/>
      <c r="F1" s="405"/>
      <c r="G1" s="405"/>
      <c r="H1" s="405"/>
    </row>
    <row r="2" spans="2:9" ht="26.25" customHeight="1" thickBot="1" x14ac:dyDescent="0.3">
      <c r="B2" s="412" t="s">
        <v>83</v>
      </c>
      <c r="C2" s="412"/>
      <c r="D2" s="412"/>
      <c r="E2" s="412"/>
      <c r="F2" s="412"/>
      <c r="G2" s="412"/>
      <c r="H2" s="412"/>
      <c r="I2" s="412"/>
    </row>
    <row r="3" spans="2:9" ht="15.75" customHeight="1" thickBot="1" x14ac:dyDescent="0.3">
      <c r="B3" s="413" t="s">
        <v>84</v>
      </c>
      <c r="C3" s="414"/>
      <c r="D3" s="414"/>
      <c r="E3" s="414"/>
      <c r="F3" s="415"/>
      <c r="G3" s="415"/>
      <c r="H3" s="416"/>
    </row>
    <row r="4" spans="2:9" ht="15" customHeight="1" thickBot="1" x14ac:dyDescent="0.3">
      <c r="B4" s="417" t="s">
        <v>85</v>
      </c>
      <c r="C4" s="419" t="s">
        <v>86</v>
      </c>
      <c r="D4" s="419"/>
      <c r="E4" s="419"/>
      <c r="F4" s="420"/>
      <c r="G4" s="420"/>
      <c r="H4" s="421"/>
      <c r="I4" t="s">
        <v>41</v>
      </c>
    </row>
    <row r="5" spans="2:9" ht="30.75" thickBot="1" x14ac:dyDescent="0.3">
      <c r="B5" s="418"/>
      <c r="C5" s="94" t="s">
        <v>87</v>
      </c>
      <c r="D5" s="94" t="s">
        <v>88</v>
      </c>
      <c r="E5" s="94" t="s">
        <v>89</v>
      </c>
      <c r="F5" s="95" t="s">
        <v>90</v>
      </c>
      <c r="G5" s="95" t="s">
        <v>91</v>
      </c>
      <c r="H5" s="96" t="s">
        <v>92</v>
      </c>
      <c r="I5" s="97" t="s">
        <v>93</v>
      </c>
    </row>
    <row r="6" spans="2:9" x14ac:dyDescent="0.25">
      <c r="B6" s="98" t="s">
        <v>803</v>
      </c>
      <c r="C6" s="99"/>
      <c r="D6" s="100"/>
      <c r="E6" s="100"/>
      <c r="F6" s="101">
        <v>2</v>
      </c>
      <c r="G6" s="101"/>
      <c r="H6" s="102"/>
      <c r="I6" s="2">
        <f>SUM(C6:H6)</f>
        <v>2</v>
      </c>
    </row>
    <row r="7" spans="2:9" x14ac:dyDescent="0.25">
      <c r="B7" s="98" t="s">
        <v>804</v>
      </c>
      <c r="C7" s="100">
        <v>1</v>
      </c>
      <c r="D7" s="100"/>
      <c r="E7" s="100"/>
      <c r="F7" s="99"/>
      <c r="G7" s="101"/>
      <c r="H7" s="102"/>
      <c r="I7" s="3">
        <f t="shared" ref="I7:I12" si="0">SUM(C7:H7)</f>
        <v>1</v>
      </c>
    </row>
    <row r="8" spans="2:9" x14ac:dyDescent="0.25">
      <c r="B8" s="98" t="s">
        <v>805</v>
      </c>
      <c r="C8" s="100"/>
      <c r="D8" s="100"/>
      <c r="E8" s="100"/>
      <c r="F8" s="99">
        <v>1</v>
      </c>
      <c r="G8" s="101"/>
      <c r="H8" s="102"/>
      <c r="I8" s="3">
        <f t="shared" si="0"/>
        <v>1</v>
      </c>
    </row>
    <row r="9" spans="2:9" x14ac:dyDescent="0.25">
      <c r="B9" s="354" t="s">
        <v>806</v>
      </c>
      <c r="C9" s="100"/>
      <c r="D9" s="100"/>
      <c r="E9" s="100"/>
      <c r="F9" s="99">
        <v>1</v>
      </c>
      <c r="G9" s="101"/>
      <c r="H9" s="102"/>
      <c r="I9" s="3">
        <f t="shared" si="0"/>
        <v>1</v>
      </c>
    </row>
    <row r="10" spans="2:9" x14ac:dyDescent="0.25">
      <c r="B10" s="103"/>
      <c r="C10" s="100"/>
      <c r="D10" s="100"/>
      <c r="E10" s="100"/>
      <c r="F10" s="101"/>
      <c r="G10" s="101"/>
      <c r="H10" s="102"/>
      <c r="I10" s="3">
        <f t="shared" si="0"/>
        <v>0</v>
      </c>
    </row>
    <row r="11" spans="2:9" x14ac:dyDescent="0.25">
      <c r="B11" s="104"/>
      <c r="C11" s="100"/>
      <c r="D11" s="100"/>
      <c r="E11" s="100"/>
      <c r="F11" s="101"/>
      <c r="G11" s="101"/>
      <c r="H11" s="102"/>
      <c r="I11" s="3">
        <f t="shared" si="0"/>
        <v>0</v>
      </c>
    </row>
    <row r="12" spans="2:9" ht="15.75" thickBot="1" x14ac:dyDescent="0.3">
      <c r="B12" s="105"/>
      <c r="C12" s="106"/>
      <c r="D12" s="106"/>
      <c r="E12" s="106"/>
      <c r="F12" s="107"/>
      <c r="G12" s="107"/>
      <c r="H12" s="108"/>
      <c r="I12" s="4">
        <f t="shared" si="0"/>
        <v>0</v>
      </c>
    </row>
    <row r="13" spans="2:9" ht="15.75" thickBot="1" x14ac:dyDescent="0.3">
      <c r="B13" s="109" t="s">
        <v>94</v>
      </c>
      <c r="C13" s="110">
        <f>SUM(C6:C12)</f>
        <v>1</v>
      </c>
      <c r="D13" s="111">
        <f t="shared" ref="D13:H13" si="1">SUM(D6:D12)</f>
        <v>0</v>
      </c>
      <c r="E13" s="111">
        <f t="shared" si="1"/>
        <v>0</v>
      </c>
      <c r="F13" s="111">
        <f t="shared" si="1"/>
        <v>4</v>
      </c>
      <c r="G13" s="111">
        <f t="shared" si="1"/>
        <v>0</v>
      </c>
      <c r="H13" s="112">
        <f t="shared" si="1"/>
        <v>0</v>
      </c>
    </row>
    <row r="14" spans="2:9" ht="34.5" customHeight="1" thickBot="1" x14ac:dyDescent="0.3">
      <c r="B14" s="113" t="s">
        <v>41</v>
      </c>
    </row>
    <row r="15" spans="2:9" ht="34.5" customHeight="1" thickBot="1" x14ac:dyDescent="0.3">
      <c r="B15" s="422" t="s">
        <v>95</v>
      </c>
      <c r="C15" s="423"/>
      <c r="D15" s="423"/>
      <c r="E15" s="424"/>
    </row>
    <row r="16" spans="2:9" ht="30.75" customHeight="1" x14ac:dyDescent="0.25">
      <c r="B16" s="114" t="s">
        <v>96</v>
      </c>
      <c r="C16" s="115" t="s">
        <v>97</v>
      </c>
      <c r="D16" s="115" t="s">
        <v>98</v>
      </c>
      <c r="E16" s="116" t="s">
        <v>99</v>
      </c>
    </row>
    <row r="17" spans="2:5" x14ac:dyDescent="0.25">
      <c r="B17" s="98" t="s">
        <v>807</v>
      </c>
      <c r="C17" s="99" t="s">
        <v>812</v>
      </c>
      <c r="D17" s="100" t="s">
        <v>817</v>
      </c>
      <c r="E17" s="355">
        <v>804598</v>
      </c>
    </row>
    <row r="18" spans="2:5" x14ac:dyDescent="0.25">
      <c r="B18" s="98" t="s">
        <v>808</v>
      </c>
      <c r="C18" s="100" t="s">
        <v>813</v>
      </c>
      <c r="D18" s="100" t="s">
        <v>817</v>
      </c>
      <c r="E18" s="355">
        <v>172414</v>
      </c>
    </row>
    <row r="19" spans="2:5" x14ac:dyDescent="0.25">
      <c r="B19" s="98" t="s">
        <v>809</v>
      </c>
      <c r="C19" s="100" t="s">
        <v>814</v>
      </c>
      <c r="D19" s="100" t="s">
        <v>818</v>
      </c>
      <c r="E19" s="356">
        <v>500000</v>
      </c>
    </row>
    <row r="20" spans="2:5" x14ac:dyDescent="0.25">
      <c r="B20" s="354" t="s">
        <v>810</v>
      </c>
      <c r="C20" s="100" t="s">
        <v>815</v>
      </c>
      <c r="D20" s="100" t="s">
        <v>817</v>
      </c>
      <c r="E20" s="357">
        <v>287356</v>
      </c>
    </row>
    <row r="21" spans="2:5" x14ac:dyDescent="0.25">
      <c r="B21" s="354" t="s">
        <v>811</v>
      </c>
      <c r="C21" s="100" t="s">
        <v>816</v>
      </c>
      <c r="D21" s="100" t="s">
        <v>817</v>
      </c>
      <c r="E21" s="359">
        <v>206897</v>
      </c>
    </row>
    <row r="22" spans="2:5" x14ac:dyDescent="0.25">
      <c r="B22" s="104"/>
      <c r="C22" s="117"/>
      <c r="D22" s="117"/>
      <c r="E22" s="356"/>
    </row>
    <row r="23" spans="2:5" ht="15.75" thickBot="1" x14ac:dyDescent="0.3">
      <c r="B23" s="105"/>
      <c r="C23" s="118"/>
      <c r="D23" s="118"/>
      <c r="E23" s="356"/>
    </row>
    <row r="24" spans="2:5" ht="15.75" thickBot="1" x14ac:dyDescent="0.3">
      <c r="B24" s="409" t="s">
        <v>100</v>
      </c>
      <c r="C24" s="410"/>
      <c r="D24" s="411"/>
      <c r="E24" s="358">
        <f>SUM(E17:E23)</f>
        <v>1971265</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8"/>
  <sheetViews>
    <sheetView showGridLines="0" topLeftCell="C1" zoomScaleNormal="100" workbookViewId="0">
      <selection activeCell="I35" sqref="I35"/>
    </sheetView>
  </sheetViews>
  <sheetFormatPr baseColWidth="10" defaultColWidth="11.42578125" defaultRowHeight="15" x14ac:dyDescent="0.25"/>
  <cols>
    <col min="1" max="1" width="1.7109375" style="5" customWidth="1"/>
    <col min="2" max="2" width="20.5703125" style="146" customWidth="1"/>
    <col min="3" max="3" width="21.28515625" style="146" customWidth="1"/>
    <col min="4" max="4" width="25.28515625" style="147" customWidth="1"/>
    <col min="5" max="5" width="71.7109375" style="5" customWidth="1"/>
    <col min="6" max="6" width="18.28515625" style="5" customWidth="1"/>
    <col min="7" max="7" width="17.5703125" style="5" customWidth="1"/>
    <col min="8" max="8" width="13.7109375" style="5" customWidth="1"/>
    <col min="9" max="9" width="59.5703125" style="5" customWidth="1"/>
    <col min="10" max="10" width="32.5703125" style="5" customWidth="1"/>
    <col min="11" max="11" width="20.85546875" style="5" customWidth="1"/>
    <col min="12" max="12" width="22.7109375" style="5" customWidth="1"/>
    <col min="13" max="13" width="17.28515625" style="5" customWidth="1"/>
    <col min="14" max="14" width="25.28515625" style="5" customWidth="1"/>
    <col min="15" max="15" width="27.85546875" style="5" customWidth="1"/>
    <col min="16" max="18" width="12.85546875" style="5" customWidth="1"/>
    <col min="19" max="19" width="11.42578125" style="5"/>
    <col min="20" max="20" width="8" style="5" customWidth="1"/>
    <col min="21" max="21" width="8.140625" style="5" customWidth="1"/>
    <col min="22" max="22" width="12.42578125" style="5" customWidth="1"/>
    <col min="23" max="16384" width="11.42578125" style="5"/>
  </cols>
  <sheetData>
    <row r="1" spans="2:16" s="300" customFormat="1" ht="33" customHeight="1" thickBot="1" x14ac:dyDescent="0.35">
      <c r="B1" s="442" t="s">
        <v>101</v>
      </c>
      <c r="C1" s="442"/>
      <c r="D1" s="442"/>
      <c r="E1" s="442"/>
      <c r="F1" s="442"/>
      <c r="G1" s="442"/>
      <c r="H1" s="442"/>
      <c r="I1" s="442"/>
      <c r="J1" s="442"/>
      <c r="K1" s="442"/>
      <c r="L1" s="442"/>
      <c r="M1" s="442"/>
      <c r="N1" s="442"/>
      <c r="O1" s="442"/>
      <c r="P1" s="299"/>
    </row>
    <row r="2" spans="2:16" ht="32.25" customHeight="1" thickBot="1" x14ac:dyDescent="0.3">
      <c r="B2" s="454" t="s">
        <v>102</v>
      </c>
      <c r="C2" s="455"/>
      <c r="D2" s="455"/>
      <c r="E2" s="455"/>
      <c r="F2" s="455"/>
      <c r="G2" s="455"/>
      <c r="H2" s="455"/>
      <c r="I2" s="455"/>
      <c r="J2" s="455"/>
      <c r="K2" s="455"/>
      <c r="L2" s="455"/>
      <c r="M2" s="455"/>
      <c r="N2" s="455"/>
      <c r="O2" s="456"/>
    </row>
    <row r="3" spans="2:16" ht="32.25" customHeight="1" thickBot="1" x14ac:dyDescent="0.3">
      <c r="B3" s="119"/>
      <c r="C3" s="119"/>
      <c r="D3" s="120"/>
      <c r="E3" s="119"/>
      <c r="F3" s="119"/>
      <c r="G3" s="119"/>
      <c r="H3" s="119"/>
      <c r="I3" s="119"/>
      <c r="J3" s="119"/>
      <c r="K3" s="119"/>
      <c r="L3" s="119"/>
      <c r="M3" s="119"/>
      <c r="N3" s="119"/>
      <c r="O3" s="119"/>
    </row>
    <row r="4" spans="2:16" ht="32.25" customHeight="1" thickBot="1" x14ac:dyDescent="0.3">
      <c r="B4" s="443" t="s">
        <v>103</v>
      </c>
      <c r="C4" s="444"/>
      <c r="D4" s="445"/>
      <c r="E4" s="446"/>
      <c r="F4" s="446"/>
      <c r="G4" s="446"/>
      <c r="H4" s="447"/>
      <c r="I4" s="448" t="s">
        <v>104</v>
      </c>
      <c r="J4" s="449"/>
      <c r="K4" s="449"/>
      <c r="L4" s="449"/>
      <c r="M4" s="449"/>
      <c r="N4" s="449"/>
      <c r="O4" s="450"/>
    </row>
    <row r="5" spans="2:16" ht="32.25" customHeight="1" x14ac:dyDescent="0.25">
      <c r="B5" s="461" t="s">
        <v>105</v>
      </c>
      <c r="C5" s="462"/>
      <c r="D5" s="462"/>
      <c r="E5" s="462"/>
      <c r="F5" s="462"/>
      <c r="G5" s="444"/>
      <c r="H5" s="459" t="s">
        <v>106</v>
      </c>
      <c r="I5" s="440" t="s">
        <v>107</v>
      </c>
      <c r="J5" s="452" t="s">
        <v>108</v>
      </c>
      <c r="K5" s="452" t="s">
        <v>109</v>
      </c>
      <c r="L5" s="452" t="s">
        <v>110</v>
      </c>
      <c r="M5" s="457" t="s">
        <v>111</v>
      </c>
      <c r="N5" s="457"/>
      <c r="O5" s="458"/>
    </row>
    <row r="6" spans="2:16" ht="45.75" customHeight="1" thickBot="1" x14ac:dyDescent="0.3">
      <c r="B6" s="425" t="s">
        <v>112</v>
      </c>
      <c r="C6" s="426"/>
      <c r="D6" s="121" t="s">
        <v>113</v>
      </c>
      <c r="E6" s="121" t="s">
        <v>114</v>
      </c>
      <c r="F6" s="121" t="s">
        <v>115</v>
      </c>
      <c r="G6" s="122" t="s">
        <v>116</v>
      </c>
      <c r="H6" s="460"/>
      <c r="I6" s="451"/>
      <c r="J6" s="453"/>
      <c r="K6" s="453"/>
      <c r="L6" s="453"/>
      <c r="M6" s="123" t="s">
        <v>117</v>
      </c>
      <c r="N6" s="123" t="s">
        <v>118</v>
      </c>
      <c r="O6" s="124" t="s">
        <v>119</v>
      </c>
    </row>
    <row r="7" spans="2:16" ht="72" customHeight="1" thickBot="1" x14ac:dyDescent="0.3">
      <c r="B7" s="432" t="s">
        <v>689</v>
      </c>
      <c r="C7" s="427" t="s">
        <v>690</v>
      </c>
      <c r="D7" s="332" t="s">
        <v>691</v>
      </c>
      <c r="E7" s="125" t="s">
        <v>692</v>
      </c>
      <c r="F7" s="126">
        <v>3</v>
      </c>
      <c r="G7" s="333" t="s">
        <v>696</v>
      </c>
      <c r="H7" s="127" t="s">
        <v>697</v>
      </c>
      <c r="I7" s="307"/>
      <c r="J7" s="128"/>
      <c r="K7" s="129"/>
      <c r="L7" s="129" t="s">
        <v>133</v>
      </c>
      <c r="M7" s="129"/>
      <c r="N7" s="129"/>
      <c r="O7" s="130"/>
    </row>
    <row r="8" spans="2:16" ht="72" customHeight="1" thickBot="1" x14ac:dyDescent="0.3">
      <c r="B8" s="433"/>
      <c r="C8" s="428"/>
      <c r="D8" s="131" t="s">
        <v>691</v>
      </c>
      <c r="E8" s="132" t="s">
        <v>693</v>
      </c>
      <c r="F8" s="133">
        <v>3</v>
      </c>
      <c r="G8" s="134" t="s">
        <v>696</v>
      </c>
      <c r="H8" s="135" t="s">
        <v>698</v>
      </c>
      <c r="I8" s="308" t="s">
        <v>771</v>
      </c>
      <c r="J8" s="128" t="s">
        <v>821</v>
      </c>
      <c r="K8" s="137"/>
      <c r="L8" s="137" t="s">
        <v>133</v>
      </c>
      <c r="M8" s="137"/>
      <c r="N8" s="137"/>
      <c r="O8" s="14"/>
    </row>
    <row r="9" spans="2:16" ht="72" customHeight="1" thickBot="1" x14ac:dyDescent="0.3">
      <c r="B9" s="433"/>
      <c r="C9" s="428"/>
      <c r="D9" s="131" t="s">
        <v>691</v>
      </c>
      <c r="E9" s="132" t="s">
        <v>694</v>
      </c>
      <c r="F9" s="133">
        <v>1</v>
      </c>
      <c r="G9" s="134" t="s">
        <v>696</v>
      </c>
      <c r="H9" s="135" t="s">
        <v>699</v>
      </c>
      <c r="I9" s="308"/>
      <c r="J9" s="128"/>
      <c r="K9" s="137"/>
      <c r="L9" s="137"/>
      <c r="M9" s="137"/>
      <c r="N9" s="137"/>
      <c r="O9" s="14"/>
    </row>
    <row r="10" spans="2:16" ht="72" customHeight="1" thickBot="1" x14ac:dyDescent="0.3">
      <c r="B10" s="433"/>
      <c r="C10" s="428"/>
      <c r="D10" s="131" t="s">
        <v>691</v>
      </c>
      <c r="E10" s="132" t="s">
        <v>695</v>
      </c>
      <c r="F10" s="133">
        <v>2</v>
      </c>
      <c r="G10" s="134" t="s">
        <v>696</v>
      </c>
      <c r="H10" s="135" t="s">
        <v>700</v>
      </c>
      <c r="I10" s="341" t="s">
        <v>822</v>
      </c>
      <c r="J10" s="128" t="s">
        <v>821</v>
      </c>
      <c r="K10" s="137"/>
      <c r="L10" s="137" t="s">
        <v>133</v>
      </c>
      <c r="M10" s="137"/>
      <c r="N10" s="137"/>
      <c r="O10" s="14"/>
    </row>
    <row r="11" spans="2:16" ht="56.25" customHeight="1" thickBot="1" x14ac:dyDescent="0.3">
      <c r="B11" s="433"/>
      <c r="C11" s="428" t="s">
        <v>701</v>
      </c>
      <c r="D11" s="131" t="s">
        <v>691</v>
      </c>
      <c r="E11" s="132" t="s">
        <v>702</v>
      </c>
      <c r="F11" s="133">
        <v>30</v>
      </c>
      <c r="G11" s="138" t="s">
        <v>123</v>
      </c>
      <c r="H11" s="135" t="s">
        <v>704</v>
      </c>
      <c r="I11" s="308" t="s">
        <v>823</v>
      </c>
      <c r="J11" s="128" t="s">
        <v>821</v>
      </c>
      <c r="K11" s="137"/>
      <c r="L11" s="137" t="s">
        <v>134</v>
      </c>
      <c r="M11" s="137"/>
      <c r="N11" s="137"/>
      <c r="O11" s="14"/>
    </row>
    <row r="12" spans="2:16" ht="62.25" customHeight="1" thickBot="1" x14ac:dyDescent="0.3">
      <c r="B12" s="433"/>
      <c r="C12" s="428"/>
      <c r="D12" s="131" t="s">
        <v>691</v>
      </c>
      <c r="E12" s="132" t="s">
        <v>703</v>
      </c>
      <c r="F12" s="133">
        <v>30</v>
      </c>
      <c r="G12" s="134" t="s">
        <v>123</v>
      </c>
      <c r="H12" s="135" t="s">
        <v>705</v>
      </c>
      <c r="I12" s="341" t="s">
        <v>825</v>
      </c>
      <c r="J12" s="128" t="s">
        <v>821</v>
      </c>
      <c r="K12" s="137"/>
      <c r="L12" s="137"/>
      <c r="M12" s="137"/>
      <c r="N12" s="137"/>
      <c r="O12" s="14"/>
    </row>
    <row r="13" spans="2:16" ht="99.75" customHeight="1" thickBot="1" x14ac:dyDescent="0.3">
      <c r="B13" s="433"/>
      <c r="C13" s="431" t="s">
        <v>706</v>
      </c>
      <c r="D13" s="131" t="s">
        <v>691</v>
      </c>
      <c r="E13" s="132" t="s">
        <v>707</v>
      </c>
      <c r="F13" s="133">
        <v>3</v>
      </c>
      <c r="G13" s="138" t="s">
        <v>709</v>
      </c>
      <c r="H13" s="135" t="s">
        <v>710</v>
      </c>
      <c r="I13" s="341" t="s">
        <v>830</v>
      </c>
      <c r="J13" s="128" t="s">
        <v>821</v>
      </c>
      <c r="K13" s="137"/>
      <c r="L13" s="137"/>
      <c r="M13" s="137"/>
      <c r="N13" s="137"/>
      <c r="O13" s="14"/>
    </row>
    <row r="14" spans="2:16" ht="90" customHeight="1" thickBot="1" x14ac:dyDescent="0.3">
      <c r="B14" s="433"/>
      <c r="C14" s="431"/>
      <c r="D14" s="131" t="s">
        <v>691</v>
      </c>
      <c r="E14" s="132" t="s">
        <v>708</v>
      </c>
      <c r="F14" s="133">
        <v>10</v>
      </c>
      <c r="G14" s="134" t="s">
        <v>123</v>
      </c>
      <c r="H14" s="135" t="s">
        <v>711</v>
      </c>
      <c r="I14" s="308"/>
      <c r="J14" s="128"/>
      <c r="K14" s="137"/>
      <c r="L14" s="137" t="s">
        <v>134</v>
      </c>
      <c r="M14" s="137"/>
      <c r="N14" s="137"/>
      <c r="O14" s="14"/>
    </row>
    <row r="15" spans="2:16" ht="75" customHeight="1" x14ac:dyDescent="0.25">
      <c r="B15" s="433"/>
      <c r="C15" s="428" t="s">
        <v>712</v>
      </c>
      <c r="D15" s="131" t="s">
        <v>691</v>
      </c>
      <c r="E15" s="132" t="s">
        <v>713</v>
      </c>
      <c r="F15" s="133">
        <v>12</v>
      </c>
      <c r="G15" s="134" t="s">
        <v>714</v>
      </c>
      <c r="H15" s="135" t="s">
        <v>716</v>
      </c>
      <c r="I15" s="360" t="s">
        <v>826</v>
      </c>
      <c r="J15" s="128" t="s">
        <v>829</v>
      </c>
      <c r="K15" s="137"/>
      <c r="L15" s="137" t="s">
        <v>134</v>
      </c>
      <c r="M15" s="137"/>
      <c r="N15" s="137"/>
      <c r="O15" s="14"/>
    </row>
    <row r="16" spans="2:16" ht="56.25" customHeight="1" x14ac:dyDescent="0.25">
      <c r="B16" s="433"/>
      <c r="C16" s="428"/>
      <c r="D16" s="131" t="s">
        <v>691</v>
      </c>
      <c r="E16" s="132" t="s">
        <v>715</v>
      </c>
      <c r="F16" s="133">
        <v>2</v>
      </c>
      <c r="G16" s="134" t="s">
        <v>714</v>
      </c>
      <c r="H16" s="135" t="s">
        <v>717</v>
      </c>
      <c r="I16" s="308"/>
      <c r="J16" s="136"/>
      <c r="K16" s="137"/>
      <c r="L16" s="137"/>
      <c r="M16" s="137"/>
      <c r="N16" s="137"/>
      <c r="O16" s="14"/>
    </row>
    <row r="17" spans="2:15" ht="56.25" customHeight="1" x14ac:dyDescent="0.25">
      <c r="B17" s="433"/>
      <c r="C17" s="435" t="s">
        <v>718</v>
      </c>
      <c r="D17" s="131" t="s">
        <v>691</v>
      </c>
      <c r="E17" s="132" t="s">
        <v>719</v>
      </c>
      <c r="F17" s="133">
        <v>1</v>
      </c>
      <c r="G17" s="134" t="s">
        <v>722</v>
      </c>
      <c r="H17" s="135" t="s">
        <v>723</v>
      </c>
      <c r="I17" s="308"/>
      <c r="J17" s="136"/>
      <c r="K17" s="137"/>
      <c r="L17" s="137"/>
      <c r="M17" s="137"/>
      <c r="N17" s="137"/>
      <c r="O17" s="14"/>
    </row>
    <row r="18" spans="2:15" ht="56.25" customHeight="1" x14ac:dyDescent="0.25">
      <c r="B18" s="433"/>
      <c r="C18" s="436"/>
      <c r="D18" s="131" t="s">
        <v>691</v>
      </c>
      <c r="E18" s="132" t="s">
        <v>720</v>
      </c>
      <c r="F18" s="133">
        <v>1</v>
      </c>
      <c r="G18" s="134" t="s">
        <v>722</v>
      </c>
      <c r="H18" s="135" t="s">
        <v>724</v>
      </c>
      <c r="I18" s="308"/>
      <c r="J18" s="136"/>
      <c r="K18" s="137"/>
      <c r="L18" s="137"/>
      <c r="M18" s="137"/>
      <c r="N18" s="137"/>
      <c r="O18" s="14"/>
    </row>
    <row r="19" spans="2:15" ht="56.25" customHeight="1" x14ac:dyDescent="0.25">
      <c r="B19" s="433"/>
      <c r="C19" s="437"/>
      <c r="D19" s="131" t="s">
        <v>691</v>
      </c>
      <c r="E19" s="132" t="s">
        <v>721</v>
      </c>
      <c r="F19" s="133">
        <v>1</v>
      </c>
      <c r="G19" s="134" t="s">
        <v>722</v>
      </c>
      <c r="H19" s="135" t="s">
        <v>725</v>
      </c>
      <c r="I19" s="308"/>
      <c r="J19" s="136"/>
      <c r="K19" s="137"/>
      <c r="L19" s="137"/>
      <c r="M19" s="137"/>
      <c r="N19" s="137"/>
      <c r="O19" s="14"/>
    </row>
    <row r="20" spans="2:15" ht="56.25" customHeight="1" x14ac:dyDescent="0.25">
      <c r="B20" s="433"/>
      <c r="C20" s="435" t="s">
        <v>726</v>
      </c>
      <c r="D20" s="131" t="s">
        <v>691</v>
      </c>
      <c r="E20" s="132" t="s">
        <v>727</v>
      </c>
      <c r="F20" s="133">
        <v>1</v>
      </c>
      <c r="G20" s="134" t="s">
        <v>123</v>
      </c>
      <c r="H20" s="135" t="s">
        <v>728</v>
      </c>
      <c r="I20" s="308"/>
      <c r="J20" s="136"/>
      <c r="K20" s="137"/>
      <c r="L20" s="137"/>
      <c r="M20" s="137"/>
      <c r="N20" s="137"/>
      <c r="O20" s="14"/>
    </row>
    <row r="21" spans="2:15" ht="56.25" customHeight="1" x14ac:dyDescent="0.25">
      <c r="B21" s="433"/>
      <c r="C21" s="437"/>
      <c r="D21" s="131" t="s">
        <v>691</v>
      </c>
      <c r="E21" s="132" t="s">
        <v>730</v>
      </c>
      <c r="F21" s="133">
        <v>30</v>
      </c>
      <c r="G21" s="134" t="s">
        <v>731</v>
      </c>
      <c r="H21" s="135" t="s">
        <v>733</v>
      </c>
      <c r="I21" s="308"/>
      <c r="J21" s="136"/>
      <c r="K21" s="137"/>
      <c r="L21" s="137"/>
      <c r="M21" s="137"/>
      <c r="N21" s="137"/>
      <c r="O21" s="14"/>
    </row>
    <row r="22" spans="2:15" ht="84.75" customHeight="1" thickBot="1" x14ac:dyDescent="0.3">
      <c r="B22" s="434"/>
      <c r="C22" s="334" t="s">
        <v>729</v>
      </c>
      <c r="D22" s="335" t="s">
        <v>691</v>
      </c>
      <c r="E22" s="139" t="s">
        <v>732</v>
      </c>
      <c r="F22" s="330">
        <v>10</v>
      </c>
      <c r="G22" s="140" t="s">
        <v>123</v>
      </c>
      <c r="H22" s="141" t="s">
        <v>734</v>
      </c>
      <c r="I22" s="308"/>
      <c r="J22" s="136"/>
      <c r="K22" s="137"/>
      <c r="L22" s="137"/>
      <c r="M22" s="137"/>
      <c r="N22" s="137"/>
      <c r="O22" s="14"/>
    </row>
    <row r="23" spans="2:15" ht="84.75" customHeight="1" x14ac:dyDescent="0.25">
      <c r="B23" s="331"/>
      <c r="C23" s="475" t="s">
        <v>736</v>
      </c>
      <c r="D23" s="337" t="s">
        <v>691</v>
      </c>
      <c r="E23" s="338" t="s">
        <v>737</v>
      </c>
      <c r="F23" s="142">
        <v>2</v>
      </c>
      <c r="G23" s="339" t="s">
        <v>696</v>
      </c>
      <c r="H23" s="135" t="s">
        <v>740</v>
      </c>
      <c r="I23" s="308"/>
      <c r="J23" s="136"/>
      <c r="K23" s="137"/>
      <c r="L23" s="137"/>
      <c r="M23" s="137"/>
      <c r="N23" s="137"/>
      <c r="O23" s="14"/>
    </row>
    <row r="24" spans="2:15" ht="84.75" customHeight="1" x14ac:dyDescent="0.25">
      <c r="B24" s="331"/>
      <c r="C24" s="476"/>
      <c r="D24" s="131" t="s">
        <v>691</v>
      </c>
      <c r="E24" s="132" t="s">
        <v>738</v>
      </c>
      <c r="F24" s="133">
        <v>1</v>
      </c>
      <c r="G24" s="134" t="s">
        <v>123</v>
      </c>
      <c r="H24" s="135" t="s">
        <v>741</v>
      </c>
      <c r="I24" s="308"/>
      <c r="J24" s="342"/>
      <c r="K24" s="137"/>
      <c r="L24" s="137"/>
      <c r="M24" s="137"/>
      <c r="N24" s="137"/>
      <c r="O24" s="14"/>
    </row>
    <row r="25" spans="2:15" ht="75" customHeight="1" x14ac:dyDescent="0.25">
      <c r="B25" s="472" t="s">
        <v>735</v>
      </c>
      <c r="C25" s="477"/>
      <c r="D25" s="328" t="s">
        <v>691</v>
      </c>
      <c r="E25" s="144" t="s">
        <v>739</v>
      </c>
      <c r="F25" s="133">
        <v>8</v>
      </c>
      <c r="G25" s="336" t="s">
        <v>123</v>
      </c>
      <c r="H25" s="135" t="s">
        <v>742</v>
      </c>
      <c r="I25" s="308"/>
      <c r="J25" s="136"/>
      <c r="K25" s="137"/>
      <c r="L25" s="137"/>
      <c r="M25" s="137"/>
      <c r="N25" s="137"/>
      <c r="O25" s="14"/>
    </row>
    <row r="26" spans="2:15" ht="56.25" customHeight="1" x14ac:dyDescent="0.25">
      <c r="B26" s="473"/>
      <c r="C26" s="428" t="s">
        <v>124</v>
      </c>
      <c r="D26" s="328" t="s">
        <v>125</v>
      </c>
      <c r="E26" s="143" t="s">
        <v>743</v>
      </c>
      <c r="F26" s="133">
        <v>40</v>
      </c>
      <c r="G26" s="138" t="s">
        <v>745</v>
      </c>
      <c r="H26" s="135" t="s">
        <v>757</v>
      </c>
      <c r="I26" s="303"/>
      <c r="J26" s="136"/>
      <c r="K26" s="137"/>
      <c r="L26" s="137"/>
      <c r="M26" s="137"/>
      <c r="N26" s="137"/>
      <c r="O26" s="14"/>
    </row>
    <row r="27" spans="2:15" ht="56.25" customHeight="1" x14ac:dyDescent="0.25">
      <c r="B27" s="473"/>
      <c r="C27" s="428"/>
      <c r="D27" s="328" t="s">
        <v>122</v>
      </c>
      <c r="E27" s="143" t="s">
        <v>744</v>
      </c>
      <c r="F27" s="133">
        <v>5</v>
      </c>
      <c r="G27" s="138" t="s">
        <v>123</v>
      </c>
      <c r="H27" s="135" t="s">
        <v>758</v>
      </c>
      <c r="I27" s="303"/>
      <c r="J27" s="136"/>
      <c r="K27" s="137"/>
      <c r="L27" s="137"/>
      <c r="M27" s="137"/>
      <c r="N27" s="137"/>
      <c r="O27" s="14"/>
    </row>
    <row r="28" spans="2:15" ht="56.25" customHeight="1" x14ac:dyDescent="0.25">
      <c r="B28" s="473"/>
      <c r="C28" s="428"/>
      <c r="D28" s="328" t="s">
        <v>120</v>
      </c>
      <c r="E28" s="143" t="s">
        <v>746</v>
      </c>
      <c r="F28" s="133">
        <v>1</v>
      </c>
      <c r="G28" s="138" t="s">
        <v>123</v>
      </c>
      <c r="H28" s="135" t="s">
        <v>759</v>
      </c>
      <c r="I28" s="303"/>
      <c r="J28" s="136"/>
      <c r="K28" s="137"/>
      <c r="L28" s="137"/>
      <c r="M28" s="137"/>
      <c r="N28" s="137"/>
      <c r="O28" s="14"/>
    </row>
    <row r="29" spans="2:15" ht="74.25" customHeight="1" x14ac:dyDescent="0.25">
      <c r="B29" s="473"/>
      <c r="C29" s="428"/>
      <c r="D29" s="328" t="s">
        <v>121</v>
      </c>
      <c r="E29" s="143" t="s">
        <v>747</v>
      </c>
      <c r="F29" s="133">
        <v>1</v>
      </c>
      <c r="G29" s="138" t="s">
        <v>123</v>
      </c>
      <c r="H29" s="135" t="s">
        <v>760</v>
      </c>
      <c r="I29" s="303"/>
      <c r="J29" s="136"/>
      <c r="K29" s="137"/>
      <c r="L29" s="137"/>
      <c r="M29" s="137"/>
      <c r="N29" s="137"/>
      <c r="O29" s="14"/>
    </row>
    <row r="30" spans="2:15" ht="74.25" customHeight="1" x14ac:dyDescent="0.25">
      <c r="B30" s="473"/>
      <c r="C30" s="428"/>
      <c r="D30" s="328" t="s">
        <v>748</v>
      </c>
      <c r="E30" s="143" t="s">
        <v>752</v>
      </c>
      <c r="F30" s="133">
        <v>1</v>
      </c>
      <c r="G30" s="138" t="s">
        <v>756</v>
      </c>
      <c r="H30" s="135" t="s">
        <v>761</v>
      </c>
      <c r="I30" s="303"/>
      <c r="J30" s="136"/>
      <c r="K30" s="137"/>
      <c r="L30" s="137"/>
      <c r="M30" s="137"/>
      <c r="N30" s="137"/>
      <c r="O30" s="14"/>
    </row>
    <row r="31" spans="2:15" ht="74.25" customHeight="1" x14ac:dyDescent="0.25">
      <c r="B31" s="473"/>
      <c r="C31" s="428"/>
      <c r="D31" s="328" t="s">
        <v>749</v>
      </c>
      <c r="E31" s="143" t="s">
        <v>752</v>
      </c>
      <c r="F31" s="133">
        <v>1</v>
      </c>
      <c r="G31" s="138" t="s">
        <v>756</v>
      </c>
      <c r="H31" s="135" t="s">
        <v>762</v>
      </c>
      <c r="I31" s="303"/>
      <c r="J31" s="136"/>
      <c r="K31" s="137"/>
      <c r="L31" s="137"/>
      <c r="M31" s="137"/>
      <c r="N31" s="137"/>
      <c r="O31" s="14"/>
    </row>
    <row r="32" spans="2:15" ht="74.25" customHeight="1" x14ac:dyDescent="0.25">
      <c r="B32" s="473"/>
      <c r="C32" s="428"/>
      <c r="D32" s="328" t="s">
        <v>750</v>
      </c>
      <c r="E32" s="143" t="s">
        <v>752</v>
      </c>
      <c r="F32" s="133">
        <v>1</v>
      </c>
      <c r="G32" s="138" t="s">
        <v>752</v>
      </c>
      <c r="H32" s="135" t="s">
        <v>763</v>
      </c>
      <c r="I32" s="303"/>
      <c r="J32" s="136"/>
      <c r="K32" s="137"/>
      <c r="L32" s="137"/>
      <c r="M32" s="137"/>
      <c r="N32" s="137"/>
      <c r="O32" s="14"/>
    </row>
    <row r="33" spans="2:15" ht="76.5" customHeight="1" thickBot="1" x14ac:dyDescent="0.3">
      <c r="B33" s="473"/>
      <c r="C33" s="428"/>
      <c r="D33" s="328" t="s">
        <v>751</v>
      </c>
      <c r="E33" s="144" t="s">
        <v>753</v>
      </c>
      <c r="F33" s="133">
        <v>2</v>
      </c>
      <c r="G33" s="138" t="s">
        <v>123</v>
      </c>
      <c r="H33" s="135" t="s">
        <v>764</v>
      </c>
      <c r="I33" s="303"/>
      <c r="J33" s="136"/>
      <c r="K33" s="137"/>
      <c r="L33" s="137"/>
      <c r="M33" s="137"/>
      <c r="N33" s="137"/>
      <c r="O33" s="14"/>
    </row>
    <row r="34" spans="2:15" ht="56.25" customHeight="1" thickBot="1" x14ac:dyDescent="0.3">
      <c r="B34" s="474"/>
      <c r="C34" s="329" t="s">
        <v>754</v>
      </c>
      <c r="D34" s="330" t="s">
        <v>691</v>
      </c>
      <c r="E34" s="139" t="s">
        <v>755</v>
      </c>
      <c r="F34" s="330">
        <v>6</v>
      </c>
      <c r="G34" s="145" t="s">
        <v>123</v>
      </c>
      <c r="H34" s="141" t="s">
        <v>765</v>
      </c>
      <c r="I34" s="343" t="s">
        <v>770</v>
      </c>
      <c r="J34" s="128" t="s">
        <v>834</v>
      </c>
      <c r="K34" s="305"/>
      <c r="L34" s="304" t="s">
        <v>134</v>
      </c>
      <c r="M34" s="305"/>
      <c r="N34" s="305"/>
      <c r="O34" s="306"/>
    </row>
    <row r="35" spans="2:15" ht="21" customHeight="1" x14ac:dyDescent="0.25"/>
    <row r="36" spans="2:15" ht="21" customHeight="1" x14ac:dyDescent="0.25"/>
    <row r="37" spans="2:15" ht="15.75" thickBot="1" x14ac:dyDescent="0.3"/>
    <row r="38" spans="2:15" ht="15" customHeight="1" x14ac:dyDescent="0.25">
      <c r="B38" s="461" t="s">
        <v>126</v>
      </c>
      <c r="C38" s="462"/>
      <c r="D38" s="462"/>
      <c r="E38" s="462"/>
      <c r="F38" s="462"/>
      <c r="G38" s="462"/>
      <c r="H38" s="462"/>
      <c r="I38" s="440" t="s">
        <v>107</v>
      </c>
      <c r="J38" s="463" t="s">
        <v>108</v>
      </c>
      <c r="K38" s="452" t="s">
        <v>109</v>
      </c>
      <c r="L38" s="466" t="s">
        <v>127</v>
      </c>
      <c r="M38" s="147"/>
      <c r="N38" s="147"/>
      <c r="O38" s="147"/>
    </row>
    <row r="39" spans="2:15" ht="15.75" thickBot="1" x14ac:dyDescent="0.3">
      <c r="B39" s="468"/>
      <c r="C39" s="469"/>
      <c r="D39" s="469"/>
      <c r="E39" s="469"/>
      <c r="F39" s="469"/>
      <c r="G39" s="469"/>
      <c r="H39" s="469"/>
      <c r="I39" s="441"/>
      <c r="J39" s="464"/>
      <c r="K39" s="465"/>
      <c r="L39" s="467"/>
      <c r="M39" s="147"/>
      <c r="N39" s="147"/>
      <c r="O39" s="147"/>
    </row>
    <row r="40" spans="2:15" ht="70.5" customHeight="1" x14ac:dyDescent="0.25">
      <c r="B40" s="470" t="s">
        <v>128</v>
      </c>
      <c r="C40" s="471"/>
      <c r="D40" s="471"/>
      <c r="E40" s="471"/>
      <c r="F40" s="471"/>
      <c r="G40" s="471"/>
      <c r="H40" s="471"/>
      <c r="I40" s="148"/>
      <c r="J40" s="149"/>
      <c r="K40" s="150"/>
      <c r="L40" s="151"/>
      <c r="M40" s="147"/>
      <c r="N40" s="147"/>
      <c r="O40" s="147"/>
    </row>
    <row r="41" spans="2:15" ht="70.5" customHeight="1" x14ac:dyDescent="0.25">
      <c r="B41" s="429" t="s">
        <v>129</v>
      </c>
      <c r="C41" s="430"/>
      <c r="D41" s="430"/>
      <c r="E41" s="430"/>
      <c r="F41" s="430"/>
      <c r="G41" s="430"/>
      <c r="H41" s="430"/>
      <c r="I41" s="152"/>
      <c r="J41" s="153"/>
      <c r="K41" s="154"/>
      <c r="L41" s="155"/>
      <c r="M41" s="147"/>
      <c r="N41" s="147"/>
      <c r="O41" s="147"/>
    </row>
    <row r="42" spans="2:15" ht="70.5" customHeight="1" x14ac:dyDescent="0.25">
      <c r="B42" s="429" t="s">
        <v>130</v>
      </c>
      <c r="C42" s="430"/>
      <c r="D42" s="430"/>
      <c r="E42" s="430"/>
      <c r="F42" s="430"/>
      <c r="G42" s="430"/>
      <c r="H42" s="430"/>
      <c r="I42" s="152"/>
      <c r="J42" s="153"/>
      <c r="K42" s="156"/>
      <c r="L42" s="157"/>
    </row>
    <row r="43" spans="2:15" ht="70.5" customHeight="1" thickBot="1" x14ac:dyDescent="0.3">
      <c r="B43" s="438" t="s">
        <v>131</v>
      </c>
      <c r="C43" s="439"/>
      <c r="D43" s="439"/>
      <c r="E43" s="439"/>
      <c r="F43" s="439"/>
      <c r="G43" s="439"/>
      <c r="H43" s="439"/>
      <c r="I43" s="158"/>
      <c r="J43" s="159"/>
      <c r="K43" s="160"/>
      <c r="L43" s="161"/>
    </row>
    <row r="45" spans="2:15" x14ac:dyDescent="0.25">
      <c r="L45" s="162" t="s">
        <v>132</v>
      </c>
    </row>
    <row r="46" spans="2:15" x14ac:dyDescent="0.25">
      <c r="L46" s="5" t="s">
        <v>133</v>
      </c>
    </row>
    <row r="47" spans="2:15" x14ac:dyDescent="0.25">
      <c r="L47" s="5" t="s">
        <v>134</v>
      </c>
    </row>
    <row r="48" spans="2:15" x14ac:dyDescent="0.25">
      <c r="L48" s="5" t="s">
        <v>135</v>
      </c>
    </row>
  </sheetData>
  <mergeCells count="31">
    <mergeCell ref="K38:K39"/>
    <mergeCell ref="L38:L39"/>
    <mergeCell ref="B38:H39"/>
    <mergeCell ref="B40:H40"/>
    <mergeCell ref="B25:B34"/>
    <mergeCell ref="C23:C25"/>
    <mergeCell ref="B42:H42"/>
    <mergeCell ref="B43:H43"/>
    <mergeCell ref="I38:I39"/>
    <mergeCell ref="B1:O1"/>
    <mergeCell ref="B4:H4"/>
    <mergeCell ref="I4:O4"/>
    <mergeCell ref="I5:I6"/>
    <mergeCell ref="J5:J6"/>
    <mergeCell ref="K5:K6"/>
    <mergeCell ref="B2:O2"/>
    <mergeCell ref="M5:O5"/>
    <mergeCell ref="H5:H6"/>
    <mergeCell ref="L5:L6"/>
    <mergeCell ref="C26:C33"/>
    <mergeCell ref="B5:G5"/>
    <mergeCell ref="J38:J39"/>
    <mergeCell ref="B6:C6"/>
    <mergeCell ref="C7:C10"/>
    <mergeCell ref="C11:C12"/>
    <mergeCell ref="B41:H41"/>
    <mergeCell ref="C15:C16"/>
    <mergeCell ref="C13:C14"/>
    <mergeCell ref="B7:B22"/>
    <mergeCell ref="C17:C19"/>
    <mergeCell ref="C20:C21"/>
  </mergeCells>
  <dataValidations count="2">
    <dataValidation type="list" allowBlank="1" showInputMessage="1" showErrorMessage="1" sqref="L40:L43 O7:O34" xr:uid="{00000000-0002-0000-0500-000000000000}">
      <formula1>$L$46:$L$47</formula1>
    </dataValidation>
    <dataValidation type="list" allowBlank="1" showInputMessage="1" showErrorMessage="1" sqref="L7:L34" xr:uid="{00000000-0002-0000-0500-000001000000}">
      <formula1>$L$46:$L$48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479"/>
  <sheetViews>
    <sheetView showGridLines="0" topLeftCell="A8" zoomScaleNormal="100" workbookViewId="0">
      <selection activeCell="C24" sqref="C24"/>
    </sheetView>
  </sheetViews>
  <sheetFormatPr baseColWidth="10" defaultColWidth="11.42578125"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95" customFormat="1" ht="38.25" customHeight="1" thickBot="1" x14ac:dyDescent="0.35">
      <c r="B1" s="478" t="s">
        <v>136</v>
      </c>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301"/>
      <c r="AG1" s="301"/>
      <c r="AH1" s="301"/>
      <c r="AI1" s="301"/>
      <c r="AJ1" s="301"/>
      <c r="AK1" s="301"/>
    </row>
    <row r="2" spans="2:37" ht="38.25" customHeight="1" thickBot="1" x14ac:dyDescent="0.3">
      <c r="B2" s="479" t="s">
        <v>137</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1"/>
    </row>
    <row r="3" spans="2:37" ht="38.25" customHeight="1" thickBot="1" x14ac:dyDescent="0.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row>
    <row r="4" spans="2:37" ht="38.25" customHeight="1" thickBot="1" x14ac:dyDescent="0.3">
      <c r="B4" s="479" t="s">
        <v>138</v>
      </c>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1"/>
    </row>
    <row r="5" spans="2:37" ht="40.5" customHeight="1" thickBot="1" x14ac:dyDescent="0.3">
      <c r="B5" s="482" t="s">
        <v>139</v>
      </c>
      <c r="C5" s="483"/>
      <c r="D5" s="483"/>
      <c r="E5" s="483"/>
      <c r="F5" s="483"/>
      <c r="G5" s="483"/>
      <c r="H5" s="483"/>
      <c r="I5" s="486" t="s">
        <v>140</v>
      </c>
      <c r="J5" s="487"/>
      <c r="K5" s="487"/>
      <c r="L5" s="487"/>
      <c r="M5" s="487"/>
      <c r="N5" s="487"/>
      <c r="O5" s="487"/>
      <c r="P5" s="487"/>
      <c r="Q5" s="487"/>
      <c r="R5" s="487"/>
      <c r="S5" s="488"/>
      <c r="T5" s="489" t="s">
        <v>141</v>
      </c>
      <c r="U5" s="490"/>
      <c r="V5" s="490"/>
      <c r="W5" s="490"/>
      <c r="X5" s="490"/>
      <c r="Y5" s="490"/>
      <c r="Z5" s="490"/>
      <c r="AA5" s="490"/>
      <c r="AB5" s="490"/>
      <c r="AC5" s="491"/>
      <c r="AD5" s="492" t="s">
        <v>142</v>
      </c>
      <c r="AE5" s="493"/>
    </row>
    <row r="6" spans="2:37" ht="42" customHeight="1" thickBot="1" x14ac:dyDescent="0.3">
      <c r="B6" s="484"/>
      <c r="C6" s="485"/>
      <c r="D6" s="485"/>
      <c r="E6" s="485"/>
      <c r="F6" s="485"/>
      <c r="G6" s="485"/>
      <c r="H6" s="485"/>
      <c r="I6" s="494" t="s">
        <v>143</v>
      </c>
      <c r="J6" s="495"/>
      <c r="K6" s="495"/>
      <c r="L6" s="495"/>
      <c r="M6" s="496"/>
      <c r="N6" s="494" t="s">
        <v>144</v>
      </c>
      <c r="O6" s="495"/>
      <c r="P6" s="495"/>
      <c r="Q6" s="495"/>
      <c r="R6" s="495"/>
      <c r="S6" s="495"/>
      <c r="T6" s="497" t="s">
        <v>145</v>
      </c>
      <c r="U6" s="502" t="s">
        <v>144</v>
      </c>
      <c r="V6" s="503"/>
      <c r="W6" s="503"/>
      <c r="X6" s="503"/>
      <c r="Y6" s="503"/>
      <c r="Z6" s="503"/>
      <c r="AA6" s="503"/>
      <c r="AB6" s="503"/>
      <c r="AC6" s="504"/>
      <c r="AD6" s="505" t="s">
        <v>146</v>
      </c>
      <c r="AE6" s="508" t="s">
        <v>147</v>
      </c>
    </row>
    <row r="7" spans="2:37" ht="61.5" customHeight="1" x14ac:dyDescent="0.25">
      <c r="B7" s="511" t="s">
        <v>148</v>
      </c>
      <c r="C7" s="513" t="s">
        <v>149</v>
      </c>
      <c r="D7" s="515" t="s">
        <v>150</v>
      </c>
      <c r="E7" s="515" t="s">
        <v>151</v>
      </c>
      <c r="F7" s="515" t="s">
        <v>152</v>
      </c>
      <c r="G7" s="515" t="s">
        <v>153</v>
      </c>
      <c r="H7" s="517" t="s">
        <v>154</v>
      </c>
      <c r="I7" s="511" t="s">
        <v>155</v>
      </c>
      <c r="J7" s="513" t="s">
        <v>156</v>
      </c>
      <c r="K7" s="513" t="s">
        <v>157</v>
      </c>
      <c r="L7" s="513" t="s">
        <v>158</v>
      </c>
      <c r="M7" s="521" t="s">
        <v>159</v>
      </c>
      <c r="N7" s="500" t="s">
        <v>160</v>
      </c>
      <c r="O7" s="523" t="s">
        <v>161</v>
      </c>
      <c r="P7" s="515" t="s">
        <v>162</v>
      </c>
      <c r="Q7" s="523" t="s">
        <v>163</v>
      </c>
      <c r="R7" s="525" t="s">
        <v>164</v>
      </c>
      <c r="S7" s="533"/>
      <c r="T7" s="498"/>
      <c r="U7" s="534" t="s">
        <v>165</v>
      </c>
      <c r="V7" s="515"/>
      <c r="W7" s="515"/>
      <c r="X7" s="515" t="s">
        <v>166</v>
      </c>
      <c r="Y7" s="515"/>
      <c r="Z7" s="515"/>
      <c r="AA7" s="523" t="s">
        <v>163</v>
      </c>
      <c r="AB7" s="525" t="s">
        <v>164</v>
      </c>
      <c r="AC7" s="526"/>
      <c r="AD7" s="506"/>
      <c r="AE7" s="509"/>
    </row>
    <row r="8" spans="2:37" ht="84" customHeight="1" thickBot="1" x14ac:dyDescent="0.3">
      <c r="B8" s="512"/>
      <c r="C8" s="514"/>
      <c r="D8" s="516"/>
      <c r="E8" s="516"/>
      <c r="F8" s="516"/>
      <c r="G8" s="516"/>
      <c r="H8" s="518"/>
      <c r="I8" s="519"/>
      <c r="J8" s="520"/>
      <c r="K8" s="520"/>
      <c r="L8" s="520"/>
      <c r="M8" s="522"/>
      <c r="N8" s="501"/>
      <c r="O8" s="524"/>
      <c r="P8" s="516"/>
      <c r="Q8" s="524" t="s">
        <v>167</v>
      </c>
      <c r="R8" s="164" t="s">
        <v>168</v>
      </c>
      <c r="S8" s="165" t="s">
        <v>169</v>
      </c>
      <c r="T8" s="499"/>
      <c r="U8" s="166" t="s">
        <v>160</v>
      </c>
      <c r="V8" s="164" t="s">
        <v>161</v>
      </c>
      <c r="W8" s="167" t="s">
        <v>162</v>
      </c>
      <c r="X8" s="164" t="s">
        <v>160</v>
      </c>
      <c r="Y8" s="164" t="s">
        <v>161</v>
      </c>
      <c r="Z8" s="167" t="s">
        <v>162</v>
      </c>
      <c r="AA8" s="524" t="s">
        <v>167</v>
      </c>
      <c r="AB8" s="164" t="s">
        <v>168</v>
      </c>
      <c r="AC8" s="168" t="s">
        <v>169</v>
      </c>
      <c r="AD8" s="507"/>
      <c r="AE8" s="510"/>
    </row>
    <row r="9" spans="2:37" ht="21" customHeight="1" thickBot="1" x14ac:dyDescent="0.3">
      <c r="B9" s="169"/>
      <c r="C9" s="170"/>
      <c r="D9" s="171"/>
      <c r="E9" s="172"/>
      <c r="F9" s="172"/>
      <c r="G9" s="172"/>
      <c r="H9" s="170"/>
      <c r="I9" s="173"/>
      <c r="J9" s="174"/>
      <c r="K9" s="175"/>
      <c r="L9" s="175"/>
      <c r="M9" s="176"/>
      <c r="N9" s="177"/>
      <c r="O9" s="178"/>
      <c r="P9" s="172"/>
      <c r="Q9" s="178"/>
      <c r="R9" s="179"/>
      <c r="S9" s="180"/>
      <c r="T9" s="181"/>
      <c r="U9" s="182"/>
      <c r="V9" s="179"/>
      <c r="W9" s="183"/>
      <c r="X9" s="179"/>
      <c r="Y9" s="179"/>
      <c r="Z9" s="183"/>
      <c r="AA9" s="178"/>
      <c r="AB9" s="179"/>
      <c r="AC9" s="184"/>
      <c r="AD9" s="185"/>
      <c r="AE9" s="186"/>
    </row>
    <row r="10" spans="2:37" ht="45" customHeight="1" x14ac:dyDescent="0.25">
      <c r="B10" s="187" t="s">
        <v>789</v>
      </c>
      <c r="C10" s="353" t="s">
        <v>790</v>
      </c>
      <c r="D10" s="189" t="s">
        <v>704</v>
      </c>
      <c r="E10" s="21" t="s">
        <v>170</v>
      </c>
      <c r="F10" s="344" t="s">
        <v>272</v>
      </c>
      <c r="G10" s="22" t="s">
        <v>233</v>
      </c>
      <c r="H10" s="23">
        <v>1</v>
      </c>
      <c r="I10" s="7" t="str">
        <f>I11</f>
        <v>Salón sede SECH</v>
      </c>
      <c r="J10" s="6" t="s">
        <v>767</v>
      </c>
      <c r="K10" s="190" t="s">
        <v>261</v>
      </c>
      <c r="L10" s="190" t="s">
        <v>341</v>
      </c>
      <c r="M10" s="191" t="s">
        <v>768</v>
      </c>
      <c r="N10" s="348">
        <v>0</v>
      </c>
      <c r="O10" s="193">
        <v>20</v>
      </c>
      <c r="P10" s="349">
        <f>N10+O10</f>
        <v>20</v>
      </c>
      <c r="Q10" s="193">
        <v>0</v>
      </c>
      <c r="R10" s="193">
        <v>0</v>
      </c>
      <c r="S10" s="193">
        <v>0</v>
      </c>
      <c r="T10" s="193" t="s">
        <v>779</v>
      </c>
      <c r="U10" s="193">
        <v>0</v>
      </c>
      <c r="V10" s="193">
        <v>0</v>
      </c>
      <c r="W10" s="193">
        <v>0</v>
      </c>
      <c r="X10" s="193">
        <v>0</v>
      </c>
      <c r="Y10" s="193">
        <v>0</v>
      </c>
      <c r="Z10" s="193">
        <v>0</v>
      </c>
      <c r="AA10" s="193">
        <v>0</v>
      </c>
      <c r="AB10" s="193">
        <v>0</v>
      </c>
      <c r="AC10" s="193">
        <v>0</v>
      </c>
      <c r="AD10" s="24" t="s">
        <v>196</v>
      </c>
      <c r="AE10" s="25" t="s">
        <v>218</v>
      </c>
    </row>
    <row r="11" spans="2:37" ht="39.75" customHeight="1" x14ac:dyDescent="0.25">
      <c r="B11" s="187" t="s">
        <v>789</v>
      </c>
      <c r="C11" s="345" t="s">
        <v>791</v>
      </c>
      <c r="D11" s="189" t="str">
        <f>D10</f>
        <v>1.2.1</v>
      </c>
      <c r="E11" s="8" t="s">
        <v>170</v>
      </c>
      <c r="F11" s="344" t="s">
        <v>272</v>
      </c>
      <c r="G11" s="22" t="s">
        <v>233</v>
      </c>
      <c r="H11" s="23">
        <v>1</v>
      </c>
      <c r="I11" s="9" t="s">
        <v>769</v>
      </c>
      <c r="J11" s="8" t="s">
        <v>767</v>
      </c>
      <c r="K11" s="199" t="s">
        <v>261</v>
      </c>
      <c r="L11" s="199" t="s">
        <v>341</v>
      </c>
      <c r="M11" s="200" t="s">
        <v>768</v>
      </c>
      <c r="N11" s="348">
        <v>0</v>
      </c>
      <c r="O11" s="193">
        <v>20</v>
      </c>
      <c r="P11" s="349">
        <f t="shared" ref="P11:P36" si="0">N11+O11</f>
        <v>20</v>
      </c>
      <c r="Q11" s="193">
        <v>0</v>
      </c>
      <c r="R11" s="193">
        <v>0</v>
      </c>
      <c r="S11" s="350">
        <v>0</v>
      </c>
      <c r="T11" s="193" t="s">
        <v>783</v>
      </c>
      <c r="U11" s="193">
        <v>0</v>
      </c>
      <c r="V11" s="193">
        <v>0</v>
      </c>
      <c r="W11" s="193">
        <v>0</v>
      </c>
      <c r="X11" s="193">
        <v>0</v>
      </c>
      <c r="Y11" s="193">
        <v>0</v>
      </c>
      <c r="Z11" s="193">
        <v>0</v>
      </c>
      <c r="AA11" s="193">
        <v>0</v>
      </c>
      <c r="AB11" s="193">
        <v>0</v>
      </c>
      <c r="AC11" s="193">
        <v>0</v>
      </c>
      <c r="AD11" s="24" t="s">
        <v>196</v>
      </c>
      <c r="AE11" s="25" t="s">
        <v>218</v>
      </c>
    </row>
    <row r="12" spans="2:37" ht="41.25" customHeight="1" x14ac:dyDescent="0.25">
      <c r="B12" s="187" t="s">
        <v>789</v>
      </c>
      <c r="C12" s="346" t="s">
        <v>792</v>
      </c>
      <c r="D12" s="189" t="str">
        <f t="shared" ref="D12:D17" si="1">D11</f>
        <v>1.2.1</v>
      </c>
      <c r="E12" s="8" t="s">
        <v>170</v>
      </c>
      <c r="F12" s="344" t="s">
        <v>272</v>
      </c>
      <c r="G12" s="22" t="s">
        <v>233</v>
      </c>
      <c r="H12" s="23">
        <v>1</v>
      </c>
      <c r="I12" s="9" t="s">
        <v>769</v>
      </c>
      <c r="J12" s="8" t="s">
        <v>767</v>
      </c>
      <c r="K12" s="199" t="s">
        <v>261</v>
      </c>
      <c r="L12" s="199" t="s">
        <v>341</v>
      </c>
      <c r="M12" s="200" t="s">
        <v>768</v>
      </c>
      <c r="N12" s="348">
        <v>0</v>
      </c>
      <c r="O12" s="193">
        <v>20</v>
      </c>
      <c r="P12" s="349">
        <f t="shared" si="0"/>
        <v>20</v>
      </c>
      <c r="Q12" s="193">
        <v>0</v>
      </c>
      <c r="R12" s="193">
        <v>0</v>
      </c>
      <c r="S12" s="350">
        <v>0</v>
      </c>
      <c r="T12" s="193" t="s">
        <v>783</v>
      </c>
      <c r="U12" s="193">
        <v>0</v>
      </c>
      <c r="V12" s="193">
        <v>0</v>
      </c>
      <c r="W12" s="193">
        <v>0</v>
      </c>
      <c r="X12" s="193">
        <v>0</v>
      </c>
      <c r="Y12" s="193">
        <v>0</v>
      </c>
      <c r="Z12" s="193">
        <v>0</v>
      </c>
      <c r="AA12" s="193">
        <v>0</v>
      </c>
      <c r="AB12" s="193">
        <v>0</v>
      </c>
      <c r="AC12" s="193">
        <v>0</v>
      </c>
      <c r="AD12" s="24" t="s">
        <v>196</v>
      </c>
      <c r="AE12" s="25" t="s">
        <v>218</v>
      </c>
    </row>
    <row r="13" spans="2:37" ht="41.25" customHeight="1" x14ac:dyDescent="0.25">
      <c r="B13" s="187" t="s">
        <v>789</v>
      </c>
      <c r="C13" s="347" t="s">
        <v>793</v>
      </c>
      <c r="D13" s="189" t="str">
        <f t="shared" si="1"/>
        <v>1.2.1</v>
      </c>
      <c r="E13" s="8" t="s">
        <v>170</v>
      </c>
      <c r="F13" s="344" t="s">
        <v>272</v>
      </c>
      <c r="G13" s="22" t="s">
        <v>233</v>
      </c>
      <c r="H13" s="23">
        <v>1</v>
      </c>
      <c r="I13" s="9" t="s">
        <v>769</v>
      </c>
      <c r="J13" s="8" t="s">
        <v>767</v>
      </c>
      <c r="K13" s="199" t="s">
        <v>261</v>
      </c>
      <c r="L13" s="199" t="s">
        <v>341</v>
      </c>
      <c r="M13" s="200" t="s">
        <v>768</v>
      </c>
      <c r="N13" s="348">
        <v>0</v>
      </c>
      <c r="O13" s="193">
        <v>20</v>
      </c>
      <c r="P13" s="349">
        <f t="shared" si="0"/>
        <v>20</v>
      </c>
      <c r="Q13" s="193">
        <v>0</v>
      </c>
      <c r="R13" s="193">
        <v>0</v>
      </c>
      <c r="S13" s="350">
        <v>0</v>
      </c>
      <c r="T13" s="193" t="s">
        <v>783</v>
      </c>
      <c r="U13" s="193">
        <v>0</v>
      </c>
      <c r="V13" s="193">
        <v>0</v>
      </c>
      <c r="W13" s="193">
        <v>0</v>
      </c>
      <c r="X13" s="193">
        <v>0</v>
      </c>
      <c r="Y13" s="193">
        <v>0</v>
      </c>
      <c r="Z13" s="193">
        <v>0</v>
      </c>
      <c r="AA13" s="193">
        <v>0</v>
      </c>
      <c r="AB13" s="193">
        <v>0</v>
      </c>
      <c r="AC13" s="193">
        <v>0</v>
      </c>
      <c r="AD13" s="24" t="s">
        <v>196</v>
      </c>
      <c r="AE13" s="25" t="s">
        <v>218</v>
      </c>
    </row>
    <row r="14" spans="2:37" ht="36.75" customHeight="1" x14ac:dyDescent="0.25">
      <c r="B14" s="187" t="s">
        <v>789</v>
      </c>
      <c r="C14" s="347" t="s">
        <v>794</v>
      </c>
      <c r="D14" s="189" t="str">
        <f t="shared" si="1"/>
        <v>1.2.1</v>
      </c>
      <c r="E14" s="8" t="s">
        <v>170</v>
      </c>
      <c r="F14" s="344" t="s">
        <v>232</v>
      </c>
      <c r="G14" s="22" t="s">
        <v>233</v>
      </c>
      <c r="H14" s="23">
        <v>1</v>
      </c>
      <c r="I14" s="9" t="s">
        <v>769</v>
      </c>
      <c r="J14" s="8" t="s">
        <v>767</v>
      </c>
      <c r="K14" s="199" t="s">
        <v>261</v>
      </c>
      <c r="L14" s="199" t="s">
        <v>341</v>
      </c>
      <c r="M14" s="200" t="s">
        <v>768</v>
      </c>
      <c r="N14" s="348">
        <v>0</v>
      </c>
      <c r="O14" s="193">
        <v>20</v>
      </c>
      <c r="P14" s="349">
        <f t="shared" si="0"/>
        <v>20</v>
      </c>
      <c r="Q14" s="193">
        <v>0</v>
      </c>
      <c r="R14" s="193">
        <v>0</v>
      </c>
      <c r="S14" s="350">
        <v>0</v>
      </c>
      <c r="T14" s="193" t="s">
        <v>783</v>
      </c>
      <c r="U14" s="193">
        <v>0</v>
      </c>
      <c r="V14" s="193">
        <v>0</v>
      </c>
      <c r="W14" s="193">
        <v>0</v>
      </c>
      <c r="X14" s="193">
        <v>0</v>
      </c>
      <c r="Y14" s="193">
        <v>0</v>
      </c>
      <c r="Z14" s="193">
        <v>0</v>
      </c>
      <c r="AA14" s="193">
        <v>0</v>
      </c>
      <c r="AB14" s="193">
        <v>0</v>
      </c>
      <c r="AC14" s="193">
        <v>0</v>
      </c>
      <c r="AD14" s="24" t="s">
        <v>196</v>
      </c>
      <c r="AE14" s="25" t="s">
        <v>218</v>
      </c>
    </row>
    <row r="15" spans="2:37" ht="36.75" customHeight="1" x14ac:dyDescent="0.25">
      <c r="B15" s="187" t="s">
        <v>789</v>
      </c>
      <c r="C15" s="347" t="s">
        <v>795</v>
      </c>
      <c r="D15" s="189" t="str">
        <f t="shared" si="1"/>
        <v>1.2.1</v>
      </c>
      <c r="E15" s="8" t="s">
        <v>170</v>
      </c>
      <c r="F15" s="344" t="s">
        <v>232</v>
      </c>
      <c r="G15" s="22" t="s">
        <v>233</v>
      </c>
      <c r="H15" s="23">
        <v>1</v>
      </c>
      <c r="I15" s="9" t="s">
        <v>769</v>
      </c>
      <c r="J15" s="8" t="s">
        <v>767</v>
      </c>
      <c r="K15" s="199" t="s">
        <v>261</v>
      </c>
      <c r="L15" s="199" t="s">
        <v>341</v>
      </c>
      <c r="M15" s="200" t="s">
        <v>768</v>
      </c>
      <c r="N15" s="348">
        <v>0</v>
      </c>
      <c r="O15" s="193">
        <v>20</v>
      </c>
      <c r="P15" s="349">
        <f t="shared" si="0"/>
        <v>20</v>
      </c>
      <c r="Q15" s="193">
        <v>0</v>
      </c>
      <c r="R15" s="193">
        <v>0</v>
      </c>
      <c r="S15" s="350"/>
      <c r="T15" s="193" t="s">
        <v>787</v>
      </c>
      <c r="U15" s="193">
        <v>0</v>
      </c>
      <c r="V15" s="193">
        <v>0</v>
      </c>
      <c r="W15" s="193">
        <v>0</v>
      </c>
      <c r="X15" s="193">
        <v>0</v>
      </c>
      <c r="Y15" s="193">
        <v>0</v>
      </c>
      <c r="Z15" s="193">
        <v>0</v>
      </c>
      <c r="AA15" s="193">
        <v>0</v>
      </c>
      <c r="AB15" s="193">
        <v>0</v>
      </c>
      <c r="AC15" s="193">
        <v>0</v>
      </c>
      <c r="AD15" s="24" t="s">
        <v>196</v>
      </c>
      <c r="AE15" s="25" t="s">
        <v>218</v>
      </c>
    </row>
    <row r="16" spans="2:37" ht="36.75" customHeight="1" x14ac:dyDescent="0.25">
      <c r="B16" s="187" t="str">
        <f t="shared" ref="B16:B25" si="2">B15</f>
        <v>ENERO</v>
      </c>
      <c r="C16" s="347" t="s">
        <v>796</v>
      </c>
      <c r="D16" s="189" t="str">
        <f t="shared" si="1"/>
        <v>1.2.1</v>
      </c>
      <c r="E16" s="8" t="s">
        <v>170</v>
      </c>
      <c r="F16" s="344" t="s">
        <v>232</v>
      </c>
      <c r="G16" s="22" t="s">
        <v>233</v>
      </c>
      <c r="H16" s="23">
        <v>1</v>
      </c>
      <c r="I16" s="9" t="s">
        <v>769</v>
      </c>
      <c r="J16" s="8" t="s">
        <v>767</v>
      </c>
      <c r="K16" s="199" t="s">
        <v>261</v>
      </c>
      <c r="L16" s="199" t="s">
        <v>341</v>
      </c>
      <c r="M16" s="200" t="s">
        <v>768</v>
      </c>
      <c r="N16" s="348">
        <v>0</v>
      </c>
      <c r="O16" s="193">
        <v>20</v>
      </c>
      <c r="P16" s="349">
        <f t="shared" si="0"/>
        <v>20</v>
      </c>
      <c r="Q16" s="193">
        <v>0</v>
      </c>
      <c r="R16" s="193">
        <v>0</v>
      </c>
      <c r="S16" s="350"/>
      <c r="T16" s="193" t="s">
        <v>787</v>
      </c>
      <c r="U16" s="193">
        <v>0</v>
      </c>
      <c r="V16" s="193">
        <v>0</v>
      </c>
      <c r="W16" s="193">
        <v>0</v>
      </c>
      <c r="X16" s="193">
        <v>0</v>
      </c>
      <c r="Y16" s="193">
        <v>0</v>
      </c>
      <c r="Z16" s="193">
        <v>0</v>
      </c>
      <c r="AA16" s="193">
        <v>0</v>
      </c>
      <c r="AB16" s="193">
        <v>0</v>
      </c>
      <c r="AC16" s="193">
        <v>0</v>
      </c>
      <c r="AD16" s="24" t="s">
        <v>196</v>
      </c>
      <c r="AE16" s="25" t="s">
        <v>218</v>
      </c>
    </row>
    <row r="17" spans="2:31" ht="36.75" customHeight="1" x14ac:dyDescent="0.25">
      <c r="B17" s="187" t="str">
        <f t="shared" si="2"/>
        <v>ENERO</v>
      </c>
      <c r="C17" s="347" t="s">
        <v>797</v>
      </c>
      <c r="D17" s="189" t="str">
        <f t="shared" si="1"/>
        <v>1.2.1</v>
      </c>
      <c r="E17" s="8" t="s">
        <v>170</v>
      </c>
      <c r="F17" s="344" t="s">
        <v>272</v>
      </c>
      <c r="G17" s="22" t="s">
        <v>233</v>
      </c>
      <c r="H17" s="23">
        <v>1</v>
      </c>
      <c r="I17" s="9" t="s">
        <v>788</v>
      </c>
      <c r="J17" s="8" t="s">
        <v>767</v>
      </c>
      <c r="K17" s="199" t="s">
        <v>221</v>
      </c>
      <c r="L17" s="199" t="s">
        <v>286</v>
      </c>
      <c r="M17" s="200" t="s">
        <v>286</v>
      </c>
      <c r="N17" s="348">
        <v>0</v>
      </c>
      <c r="O17" s="193">
        <v>20</v>
      </c>
      <c r="P17" s="349">
        <f t="shared" si="0"/>
        <v>20</v>
      </c>
      <c r="Q17" s="193">
        <v>0</v>
      </c>
      <c r="R17" s="193">
        <v>0</v>
      </c>
      <c r="S17" s="350"/>
      <c r="T17" s="193" t="s">
        <v>787</v>
      </c>
      <c r="U17" s="193">
        <v>0</v>
      </c>
      <c r="V17" s="193">
        <v>0</v>
      </c>
      <c r="W17" s="193">
        <v>0</v>
      </c>
      <c r="X17" s="193">
        <v>0</v>
      </c>
      <c r="Y17" s="193">
        <v>0</v>
      </c>
      <c r="Z17" s="193">
        <v>0</v>
      </c>
      <c r="AA17" s="193">
        <v>0</v>
      </c>
      <c r="AB17" s="193">
        <v>0</v>
      </c>
      <c r="AC17" s="193">
        <v>0</v>
      </c>
      <c r="AD17" s="24" t="s">
        <v>196</v>
      </c>
      <c r="AE17" s="25" t="s">
        <v>218</v>
      </c>
    </row>
    <row r="18" spans="2:31" ht="36.75" customHeight="1" x14ac:dyDescent="0.25">
      <c r="B18" s="187" t="str">
        <f>B16</f>
        <v>ENERO</v>
      </c>
      <c r="C18" s="347" t="s">
        <v>798</v>
      </c>
      <c r="D18" s="189" t="str">
        <f>D16</f>
        <v>1.2.1</v>
      </c>
      <c r="E18" s="8" t="s">
        <v>170</v>
      </c>
      <c r="F18" s="344" t="s">
        <v>272</v>
      </c>
      <c r="G18" s="22" t="s">
        <v>233</v>
      </c>
      <c r="H18" s="23">
        <v>1</v>
      </c>
      <c r="I18" s="9" t="s">
        <v>769</v>
      </c>
      <c r="J18" s="8" t="s">
        <v>767</v>
      </c>
      <c r="K18" s="199" t="s">
        <v>261</v>
      </c>
      <c r="L18" s="199" t="s">
        <v>341</v>
      </c>
      <c r="M18" s="200" t="s">
        <v>768</v>
      </c>
      <c r="N18" s="348">
        <v>0</v>
      </c>
      <c r="O18" s="193">
        <v>20</v>
      </c>
      <c r="P18" s="349">
        <f t="shared" si="0"/>
        <v>20</v>
      </c>
      <c r="Q18" s="193">
        <v>0</v>
      </c>
      <c r="R18" s="193">
        <v>0</v>
      </c>
      <c r="S18" s="350"/>
      <c r="T18" s="193" t="s">
        <v>787</v>
      </c>
      <c r="U18" s="193">
        <v>0</v>
      </c>
      <c r="V18" s="193">
        <v>0</v>
      </c>
      <c r="W18" s="193">
        <v>0</v>
      </c>
      <c r="X18" s="193">
        <v>0</v>
      </c>
      <c r="Y18" s="193">
        <v>0</v>
      </c>
      <c r="Z18" s="193">
        <v>0</v>
      </c>
      <c r="AA18" s="193">
        <v>0</v>
      </c>
      <c r="AB18" s="193">
        <v>0</v>
      </c>
      <c r="AC18" s="193">
        <v>0</v>
      </c>
      <c r="AD18" s="24" t="s">
        <v>196</v>
      </c>
      <c r="AE18" s="25" t="s">
        <v>218</v>
      </c>
    </row>
    <row r="19" spans="2:31" ht="36.75" customHeight="1" x14ac:dyDescent="0.25">
      <c r="B19" s="187" t="str">
        <f t="shared" si="2"/>
        <v>ENERO</v>
      </c>
      <c r="C19" s="347" t="s">
        <v>799</v>
      </c>
      <c r="D19" s="189" t="s">
        <v>801</v>
      </c>
      <c r="E19" s="8" t="s">
        <v>170</v>
      </c>
      <c r="F19" s="344" t="s">
        <v>269</v>
      </c>
      <c r="G19" s="22" t="s">
        <v>233</v>
      </c>
      <c r="H19" s="23">
        <v>1</v>
      </c>
      <c r="I19" s="9" t="s">
        <v>626</v>
      </c>
      <c r="J19" s="8" t="s">
        <v>767</v>
      </c>
      <c r="K19" s="199" t="s">
        <v>207</v>
      </c>
      <c r="L19" s="199" t="s">
        <v>207</v>
      </c>
      <c r="M19" s="200" t="s">
        <v>626</v>
      </c>
      <c r="N19" s="348">
        <v>0</v>
      </c>
      <c r="O19" s="193">
        <v>20</v>
      </c>
      <c r="P19" s="349">
        <f t="shared" si="0"/>
        <v>20</v>
      </c>
      <c r="Q19" s="193">
        <v>0</v>
      </c>
      <c r="R19" s="193">
        <v>0</v>
      </c>
      <c r="S19" s="350"/>
      <c r="T19" s="193" t="s">
        <v>787</v>
      </c>
      <c r="U19" s="193">
        <v>0</v>
      </c>
      <c r="V19" s="193">
        <v>0</v>
      </c>
      <c r="W19" s="193">
        <v>0</v>
      </c>
      <c r="X19" s="193">
        <v>0</v>
      </c>
      <c r="Y19" s="193">
        <v>0</v>
      </c>
      <c r="Z19" s="193">
        <v>0</v>
      </c>
      <c r="AA19" s="193">
        <v>0</v>
      </c>
      <c r="AB19" s="193">
        <v>0</v>
      </c>
      <c r="AC19" s="193">
        <v>0</v>
      </c>
      <c r="AD19" s="24" t="s">
        <v>196</v>
      </c>
      <c r="AE19" s="25" t="s">
        <v>218</v>
      </c>
    </row>
    <row r="20" spans="2:31" ht="36.75" customHeight="1" x14ac:dyDescent="0.25">
      <c r="B20" s="187" t="str">
        <f t="shared" si="2"/>
        <v>ENERO</v>
      </c>
      <c r="C20" s="347" t="s">
        <v>800</v>
      </c>
      <c r="D20" s="189" t="s">
        <v>710</v>
      </c>
      <c r="E20" s="8" t="s">
        <v>170</v>
      </c>
      <c r="F20" s="344" t="s">
        <v>269</v>
      </c>
      <c r="G20" s="22" t="s">
        <v>233</v>
      </c>
      <c r="H20" s="23">
        <v>1</v>
      </c>
      <c r="I20" s="9" t="s">
        <v>356</v>
      </c>
      <c r="J20" s="8" t="s">
        <v>767</v>
      </c>
      <c r="K20" s="199" t="s">
        <v>266</v>
      </c>
      <c r="L20" s="199" t="s">
        <v>254</v>
      </c>
      <c r="M20" s="200" t="s">
        <v>356</v>
      </c>
      <c r="N20" s="348">
        <v>0</v>
      </c>
      <c r="O20" s="193">
        <v>20</v>
      </c>
      <c r="P20" s="349">
        <f t="shared" si="0"/>
        <v>20</v>
      </c>
      <c r="Q20" s="193">
        <v>0</v>
      </c>
      <c r="R20" s="193">
        <v>0</v>
      </c>
      <c r="S20" s="350"/>
      <c r="T20" s="193" t="s">
        <v>787</v>
      </c>
      <c r="U20" s="193">
        <v>0</v>
      </c>
      <c r="V20" s="193">
        <v>0</v>
      </c>
      <c r="W20" s="193">
        <v>0</v>
      </c>
      <c r="X20" s="193">
        <v>0</v>
      </c>
      <c r="Y20" s="193">
        <v>0</v>
      </c>
      <c r="Z20" s="193">
        <v>0</v>
      </c>
      <c r="AA20" s="193">
        <v>0</v>
      </c>
      <c r="AB20" s="193">
        <v>0</v>
      </c>
      <c r="AC20" s="193">
        <v>0</v>
      </c>
      <c r="AD20" s="24" t="s">
        <v>196</v>
      </c>
      <c r="AE20" s="25" t="s">
        <v>218</v>
      </c>
    </row>
    <row r="21" spans="2:31" ht="39" customHeight="1" x14ac:dyDescent="0.25">
      <c r="B21" s="187" t="s">
        <v>789</v>
      </c>
      <c r="C21" s="188" t="s">
        <v>780</v>
      </c>
      <c r="D21" s="189" t="s">
        <v>698</v>
      </c>
      <c r="E21" s="8" t="s">
        <v>173</v>
      </c>
      <c r="F21" s="344" t="s">
        <v>171</v>
      </c>
      <c r="G21" s="22" t="s">
        <v>233</v>
      </c>
      <c r="H21" s="23">
        <v>8</v>
      </c>
      <c r="I21" s="9" t="s">
        <v>786</v>
      </c>
      <c r="J21" s="8" t="s">
        <v>767</v>
      </c>
      <c r="K21" s="199" t="s">
        <v>261</v>
      </c>
      <c r="L21" s="199" t="s">
        <v>341</v>
      </c>
      <c r="M21" s="200" t="s">
        <v>768</v>
      </c>
      <c r="N21" s="348">
        <v>0</v>
      </c>
      <c r="O21" s="193">
        <v>20</v>
      </c>
      <c r="P21" s="349">
        <f t="shared" si="0"/>
        <v>20</v>
      </c>
      <c r="Q21" s="193">
        <v>0</v>
      </c>
      <c r="R21" s="193">
        <v>0</v>
      </c>
      <c r="S21" s="350">
        <v>0</v>
      </c>
      <c r="T21" s="193" t="s">
        <v>787</v>
      </c>
      <c r="U21" s="193">
        <v>0</v>
      </c>
      <c r="V21" s="193">
        <v>0</v>
      </c>
      <c r="W21" s="193">
        <v>0</v>
      </c>
      <c r="X21" s="193">
        <v>0</v>
      </c>
      <c r="Y21" s="193">
        <v>0</v>
      </c>
      <c r="Z21" s="193">
        <v>0</v>
      </c>
      <c r="AA21" s="193">
        <v>0</v>
      </c>
      <c r="AB21" s="193">
        <v>0</v>
      </c>
      <c r="AC21" s="193">
        <v>0</v>
      </c>
      <c r="AD21" s="24" t="s">
        <v>196</v>
      </c>
      <c r="AE21" s="25" t="s">
        <v>218</v>
      </c>
    </row>
    <row r="22" spans="2:31" ht="47.25" customHeight="1" x14ac:dyDescent="0.25">
      <c r="B22" s="187" t="str">
        <f t="shared" si="2"/>
        <v>ENERO</v>
      </c>
      <c r="C22" s="188" t="s">
        <v>782</v>
      </c>
      <c r="D22" s="189" t="s">
        <v>698</v>
      </c>
      <c r="E22" s="8" t="s">
        <v>173</v>
      </c>
      <c r="F22" s="344" t="s">
        <v>171</v>
      </c>
      <c r="G22" s="22" t="s">
        <v>233</v>
      </c>
      <c r="H22" s="23">
        <v>4</v>
      </c>
      <c r="I22" s="9" t="s">
        <v>786</v>
      </c>
      <c r="J22" s="8" t="s">
        <v>767</v>
      </c>
      <c r="K22" s="199" t="s">
        <v>261</v>
      </c>
      <c r="L22" s="199" t="s">
        <v>341</v>
      </c>
      <c r="M22" s="200" t="s">
        <v>768</v>
      </c>
      <c r="N22" s="348">
        <v>0</v>
      </c>
      <c r="O22" s="193">
        <v>20</v>
      </c>
      <c r="P22" s="349">
        <f t="shared" si="0"/>
        <v>20</v>
      </c>
      <c r="Q22" s="193">
        <v>0</v>
      </c>
      <c r="R22" s="193">
        <v>0</v>
      </c>
      <c r="S22" s="350"/>
      <c r="T22" s="193" t="s">
        <v>787</v>
      </c>
      <c r="U22" s="193">
        <v>0</v>
      </c>
      <c r="V22" s="193">
        <v>6</v>
      </c>
      <c r="W22" s="193">
        <f>U22+V22</f>
        <v>6</v>
      </c>
      <c r="X22" s="193">
        <v>0</v>
      </c>
      <c r="Y22" s="193">
        <v>0</v>
      </c>
      <c r="Z22" s="193">
        <v>0</v>
      </c>
      <c r="AA22" s="193">
        <v>0</v>
      </c>
      <c r="AB22" s="193">
        <v>0</v>
      </c>
      <c r="AC22" s="193">
        <v>0</v>
      </c>
      <c r="AD22" s="24" t="s">
        <v>217</v>
      </c>
      <c r="AE22" s="25" t="s">
        <v>218</v>
      </c>
    </row>
    <row r="23" spans="2:31" ht="41.25" customHeight="1" x14ac:dyDescent="0.25">
      <c r="B23" s="187" t="s">
        <v>789</v>
      </c>
      <c r="C23" s="188" t="s">
        <v>781</v>
      </c>
      <c r="D23" s="189" t="s">
        <v>700</v>
      </c>
      <c r="E23" s="8" t="s">
        <v>173</v>
      </c>
      <c r="F23" s="344" t="s">
        <v>171</v>
      </c>
      <c r="G23" s="22" t="s">
        <v>233</v>
      </c>
      <c r="H23" s="23">
        <v>8</v>
      </c>
      <c r="I23" s="9" t="s">
        <v>769</v>
      </c>
      <c r="J23" s="8" t="e">
        <f>#REF!</f>
        <v>#REF!</v>
      </c>
      <c r="K23" s="199" t="s">
        <v>261</v>
      </c>
      <c r="L23" s="199" t="s">
        <v>341</v>
      </c>
      <c r="M23" s="200" t="s">
        <v>768</v>
      </c>
      <c r="N23" s="348">
        <v>0</v>
      </c>
      <c r="O23" s="193">
        <v>20</v>
      </c>
      <c r="P23" s="349">
        <f t="shared" si="0"/>
        <v>20</v>
      </c>
      <c r="Q23" s="193">
        <v>0</v>
      </c>
      <c r="R23" s="193">
        <v>0</v>
      </c>
      <c r="S23" s="350"/>
      <c r="T23" s="193" t="s">
        <v>787</v>
      </c>
      <c r="U23" s="193">
        <v>0</v>
      </c>
      <c r="V23" s="193">
        <v>11</v>
      </c>
      <c r="W23" s="193">
        <f>U23+V23</f>
        <v>11</v>
      </c>
      <c r="X23" s="193">
        <v>0</v>
      </c>
      <c r="Y23" s="193">
        <v>0</v>
      </c>
      <c r="Z23" s="193">
        <v>0</v>
      </c>
      <c r="AA23" s="193">
        <v>0</v>
      </c>
      <c r="AB23" s="193">
        <v>0</v>
      </c>
      <c r="AC23" s="193">
        <v>0</v>
      </c>
      <c r="AD23" s="24" t="str">
        <f>AD22</f>
        <v>Visualizaciones / Reproducciones</v>
      </c>
      <c r="AE23" s="25" t="str">
        <f>AE22</f>
        <v>Listado de asistencia</v>
      </c>
    </row>
    <row r="24" spans="2:31" ht="45" customHeight="1" x14ac:dyDescent="0.25">
      <c r="B24" s="187" t="str">
        <f t="shared" si="2"/>
        <v>ENERO</v>
      </c>
      <c r="C24" s="188" t="s">
        <v>802</v>
      </c>
      <c r="D24" s="189" t="s">
        <v>700</v>
      </c>
      <c r="E24" s="8" t="s">
        <v>170</v>
      </c>
      <c r="F24" s="344" t="str">
        <f>F23</f>
        <v>TALLER</v>
      </c>
      <c r="G24" s="22" t="s">
        <v>233</v>
      </c>
      <c r="H24" s="23">
        <v>4</v>
      </c>
      <c r="I24" s="9" t="s">
        <v>769</v>
      </c>
      <c r="J24" s="8" t="s">
        <v>767</v>
      </c>
      <c r="K24" s="199" t="s">
        <v>261</v>
      </c>
      <c r="L24" s="199" t="s">
        <v>341</v>
      </c>
      <c r="M24" s="200" t="s">
        <v>768</v>
      </c>
      <c r="N24" s="348">
        <v>0</v>
      </c>
      <c r="O24" s="193">
        <v>20</v>
      </c>
      <c r="P24" s="349">
        <f t="shared" si="0"/>
        <v>20</v>
      </c>
      <c r="Q24" s="193">
        <v>0</v>
      </c>
      <c r="R24" s="193">
        <v>0</v>
      </c>
      <c r="S24" s="350"/>
      <c r="T24" s="193" t="s">
        <v>787</v>
      </c>
      <c r="U24" s="193">
        <v>0</v>
      </c>
      <c r="V24" s="193">
        <v>7</v>
      </c>
      <c r="W24" s="193">
        <f>U24+V24</f>
        <v>7</v>
      </c>
      <c r="X24" s="193">
        <v>0</v>
      </c>
      <c r="Y24" s="193">
        <v>0</v>
      </c>
      <c r="Z24" s="193">
        <v>0</v>
      </c>
      <c r="AA24" s="193">
        <v>0</v>
      </c>
      <c r="AB24" s="193">
        <v>0</v>
      </c>
      <c r="AC24" s="193">
        <v>0</v>
      </c>
      <c r="AD24" s="24" t="s">
        <v>217</v>
      </c>
      <c r="AE24" s="25" t="s">
        <v>225</v>
      </c>
    </row>
    <row r="25" spans="2:31" ht="47.25" customHeight="1" x14ac:dyDescent="0.25">
      <c r="B25" s="187" t="str">
        <f t="shared" si="2"/>
        <v>ENERO</v>
      </c>
      <c r="C25" s="188" t="s">
        <v>828</v>
      </c>
      <c r="D25" s="189" t="s">
        <v>716</v>
      </c>
      <c r="E25" s="8" t="s">
        <v>173</v>
      </c>
      <c r="F25" s="344" t="s">
        <v>226</v>
      </c>
      <c r="G25" s="22" t="s">
        <v>233</v>
      </c>
      <c r="H25" s="23">
        <v>1</v>
      </c>
      <c r="I25" s="351" t="s">
        <v>784</v>
      </c>
      <c r="J25" s="8" t="s">
        <v>767</v>
      </c>
      <c r="K25" s="199" t="s">
        <v>261</v>
      </c>
      <c r="L25" s="199" t="s">
        <v>341</v>
      </c>
      <c r="M25" s="200" t="s">
        <v>768</v>
      </c>
      <c r="N25" s="348">
        <v>0</v>
      </c>
      <c r="O25" s="193">
        <v>20</v>
      </c>
      <c r="P25" s="349">
        <f t="shared" si="0"/>
        <v>20</v>
      </c>
      <c r="Q25" s="193">
        <v>0</v>
      </c>
      <c r="R25" s="193">
        <v>0</v>
      </c>
      <c r="S25" s="350"/>
      <c r="T25" s="193" t="s">
        <v>785</v>
      </c>
      <c r="U25" s="193">
        <v>0</v>
      </c>
      <c r="V25" s="193">
        <v>0</v>
      </c>
      <c r="W25" s="193">
        <v>0</v>
      </c>
      <c r="X25" s="193">
        <v>0</v>
      </c>
      <c r="Y25" s="193">
        <v>0</v>
      </c>
      <c r="Z25" s="193">
        <v>0</v>
      </c>
      <c r="AA25" s="193">
        <v>0</v>
      </c>
      <c r="AB25" s="193">
        <v>0</v>
      </c>
      <c r="AC25" s="193">
        <v>0</v>
      </c>
      <c r="AD25" s="24" t="s">
        <v>217</v>
      </c>
      <c r="AE25" s="25" t="s">
        <v>225</v>
      </c>
    </row>
    <row r="26" spans="2:31" ht="34.5" customHeight="1" x14ac:dyDescent="0.25">
      <c r="B26" s="352" t="s">
        <v>789</v>
      </c>
      <c r="C26" s="188" t="s">
        <v>831</v>
      </c>
      <c r="D26" s="189" t="s">
        <v>717</v>
      </c>
      <c r="E26" s="8" t="s">
        <v>173</v>
      </c>
      <c r="F26" s="344" t="s">
        <v>226</v>
      </c>
      <c r="G26" s="22" t="s">
        <v>233</v>
      </c>
      <c r="H26" s="23">
        <v>1</v>
      </c>
      <c r="I26" s="351" t="s">
        <v>832</v>
      </c>
      <c r="J26" s="8" t="s">
        <v>767</v>
      </c>
      <c r="K26" s="199" t="s">
        <v>261</v>
      </c>
      <c r="L26" s="199" t="s">
        <v>341</v>
      </c>
      <c r="M26" s="200" t="s">
        <v>768</v>
      </c>
      <c r="N26" s="192">
        <v>0</v>
      </c>
      <c r="O26" s="193">
        <v>20</v>
      </c>
      <c r="P26" s="349">
        <v>20</v>
      </c>
      <c r="Q26" s="193">
        <v>0</v>
      </c>
      <c r="R26" s="193">
        <v>0</v>
      </c>
      <c r="S26" s="350"/>
      <c r="T26" s="193" t="s">
        <v>833</v>
      </c>
      <c r="U26" s="193">
        <v>0</v>
      </c>
      <c r="V26" s="193">
        <v>0</v>
      </c>
      <c r="W26" s="193">
        <v>0</v>
      </c>
      <c r="X26" s="193">
        <v>0</v>
      </c>
      <c r="Y26" s="193">
        <v>0</v>
      </c>
      <c r="Z26" s="193">
        <v>0</v>
      </c>
      <c r="AA26" s="193">
        <v>0</v>
      </c>
      <c r="AB26" s="193">
        <v>0</v>
      </c>
      <c r="AC26" s="193">
        <v>0</v>
      </c>
      <c r="AD26" s="24" t="s">
        <v>217</v>
      </c>
      <c r="AE26" s="25" t="s">
        <v>225</v>
      </c>
    </row>
    <row r="27" spans="2:31" ht="41.25" customHeight="1" x14ac:dyDescent="0.25">
      <c r="B27" s="187"/>
      <c r="C27" s="188"/>
      <c r="D27" s="189"/>
      <c r="E27" s="8"/>
      <c r="F27" s="344"/>
      <c r="G27" s="22"/>
      <c r="H27" s="23"/>
      <c r="I27" s="9"/>
      <c r="J27" s="8"/>
      <c r="K27" s="199"/>
      <c r="L27" s="199"/>
      <c r="M27" s="200"/>
      <c r="N27" s="192"/>
      <c r="O27" s="193"/>
      <c r="P27" s="349"/>
      <c r="Q27" s="193"/>
      <c r="R27" s="193"/>
      <c r="S27" s="350"/>
      <c r="T27" s="193"/>
      <c r="U27" s="193"/>
      <c r="V27" s="193"/>
      <c r="W27" s="193"/>
      <c r="X27" s="193"/>
      <c r="Y27" s="193"/>
      <c r="Z27" s="193"/>
      <c r="AA27" s="193"/>
      <c r="AB27" s="193"/>
      <c r="AC27" s="193"/>
      <c r="AD27" s="24"/>
      <c r="AE27" s="25"/>
    </row>
    <row r="28" spans="2:31" ht="41.25" customHeight="1" x14ac:dyDescent="0.25">
      <c r="B28" s="187"/>
      <c r="C28" s="188"/>
      <c r="D28" s="189"/>
      <c r="E28" s="8"/>
      <c r="F28" s="344"/>
      <c r="G28" s="22"/>
      <c r="H28" s="23"/>
      <c r="I28" s="9"/>
      <c r="J28" s="8"/>
      <c r="K28" s="199"/>
      <c r="L28" s="199"/>
      <c r="M28" s="200"/>
      <c r="N28" s="192"/>
      <c r="O28" s="193"/>
      <c r="P28" s="349"/>
      <c r="Q28" s="193"/>
      <c r="R28" s="193"/>
      <c r="S28" s="350"/>
      <c r="T28" s="193"/>
      <c r="U28" s="193"/>
      <c r="V28" s="193"/>
      <c r="W28" s="193"/>
      <c r="X28" s="193"/>
      <c r="Y28" s="193"/>
      <c r="Z28" s="193"/>
      <c r="AA28" s="193"/>
      <c r="AB28" s="193"/>
      <c r="AC28" s="193"/>
      <c r="AD28" s="24"/>
      <c r="AE28" s="25"/>
    </row>
    <row r="29" spans="2:31" ht="30.75" customHeight="1" x14ac:dyDescent="0.25">
      <c r="B29" s="187"/>
      <c r="C29" s="188"/>
      <c r="D29" s="189"/>
      <c r="E29" s="8"/>
      <c r="F29" s="344"/>
      <c r="G29" s="22"/>
      <c r="H29" s="23"/>
      <c r="I29" s="9"/>
      <c r="J29" s="8"/>
      <c r="K29" s="199"/>
      <c r="L29" s="199"/>
      <c r="M29" s="200"/>
      <c r="N29" s="192"/>
      <c r="O29" s="193"/>
      <c r="P29" s="349"/>
      <c r="Q29" s="193"/>
      <c r="R29" s="193"/>
      <c r="S29" s="350"/>
      <c r="T29" s="193"/>
      <c r="U29" s="193"/>
      <c r="V29" s="193"/>
      <c r="W29" s="193"/>
      <c r="X29" s="193"/>
      <c r="Y29" s="193"/>
      <c r="Z29" s="193"/>
      <c r="AA29" s="193"/>
      <c r="AB29" s="193"/>
      <c r="AC29" s="193"/>
      <c r="AD29" s="24"/>
      <c r="AE29" s="25"/>
    </row>
    <row r="30" spans="2:31" ht="38.25" customHeight="1" x14ac:dyDescent="0.25">
      <c r="B30" s="187"/>
      <c r="C30" s="188"/>
      <c r="D30" s="189"/>
      <c r="E30" s="8"/>
      <c r="F30" s="344"/>
      <c r="G30" s="22"/>
      <c r="H30" s="23"/>
      <c r="I30" s="9"/>
      <c r="J30" s="8"/>
      <c r="K30" s="199"/>
      <c r="L30" s="199"/>
      <c r="M30" s="200"/>
      <c r="N30" s="192"/>
      <c r="O30" s="193"/>
      <c r="P30" s="349"/>
      <c r="Q30" s="193"/>
      <c r="R30" s="193"/>
      <c r="S30" s="350"/>
      <c r="T30" s="193"/>
      <c r="U30" s="193"/>
      <c r="V30" s="193"/>
      <c r="W30" s="193"/>
      <c r="X30" s="193"/>
      <c r="Y30" s="193"/>
      <c r="Z30" s="193"/>
      <c r="AA30" s="193"/>
      <c r="AB30" s="193"/>
      <c r="AC30" s="193"/>
      <c r="AD30" s="24"/>
      <c r="AE30" s="25"/>
    </row>
    <row r="31" spans="2:31" ht="42.75" customHeight="1" x14ac:dyDescent="0.25">
      <c r="B31" s="187"/>
      <c r="C31" s="188"/>
      <c r="D31" s="189"/>
      <c r="E31" s="8"/>
      <c r="F31" s="344"/>
      <c r="G31" s="22"/>
      <c r="H31" s="23"/>
      <c r="I31" s="9"/>
      <c r="J31" s="8"/>
      <c r="K31" s="199"/>
      <c r="L31" s="199"/>
      <c r="M31" s="200"/>
      <c r="N31" s="192"/>
      <c r="O31" s="193"/>
      <c r="P31" s="349"/>
      <c r="Q31" s="193"/>
      <c r="R31" s="193"/>
      <c r="S31" s="350"/>
      <c r="T31" s="193"/>
      <c r="U31" s="193"/>
      <c r="V31" s="193"/>
      <c r="W31" s="193"/>
      <c r="X31" s="193"/>
      <c r="Y31" s="193"/>
      <c r="Z31" s="193"/>
      <c r="AA31" s="193"/>
      <c r="AB31" s="193"/>
      <c r="AC31" s="193"/>
      <c r="AD31" s="24"/>
      <c r="AE31" s="25"/>
    </row>
    <row r="32" spans="2:31" ht="40.5" customHeight="1" x14ac:dyDescent="0.25">
      <c r="B32" s="187"/>
      <c r="C32" s="188"/>
      <c r="D32" s="189"/>
      <c r="E32" s="8"/>
      <c r="F32" s="344"/>
      <c r="G32" s="22"/>
      <c r="H32" s="23"/>
      <c r="I32" s="9"/>
      <c r="J32" s="8"/>
      <c r="K32" s="199"/>
      <c r="L32" s="199"/>
      <c r="M32" s="200"/>
      <c r="N32" s="192"/>
      <c r="O32" s="193"/>
      <c r="P32" s="349"/>
      <c r="Q32" s="193"/>
      <c r="R32" s="193"/>
      <c r="S32" s="350"/>
      <c r="T32" s="193"/>
      <c r="U32" s="193"/>
      <c r="V32" s="193"/>
      <c r="W32" s="193"/>
      <c r="X32" s="193"/>
      <c r="Y32" s="193"/>
      <c r="Z32" s="193"/>
      <c r="AA32" s="193"/>
      <c r="AB32" s="193"/>
      <c r="AC32" s="193"/>
      <c r="AD32" s="24"/>
      <c r="AE32" s="25"/>
    </row>
    <row r="33" spans="2:35" ht="41.25" customHeight="1" x14ac:dyDescent="0.25">
      <c r="B33" s="187"/>
      <c r="C33" s="188"/>
      <c r="D33" s="189"/>
      <c r="E33" s="8"/>
      <c r="F33" s="344"/>
      <c r="G33" s="22"/>
      <c r="H33" s="23"/>
      <c r="I33" s="9"/>
      <c r="J33" s="8"/>
      <c r="K33" s="199"/>
      <c r="L33" s="199"/>
      <c r="M33" s="200"/>
      <c r="N33" s="192"/>
      <c r="O33" s="193"/>
      <c r="P33" s="349"/>
      <c r="Q33" s="193"/>
      <c r="R33" s="193"/>
      <c r="S33" s="350"/>
      <c r="T33" s="193"/>
      <c r="U33" s="193"/>
      <c r="V33" s="193"/>
      <c r="W33" s="193"/>
      <c r="X33" s="193"/>
      <c r="Y33" s="193"/>
      <c r="Z33" s="193"/>
      <c r="AA33" s="193"/>
      <c r="AB33" s="193"/>
      <c r="AC33" s="193"/>
      <c r="AD33" s="24"/>
      <c r="AE33" s="25"/>
    </row>
    <row r="34" spans="2:35" ht="43.5" customHeight="1" x14ac:dyDescent="0.25">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row>
    <row r="35" spans="2:35" ht="42.75" customHeight="1" x14ac:dyDescent="0.25">
      <c r="B35" s="187"/>
      <c r="C35" s="188"/>
      <c r="D35" s="189"/>
      <c r="E35" s="8"/>
      <c r="F35" s="344"/>
      <c r="G35" s="22"/>
      <c r="H35" s="23"/>
      <c r="I35" s="9"/>
      <c r="J35" s="8"/>
      <c r="K35" s="199"/>
      <c r="L35" s="199"/>
      <c r="M35" s="200"/>
      <c r="N35" s="192"/>
      <c r="O35" s="193"/>
      <c r="P35" s="349"/>
      <c r="Q35" s="193"/>
      <c r="R35" s="193"/>
      <c r="S35" s="350"/>
      <c r="T35" s="193"/>
      <c r="U35" s="193"/>
      <c r="V35" s="193"/>
      <c r="W35" s="193"/>
      <c r="X35" s="193"/>
      <c r="Y35" s="193"/>
      <c r="Z35" s="193"/>
      <c r="AA35" s="193"/>
      <c r="AB35" s="193"/>
      <c r="AC35" s="193"/>
      <c r="AD35" s="24"/>
      <c r="AE35" s="25"/>
    </row>
    <row r="36" spans="2:35" ht="42.75" customHeight="1" x14ac:dyDescent="0.25">
      <c r="B36" s="187"/>
      <c r="C36" s="188"/>
      <c r="D36" s="189"/>
      <c r="E36" s="8"/>
      <c r="F36" s="344"/>
      <c r="G36" s="22"/>
      <c r="H36" s="23"/>
      <c r="I36" s="9"/>
      <c r="J36" s="8"/>
      <c r="K36" s="199"/>
      <c r="L36" s="199"/>
      <c r="M36" s="200"/>
      <c r="N36" s="192"/>
      <c r="O36" s="193"/>
      <c r="P36" s="349">
        <f t="shared" si="0"/>
        <v>0</v>
      </c>
      <c r="Q36" s="193">
        <v>0</v>
      </c>
      <c r="R36" s="193">
        <v>0</v>
      </c>
      <c r="S36" s="350">
        <v>0</v>
      </c>
      <c r="T36" s="193">
        <v>0</v>
      </c>
      <c r="U36" s="193">
        <v>0</v>
      </c>
      <c r="V36" s="193">
        <v>0</v>
      </c>
      <c r="W36" s="193">
        <v>0</v>
      </c>
      <c r="X36" s="193">
        <v>0</v>
      </c>
      <c r="Y36" s="193">
        <v>0</v>
      </c>
      <c r="Z36" s="193">
        <v>0</v>
      </c>
      <c r="AA36" s="193">
        <v>0</v>
      </c>
      <c r="AB36" s="193">
        <v>0</v>
      </c>
      <c r="AC36" s="193">
        <v>0</v>
      </c>
      <c r="AD36" s="24" t="s">
        <v>196</v>
      </c>
      <c r="AE36" s="25"/>
    </row>
    <row r="37" spans="2:35" ht="30.75" customHeight="1" x14ac:dyDescent="0.25">
      <c r="B37" s="187"/>
      <c r="C37" s="188"/>
      <c r="D37" s="189"/>
      <c r="E37" s="8"/>
      <c r="F37" s="22"/>
      <c r="G37" s="22"/>
      <c r="H37" s="23"/>
      <c r="I37" s="9"/>
      <c r="J37" s="8"/>
      <c r="K37" s="199"/>
      <c r="L37" s="199"/>
      <c r="M37" s="200"/>
      <c r="N37" s="192"/>
      <c r="O37" s="193"/>
      <c r="P37" s="193"/>
      <c r="Q37" s="193"/>
      <c r="R37" s="193"/>
      <c r="S37" s="194"/>
      <c r="T37" s="201"/>
      <c r="U37" s="202"/>
      <c r="V37" s="203"/>
      <c r="W37" s="203"/>
      <c r="X37" s="203"/>
      <c r="Y37" s="203"/>
      <c r="Z37" s="203"/>
      <c r="AA37" s="203"/>
      <c r="AB37" s="203"/>
      <c r="AC37" s="204"/>
      <c r="AD37" s="24"/>
      <c r="AE37" s="25"/>
    </row>
    <row r="38" spans="2:35" ht="30.75" customHeight="1" x14ac:dyDescent="0.25">
      <c r="B38" s="187"/>
      <c r="C38" s="188"/>
      <c r="D38" s="189"/>
      <c r="E38" s="8"/>
      <c r="F38" s="22"/>
      <c r="G38" s="22"/>
      <c r="H38" s="23"/>
      <c r="I38" s="9"/>
      <c r="J38" s="8"/>
      <c r="K38" s="199"/>
      <c r="L38" s="199"/>
      <c r="M38" s="200"/>
      <c r="N38" s="192"/>
      <c r="O38" s="193"/>
      <c r="P38" s="193"/>
      <c r="Q38" s="193"/>
      <c r="R38" s="193"/>
      <c r="S38" s="194"/>
      <c r="T38" s="201"/>
      <c r="U38" s="202"/>
      <c r="V38" s="203"/>
      <c r="W38" s="203"/>
      <c r="X38" s="203"/>
      <c r="Y38" s="203"/>
      <c r="Z38" s="203"/>
      <c r="AA38" s="203"/>
      <c r="AB38" s="203"/>
      <c r="AC38" s="204"/>
      <c r="AD38" s="24"/>
      <c r="AE38" s="25"/>
    </row>
    <row r="39" spans="2:35" ht="30.75" customHeight="1" x14ac:dyDescent="0.25">
      <c r="B39" s="187"/>
      <c r="C39" s="188"/>
      <c r="D39" s="189"/>
      <c r="E39" s="8"/>
      <c r="F39" s="22"/>
      <c r="G39" s="22"/>
      <c r="H39" s="23"/>
      <c r="I39" s="9"/>
      <c r="J39" s="8"/>
      <c r="K39" s="199"/>
      <c r="L39" s="199"/>
      <c r="M39" s="200"/>
      <c r="N39" s="192"/>
      <c r="O39" s="193"/>
      <c r="P39" s="193"/>
      <c r="Q39" s="193"/>
      <c r="R39" s="193"/>
      <c r="S39" s="194"/>
      <c r="T39" s="201"/>
      <c r="U39" s="202"/>
      <c r="V39" s="203"/>
      <c r="W39" s="203"/>
      <c r="X39" s="203"/>
      <c r="Y39" s="203"/>
      <c r="Z39" s="203"/>
      <c r="AA39" s="203"/>
      <c r="AB39" s="203"/>
      <c r="AC39" s="204"/>
      <c r="AD39" s="24"/>
      <c r="AE39" s="25"/>
    </row>
    <row r="40" spans="2:35" ht="30.75" customHeight="1" x14ac:dyDescent="0.25">
      <c r="B40" s="187"/>
      <c r="C40" s="188"/>
      <c r="D40" s="189"/>
      <c r="E40" s="8"/>
      <c r="F40" s="22"/>
      <c r="G40" s="22"/>
      <c r="H40" s="23"/>
      <c r="I40" s="9"/>
      <c r="J40" s="8"/>
      <c r="K40" s="199"/>
      <c r="L40" s="199"/>
      <c r="M40" s="200"/>
      <c r="N40" s="192"/>
      <c r="O40" s="193"/>
      <c r="P40" s="193"/>
      <c r="Q40" s="193"/>
      <c r="R40" s="193"/>
      <c r="S40" s="194"/>
      <c r="T40" s="201"/>
      <c r="U40" s="202"/>
      <c r="V40" s="203"/>
      <c r="W40" s="203"/>
      <c r="X40" s="203"/>
      <c r="Y40" s="203"/>
      <c r="Z40" s="203"/>
      <c r="AA40" s="203"/>
      <c r="AB40" s="203"/>
      <c r="AC40" s="204"/>
      <c r="AD40" s="24"/>
      <c r="AE40" s="25"/>
    </row>
    <row r="41" spans="2:35" ht="30.75" customHeight="1" x14ac:dyDescent="0.25">
      <c r="B41" s="187"/>
      <c r="C41" s="188"/>
      <c r="D41" s="189"/>
      <c r="E41" s="8"/>
      <c r="F41" s="22"/>
      <c r="G41" s="22"/>
      <c r="H41" s="23"/>
      <c r="I41" s="9"/>
      <c r="J41" s="8"/>
      <c r="K41" s="199"/>
      <c r="L41" s="199"/>
      <c r="M41" s="200"/>
      <c r="N41" s="192"/>
      <c r="O41" s="193"/>
      <c r="P41" s="193"/>
      <c r="Q41" s="193"/>
      <c r="R41" s="193"/>
      <c r="S41" s="194"/>
      <c r="T41" s="201"/>
      <c r="U41" s="202"/>
      <c r="V41" s="203"/>
      <c r="W41" s="203"/>
      <c r="X41" s="203"/>
      <c r="Y41" s="203"/>
      <c r="Z41" s="203"/>
      <c r="AA41" s="203"/>
      <c r="AB41" s="203"/>
      <c r="AC41" s="204"/>
      <c r="AD41" s="24"/>
      <c r="AE41" s="25"/>
    </row>
    <row r="42" spans="2:35" ht="30.75" customHeight="1" x14ac:dyDescent="0.25">
      <c r="B42" s="187"/>
      <c r="C42" s="188"/>
      <c r="D42" s="189"/>
      <c r="E42" s="8"/>
      <c r="F42" s="22"/>
      <c r="G42" s="22"/>
      <c r="H42" s="23"/>
      <c r="I42" s="9"/>
      <c r="J42" s="8"/>
      <c r="K42" s="199"/>
      <c r="L42" s="199"/>
      <c r="M42" s="200"/>
      <c r="N42" s="192"/>
      <c r="O42" s="193"/>
      <c r="P42" s="193"/>
      <c r="Q42" s="193"/>
      <c r="R42" s="193"/>
      <c r="S42" s="194"/>
      <c r="T42" s="201"/>
      <c r="U42" s="202"/>
      <c r="V42" s="203"/>
      <c r="W42" s="203"/>
      <c r="X42" s="203"/>
      <c r="Y42" s="203"/>
      <c r="Z42" s="203"/>
      <c r="AA42" s="203"/>
      <c r="AB42" s="203"/>
      <c r="AC42" s="204"/>
      <c r="AD42" s="24"/>
      <c r="AE42" s="25"/>
    </row>
    <row r="43" spans="2:35" ht="30.75" customHeight="1" x14ac:dyDescent="0.25">
      <c r="B43" s="187"/>
      <c r="C43" s="188"/>
      <c r="D43" s="189"/>
      <c r="E43" s="8"/>
      <c r="F43" s="22"/>
      <c r="G43" s="22"/>
      <c r="H43" s="23"/>
      <c r="I43" s="9"/>
      <c r="J43" s="8"/>
      <c r="K43" s="199"/>
      <c r="L43" s="199"/>
      <c r="M43" s="200"/>
      <c r="N43" s="192"/>
      <c r="O43" s="193"/>
      <c r="P43" s="193"/>
      <c r="Q43" s="193"/>
      <c r="R43" s="193"/>
      <c r="S43" s="194"/>
      <c r="T43" s="201"/>
      <c r="U43" s="202"/>
      <c r="V43" s="203"/>
      <c r="W43" s="203"/>
      <c r="X43" s="203"/>
      <c r="Y43" s="203"/>
      <c r="Z43" s="203"/>
      <c r="AA43" s="203"/>
      <c r="AB43" s="203"/>
      <c r="AC43" s="204"/>
      <c r="AD43" s="24"/>
      <c r="AE43" s="25"/>
    </row>
    <row r="44" spans="2:35" ht="30.75" customHeight="1" x14ac:dyDescent="0.25">
      <c r="B44" s="187"/>
      <c r="C44" s="188"/>
      <c r="D44" s="189"/>
      <c r="E44" s="8"/>
      <c r="F44" s="22"/>
      <c r="G44" s="22"/>
      <c r="H44" s="23"/>
      <c r="I44" s="9"/>
      <c r="J44" s="8"/>
      <c r="K44" s="199"/>
      <c r="L44" s="199"/>
      <c r="M44" s="200"/>
      <c r="N44" s="192"/>
      <c r="O44" s="193"/>
      <c r="P44" s="193"/>
      <c r="Q44" s="193"/>
      <c r="R44" s="193"/>
      <c r="S44" s="194"/>
      <c r="T44" s="201"/>
      <c r="U44" s="202"/>
      <c r="V44" s="203"/>
      <c r="W44" s="203"/>
      <c r="X44" s="203"/>
      <c r="Y44" s="203"/>
      <c r="Z44" s="203"/>
      <c r="AA44" s="203"/>
      <c r="AB44" s="203"/>
      <c r="AC44" s="204"/>
      <c r="AD44" s="24"/>
      <c r="AE44" s="25"/>
    </row>
    <row r="45" spans="2:35" ht="30.75" customHeight="1" x14ac:dyDescent="0.25">
      <c r="B45" s="187"/>
      <c r="C45" s="188"/>
      <c r="D45" s="189"/>
      <c r="E45" s="8"/>
      <c r="F45" s="22"/>
      <c r="G45" s="22"/>
      <c r="H45" s="23"/>
      <c r="I45" s="9"/>
      <c r="J45" s="8"/>
      <c r="K45" s="199"/>
      <c r="L45" s="199"/>
      <c r="M45" s="200"/>
      <c r="N45" s="192"/>
      <c r="O45" s="193"/>
      <c r="P45" s="193"/>
      <c r="Q45" s="193"/>
      <c r="R45" s="193"/>
      <c r="S45" s="194"/>
      <c r="T45" s="201"/>
      <c r="U45" s="202"/>
      <c r="V45" s="203"/>
      <c r="W45" s="203"/>
      <c r="X45" s="203"/>
      <c r="Y45" s="203"/>
      <c r="Z45" s="203"/>
      <c r="AA45" s="203"/>
      <c r="AB45" s="203"/>
      <c r="AC45" s="204"/>
      <c r="AD45" s="24"/>
      <c r="AE45" s="25"/>
    </row>
    <row r="46" spans="2:35" ht="30.75" customHeight="1" x14ac:dyDescent="0.25">
      <c r="B46" s="187"/>
      <c r="C46" s="188"/>
      <c r="D46" s="189"/>
      <c r="E46" s="8"/>
      <c r="F46" s="22"/>
      <c r="G46" s="22"/>
      <c r="H46" s="23"/>
      <c r="I46" s="9"/>
      <c r="J46" s="8"/>
      <c r="K46" s="199"/>
      <c r="L46" s="199"/>
      <c r="M46" s="200"/>
      <c r="N46" s="192"/>
      <c r="O46" s="193"/>
      <c r="P46" s="193"/>
      <c r="Q46" s="193"/>
      <c r="R46" s="193"/>
      <c r="S46" s="194"/>
      <c r="T46" s="201"/>
      <c r="U46" s="202"/>
      <c r="V46" s="203"/>
      <c r="W46" s="203"/>
      <c r="X46" s="203"/>
      <c r="Y46" s="203"/>
      <c r="Z46" s="203"/>
      <c r="AA46" s="203"/>
      <c r="AB46" s="203"/>
      <c r="AC46" s="204"/>
      <c r="AD46" s="24"/>
      <c r="AE46" s="25"/>
    </row>
    <row r="47" spans="2:35" ht="30.75" customHeight="1" x14ac:dyDescent="0.25">
      <c r="B47" s="187"/>
      <c r="C47" s="188"/>
      <c r="D47" s="189"/>
      <c r="E47" s="8"/>
      <c r="F47" s="22"/>
      <c r="G47" s="22"/>
      <c r="H47" s="23"/>
      <c r="I47" s="9"/>
      <c r="J47" s="8"/>
      <c r="K47" s="199"/>
      <c r="L47" s="199"/>
      <c r="M47" s="200"/>
      <c r="N47" s="192"/>
      <c r="O47" s="193"/>
      <c r="P47" s="193"/>
      <c r="Q47" s="193"/>
      <c r="R47" s="193"/>
      <c r="S47" s="194"/>
      <c r="T47" s="201"/>
      <c r="U47" s="202"/>
      <c r="V47" s="203"/>
      <c r="W47" s="203"/>
      <c r="X47" s="203"/>
      <c r="Y47" s="203"/>
      <c r="Z47" s="203"/>
      <c r="AA47" s="203"/>
      <c r="AB47" s="203"/>
      <c r="AC47" s="204"/>
      <c r="AD47" s="24"/>
      <c r="AE47" s="25"/>
    </row>
    <row r="48" spans="2:35" ht="30.75" customHeight="1" x14ac:dyDescent="0.25">
      <c r="B48" s="187"/>
      <c r="C48" s="188"/>
      <c r="D48" s="189"/>
      <c r="E48" s="8"/>
      <c r="F48" s="22"/>
      <c r="G48" s="22"/>
      <c r="H48" s="23"/>
      <c r="I48" s="9"/>
      <c r="J48" s="8"/>
      <c r="K48" s="199"/>
      <c r="L48" s="199"/>
      <c r="M48" s="200"/>
      <c r="N48" s="192"/>
      <c r="O48" s="193"/>
      <c r="P48" s="193"/>
      <c r="Q48" s="193"/>
      <c r="R48" s="193"/>
      <c r="S48" s="194"/>
      <c r="T48" s="201"/>
      <c r="U48" s="202"/>
      <c r="V48" s="203"/>
      <c r="W48" s="203"/>
      <c r="X48" s="203"/>
      <c r="Y48" s="203"/>
      <c r="Z48" s="203"/>
      <c r="AA48" s="203"/>
      <c r="AB48" s="203"/>
      <c r="AC48" s="204"/>
      <c r="AD48" s="24"/>
      <c r="AE48" s="25"/>
    </row>
    <row r="49" spans="2:31" ht="30.75" customHeight="1" x14ac:dyDescent="0.25">
      <c r="B49" s="187"/>
      <c r="C49" s="188"/>
      <c r="D49" s="189"/>
      <c r="E49" s="8"/>
      <c r="F49" s="22"/>
      <c r="G49" s="22"/>
      <c r="H49" s="23"/>
      <c r="I49" s="9"/>
      <c r="J49" s="8"/>
      <c r="K49" s="199"/>
      <c r="L49" s="199"/>
      <c r="M49" s="200"/>
      <c r="N49" s="192"/>
      <c r="O49" s="193"/>
      <c r="P49" s="193"/>
      <c r="Q49" s="193"/>
      <c r="R49" s="193"/>
      <c r="S49" s="194"/>
      <c r="T49" s="201"/>
      <c r="U49" s="202"/>
      <c r="V49" s="203"/>
      <c r="W49" s="203"/>
      <c r="X49" s="203"/>
      <c r="Y49" s="203"/>
      <c r="Z49" s="203"/>
      <c r="AA49" s="203"/>
      <c r="AB49" s="203"/>
      <c r="AC49" s="204"/>
      <c r="AD49" s="24"/>
      <c r="AE49" s="25"/>
    </row>
    <row r="50" spans="2:31" ht="30.75" customHeight="1" x14ac:dyDescent="0.25">
      <c r="B50" s="187"/>
      <c r="C50" s="188"/>
      <c r="D50" s="189"/>
      <c r="E50" s="8"/>
      <c r="F50" s="22"/>
      <c r="G50" s="22"/>
      <c r="H50" s="23"/>
      <c r="I50" s="9"/>
      <c r="J50" s="8"/>
      <c r="K50" s="199"/>
      <c r="L50" s="199"/>
      <c r="M50" s="200"/>
      <c r="N50" s="192"/>
      <c r="O50" s="193"/>
      <c r="P50" s="193"/>
      <c r="Q50" s="193"/>
      <c r="R50" s="193"/>
      <c r="S50" s="194"/>
      <c r="T50" s="201"/>
      <c r="U50" s="202"/>
      <c r="V50" s="203"/>
      <c r="W50" s="203"/>
      <c r="X50" s="203"/>
      <c r="Y50" s="203"/>
      <c r="Z50" s="203"/>
      <c r="AA50" s="203"/>
      <c r="AB50" s="203"/>
      <c r="AC50" s="204"/>
      <c r="AD50" s="24"/>
      <c r="AE50" s="25"/>
    </row>
    <row r="51" spans="2:31" ht="30.75" customHeight="1" x14ac:dyDescent="0.25">
      <c r="B51" s="187"/>
      <c r="C51" s="188"/>
      <c r="D51" s="189"/>
      <c r="E51" s="8"/>
      <c r="F51" s="22"/>
      <c r="G51" s="22"/>
      <c r="H51" s="23"/>
      <c r="I51" s="9"/>
      <c r="J51" s="8"/>
      <c r="K51" s="199"/>
      <c r="L51" s="199"/>
      <c r="M51" s="200"/>
      <c r="N51" s="192"/>
      <c r="O51" s="193"/>
      <c r="P51" s="193"/>
      <c r="Q51" s="193"/>
      <c r="R51" s="193"/>
      <c r="S51" s="194"/>
      <c r="T51" s="201"/>
      <c r="U51" s="202"/>
      <c r="V51" s="203"/>
      <c r="W51" s="203"/>
      <c r="X51" s="203"/>
      <c r="Y51" s="203"/>
      <c r="Z51" s="203"/>
      <c r="AA51" s="203"/>
      <c r="AB51" s="203"/>
      <c r="AC51" s="204"/>
      <c r="AD51" s="24"/>
      <c r="AE51" s="25"/>
    </row>
    <row r="52" spans="2:31" ht="30.75" customHeight="1" x14ac:dyDescent="0.25">
      <c r="B52" s="187"/>
      <c r="C52" s="188"/>
      <c r="D52" s="189"/>
      <c r="E52" s="8"/>
      <c r="F52" s="22"/>
      <c r="G52" s="22"/>
      <c r="H52" s="23"/>
      <c r="I52" s="9"/>
      <c r="J52" s="8"/>
      <c r="K52" s="199"/>
      <c r="L52" s="199"/>
      <c r="M52" s="200"/>
      <c r="N52" s="192"/>
      <c r="O52" s="193"/>
      <c r="P52" s="193"/>
      <c r="Q52" s="193"/>
      <c r="R52" s="193"/>
      <c r="S52" s="194"/>
      <c r="T52" s="201"/>
      <c r="U52" s="202"/>
      <c r="V52" s="203"/>
      <c r="W52" s="203"/>
      <c r="X52" s="203"/>
      <c r="Y52" s="203"/>
      <c r="Z52" s="203"/>
      <c r="AA52" s="203"/>
      <c r="AB52" s="203"/>
      <c r="AC52" s="204"/>
      <c r="AD52" s="24"/>
      <c r="AE52" s="25"/>
    </row>
    <row r="53" spans="2:31" ht="30.75" customHeight="1" x14ac:dyDescent="0.25">
      <c r="B53" s="187"/>
      <c r="C53" s="188"/>
      <c r="D53" s="189"/>
      <c r="E53" s="8"/>
      <c r="F53" s="22"/>
      <c r="G53" s="22"/>
      <c r="H53" s="23"/>
      <c r="I53" s="9"/>
      <c r="J53" s="8"/>
      <c r="K53" s="199"/>
      <c r="L53" s="199"/>
      <c r="M53" s="200"/>
      <c r="N53" s="192"/>
      <c r="O53" s="193"/>
      <c r="P53" s="193"/>
      <c r="Q53" s="193"/>
      <c r="R53" s="193"/>
      <c r="S53" s="194"/>
      <c r="T53" s="201"/>
      <c r="U53" s="202"/>
      <c r="V53" s="203"/>
      <c r="W53" s="203"/>
      <c r="X53" s="203"/>
      <c r="Y53" s="203"/>
      <c r="Z53" s="203"/>
      <c r="AA53" s="203"/>
      <c r="AB53" s="203"/>
      <c r="AC53" s="204"/>
      <c r="AD53" s="24"/>
      <c r="AE53" s="25"/>
    </row>
    <row r="54" spans="2:31" ht="30.75" customHeight="1" x14ac:dyDescent="0.25">
      <c r="B54" s="187"/>
      <c r="C54" s="188"/>
      <c r="D54" s="189"/>
      <c r="E54" s="8"/>
      <c r="F54" s="22"/>
      <c r="G54" s="22"/>
      <c r="H54" s="23"/>
      <c r="I54" s="9"/>
      <c r="J54" s="8"/>
      <c r="K54" s="199"/>
      <c r="L54" s="199"/>
      <c r="M54" s="200"/>
      <c r="N54" s="192"/>
      <c r="O54" s="193"/>
      <c r="P54" s="193"/>
      <c r="Q54" s="193"/>
      <c r="R54" s="193"/>
      <c r="S54" s="194"/>
      <c r="T54" s="201"/>
      <c r="U54" s="202"/>
      <c r="V54" s="203"/>
      <c r="W54" s="203"/>
      <c r="X54" s="203"/>
      <c r="Y54" s="203"/>
      <c r="Z54" s="203"/>
      <c r="AA54" s="203"/>
      <c r="AB54" s="203"/>
      <c r="AC54" s="204"/>
      <c r="AD54" s="24"/>
      <c r="AE54" s="25"/>
    </row>
    <row r="55" spans="2:31" ht="30.75" customHeight="1" x14ac:dyDescent="0.25">
      <c r="B55" s="187"/>
      <c r="C55" s="188"/>
      <c r="D55" s="189"/>
      <c r="E55" s="8"/>
      <c r="F55" s="22"/>
      <c r="G55" s="22"/>
      <c r="H55" s="23"/>
      <c r="I55" s="9"/>
      <c r="J55" s="8"/>
      <c r="K55" s="199"/>
      <c r="L55" s="199"/>
      <c r="M55" s="200"/>
      <c r="N55" s="192"/>
      <c r="O55" s="193"/>
      <c r="P55" s="193"/>
      <c r="Q55" s="193"/>
      <c r="R55" s="193"/>
      <c r="S55" s="194"/>
      <c r="T55" s="201"/>
      <c r="U55" s="202"/>
      <c r="V55" s="203"/>
      <c r="W55" s="203"/>
      <c r="X55" s="203"/>
      <c r="Y55" s="203"/>
      <c r="Z55" s="203"/>
      <c r="AA55" s="203"/>
      <c r="AB55" s="203"/>
      <c r="AC55" s="204"/>
      <c r="AD55" s="24"/>
      <c r="AE55" s="25"/>
    </row>
    <row r="56" spans="2:31" ht="30.75" customHeight="1" x14ac:dyDescent="0.25">
      <c r="B56" s="187"/>
      <c r="C56" s="188"/>
      <c r="D56" s="189"/>
      <c r="E56" s="8"/>
      <c r="F56" s="22"/>
      <c r="G56" s="22"/>
      <c r="H56" s="23"/>
      <c r="I56" s="9"/>
      <c r="J56" s="8"/>
      <c r="K56" s="199"/>
      <c r="L56" s="199"/>
      <c r="M56" s="200"/>
      <c r="N56" s="192"/>
      <c r="O56" s="193"/>
      <c r="P56" s="193"/>
      <c r="Q56" s="193"/>
      <c r="R56" s="193"/>
      <c r="S56" s="194"/>
      <c r="T56" s="201"/>
      <c r="U56" s="202"/>
      <c r="V56" s="203"/>
      <c r="W56" s="203"/>
      <c r="X56" s="203"/>
      <c r="Y56" s="203"/>
      <c r="Z56" s="203"/>
      <c r="AA56" s="203"/>
      <c r="AB56" s="203"/>
      <c r="AC56" s="204"/>
      <c r="AD56" s="24"/>
      <c r="AE56" s="25"/>
    </row>
    <row r="57" spans="2:31" ht="30.75" customHeight="1" x14ac:dyDescent="0.25">
      <c r="B57" s="187"/>
      <c r="C57" s="188"/>
      <c r="D57" s="189"/>
      <c r="E57" s="8"/>
      <c r="F57" s="22"/>
      <c r="G57" s="22"/>
      <c r="H57" s="23"/>
      <c r="I57" s="9"/>
      <c r="J57" s="8"/>
      <c r="K57" s="199"/>
      <c r="L57" s="199"/>
      <c r="M57" s="200"/>
      <c r="N57" s="192"/>
      <c r="O57" s="193"/>
      <c r="P57" s="193"/>
      <c r="Q57" s="193"/>
      <c r="R57" s="193"/>
      <c r="S57" s="194"/>
      <c r="T57" s="201"/>
      <c r="U57" s="202"/>
      <c r="V57" s="203"/>
      <c r="W57" s="203"/>
      <c r="X57" s="203"/>
      <c r="Y57" s="203"/>
      <c r="Z57" s="203"/>
      <c r="AA57" s="203"/>
      <c r="AB57" s="203"/>
      <c r="AC57" s="204"/>
      <c r="AD57" s="24"/>
      <c r="AE57" s="25"/>
    </row>
    <row r="58" spans="2:31" ht="30.75" customHeight="1" x14ac:dyDescent="0.25">
      <c r="B58" s="187"/>
      <c r="C58" s="188"/>
      <c r="D58" s="189"/>
      <c r="E58" s="8"/>
      <c r="F58" s="22"/>
      <c r="G58" s="22"/>
      <c r="H58" s="23"/>
      <c r="I58" s="9"/>
      <c r="J58" s="8"/>
      <c r="K58" s="199"/>
      <c r="L58" s="199"/>
      <c r="M58" s="200"/>
      <c r="N58" s="192"/>
      <c r="O58" s="193"/>
      <c r="P58" s="193"/>
      <c r="Q58" s="193"/>
      <c r="R58" s="193"/>
      <c r="S58" s="194"/>
      <c r="T58" s="201"/>
      <c r="U58" s="202"/>
      <c r="V58" s="203"/>
      <c r="W58" s="203"/>
      <c r="X58" s="203"/>
      <c r="Y58" s="203"/>
      <c r="Z58" s="203"/>
      <c r="AA58" s="203"/>
      <c r="AB58" s="203"/>
      <c r="AC58" s="204"/>
      <c r="AD58" s="24"/>
      <c r="AE58" s="25"/>
    </row>
    <row r="59" spans="2:31" ht="30.75" customHeight="1" x14ac:dyDescent="0.25">
      <c r="B59" s="187"/>
      <c r="C59" s="188"/>
      <c r="D59" s="189"/>
      <c r="E59" s="8"/>
      <c r="F59" s="22"/>
      <c r="G59" s="22"/>
      <c r="H59" s="23"/>
      <c r="I59" s="9"/>
      <c r="J59" s="8"/>
      <c r="K59" s="199"/>
      <c r="L59" s="199"/>
      <c r="M59" s="200"/>
      <c r="N59" s="192"/>
      <c r="O59" s="193"/>
      <c r="P59" s="193"/>
      <c r="Q59" s="193"/>
      <c r="R59" s="193"/>
      <c r="S59" s="194"/>
      <c r="T59" s="201"/>
      <c r="U59" s="202"/>
      <c r="V59" s="203"/>
      <c r="W59" s="203"/>
      <c r="X59" s="203"/>
      <c r="Y59" s="203"/>
      <c r="Z59" s="203"/>
      <c r="AA59" s="203"/>
      <c r="AB59" s="203"/>
      <c r="AC59" s="204"/>
      <c r="AD59" s="24"/>
      <c r="AE59" s="25"/>
    </row>
    <row r="60" spans="2:31" ht="30.75" customHeight="1" x14ac:dyDescent="0.25">
      <c r="B60" s="187"/>
      <c r="C60" s="188"/>
      <c r="D60" s="189"/>
      <c r="E60" s="8"/>
      <c r="F60" s="22"/>
      <c r="G60" s="22"/>
      <c r="H60" s="23"/>
      <c r="I60" s="9"/>
      <c r="J60" s="8"/>
      <c r="K60" s="199"/>
      <c r="L60" s="199"/>
      <c r="M60" s="200"/>
      <c r="N60" s="192"/>
      <c r="O60" s="193"/>
      <c r="P60" s="193"/>
      <c r="Q60" s="193"/>
      <c r="R60" s="193"/>
      <c r="S60" s="194"/>
      <c r="T60" s="201"/>
      <c r="U60" s="202"/>
      <c r="V60" s="203"/>
      <c r="W60" s="203"/>
      <c r="X60" s="203"/>
      <c r="Y60" s="203"/>
      <c r="Z60" s="203"/>
      <c r="AA60" s="203"/>
      <c r="AB60" s="203"/>
      <c r="AC60" s="204"/>
      <c r="AD60" s="24"/>
      <c r="AE60" s="25"/>
    </row>
    <row r="61" spans="2:31" ht="30.75" customHeight="1" x14ac:dyDescent="0.25">
      <c r="B61" s="205"/>
      <c r="C61" s="199"/>
      <c r="D61" s="199"/>
      <c r="E61" s="8"/>
      <c r="F61" s="8"/>
      <c r="G61" s="8"/>
      <c r="H61" s="26"/>
      <c r="I61" s="9"/>
      <c r="J61" s="8"/>
      <c r="K61" s="199"/>
      <c r="L61" s="199"/>
      <c r="M61" s="200"/>
      <c r="N61" s="206"/>
      <c r="O61" s="199"/>
      <c r="P61" s="199"/>
      <c r="Q61" s="199"/>
      <c r="R61" s="199"/>
      <c r="S61" s="207"/>
      <c r="T61" s="208"/>
      <c r="U61" s="209"/>
      <c r="V61" s="199"/>
      <c r="W61" s="199"/>
      <c r="X61" s="199"/>
      <c r="Y61" s="199"/>
      <c r="Z61" s="199"/>
      <c r="AA61" s="199"/>
      <c r="AB61" s="199"/>
      <c r="AC61" s="200"/>
      <c r="AD61" s="27"/>
      <c r="AE61" s="10"/>
    </row>
    <row r="62" spans="2:31" ht="30.75" customHeight="1" x14ac:dyDescent="0.25">
      <c r="B62" s="205"/>
      <c r="C62" s="199"/>
      <c r="D62" s="199"/>
      <c r="E62" s="8"/>
      <c r="F62" s="8"/>
      <c r="G62" s="8"/>
      <c r="H62" s="26"/>
      <c r="I62" s="9"/>
      <c r="J62" s="8"/>
      <c r="K62" s="199"/>
      <c r="L62" s="199"/>
      <c r="M62" s="200"/>
      <c r="N62" s="206"/>
      <c r="O62" s="199"/>
      <c r="P62" s="199"/>
      <c r="Q62" s="199"/>
      <c r="R62" s="199"/>
      <c r="S62" s="207"/>
      <c r="T62" s="208"/>
      <c r="U62" s="209"/>
      <c r="V62" s="199"/>
      <c r="W62" s="199"/>
      <c r="X62" s="199"/>
      <c r="Y62" s="199"/>
      <c r="Z62" s="199"/>
      <c r="AA62" s="199"/>
      <c r="AB62" s="199"/>
      <c r="AC62" s="200"/>
      <c r="AD62" s="27"/>
      <c r="AE62" s="10"/>
    </row>
    <row r="63" spans="2:31" ht="30.75" customHeight="1" x14ac:dyDescent="0.25">
      <c r="B63" s="205"/>
      <c r="C63" s="199"/>
      <c r="D63" s="199"/>
      <c r="E63" s="8"/>
      <c r="F63" s="8"/>
      <c r="G63" s="8"/>
      <c r="H63" s="26"/>
      <c r="I63" s="9"/>
      <c r="J63" s="8"/>
      <c r="K63" s="199"/>
      <c r="L63" s="199"/>
      <c r="M63" s="200"/>
      <c r="N63" s="206"/>
      <c r="O63" s="199"/>
      <c r="P63" s="199"/>
      <c r="Q63" s="199"/>
      <c r="R63" s="199"/>
      <c r="S63" s="207"/>
      <c r="T63" s="208"/>
      <c r="U63" s="209"/>
      <c r="V63" s="199"/>
      <c r="W63" s="199"/>
      <c r="X63" s="199"/>
      <c r="Y63" s="199"/>
      <c r="Z63" s="199"/>
      <c r="AA63" s="199"/>
      <c r="AB63" s="199"/>
      <c r="AC63" s="200"/>
      <c r="AD63" s="27"/>
      <c r="AE63" s="10"/>
    </row>
    <row r="64" spans="2:31" ht="30.75" customHeight="1" x14ac:dyDescent="0.25">
      <c r="B64" s="205"/>
      <c r="C64" s="199"/>
      <c r="D64" s="199"/>
      <c r="E64" s="8"/>
      <c r="F64" s="8"/>
      <c r="G64" s="8"/>
      <c r="H64" s="26"/>
      <c r="I64" s="9"/>
      <c r="J64" s="8"/>
      <c r="K64" s="199"/>
      <c r="L64" s="199"/>
      <c r="M64" s="200"/>
      <c r="N64" s="206"/>
      <c r="O64" s="199"/>
      <c r="P64" s="199"/>
      <c r="Q64" s="199"/>
      <c r="R64" s="199"/>
      <c r="S64" s="207"/>
      <c r="T64" s="208"/>
      <c r="U64" s="209"/>
      <c r="V64" s="199"/>
      <c r="W64" s="199"/>
      <c r="X64" s="199"/>
      <c r="Y64" s="199"/>
      <c r="Z64" s="199"/>
      <c r="AA64" s="199"/>
      <c r="AB64" s="199"/>
      <c r="AC64" s="200"/>
      <c r="AD64" s="27"/>
      <c r="AE64" s="10"/>
    </row>
    <row r="65" spans="2:31" ht="30.75" customHeight="1" x14ac:dyDescent="0.25">
      <c r="B65" s="205"/>
      <c r="C65" s="199"/>
      <c r="D65" s="199"/>
      <c r="E65" s="8"/>
      <c r="F65" s="8"/>
      <c r="G65" s="8"/>
      <c r="H65" s="26"/>
      <c r="I65" s="9"/>
      <c r="J65" s="8"/>
      <c r="K65" s="199"/>
      <c r="L65" s="199"/>
      <c r="M65" s="200"/>
      <c r="N65" s="206"/>
      <c r="O65" s="199"/>
      <c r="P65" s="199"/>
      <c r="Q65" s="199"/>
      <c r="R65" s="199"/>
      <c r="S65" s="207"/>
      <c r="T65" s="208"/>
      <c r="U65" s="209"/>
      <c r="V65" s="199"/>
      <c r="W65" s="199"/>
      <c r="X65" s="199"/>
      <c r="Y65" s="199"/>
      <c r="Z65" s="199"/>
      <c r="AA65" s="199"/>
      <c r="AB65" s="199"/>
      <c r="AC65" s="200"/>
      <c r="AD65" s="27"/>
      <c r="AE65" s="10"/>
    </row>
    <row r="66" spans="2:31" ht="30.75" customHeight="1" x14ac:dyDescent="0.25">
      <c r="B66" s="205"/>
      <c r="C66" s="199"/>
      <c r="D66" s="199"/>
      <c r="E66" s="8"/>
      <c r="F66" s="8"/>
      <c r="G66" s="8"/>
      <c r="H66" s="26"/>
      <c r="I66" s="9"/>
      <c r="J66" s="8"/>
      <c r="K66" s="199"/>
      <c r="L66" s="199"/>
      <c r="M66" s="200"/>
      <c r="N66" s="206"/>
      <c r="O66" s="199"/>
      <c r="P66" s="199"/>
      <c r="Q66" s="199"/>
      <c r="R66" s="199"/>
      <c r="S66" s="207"/>
      <c r="T66" s="208"/>
      <c r="U66" s="209"/>
      <c r="V66" s="199"/>
      <c r="W66" s="199"/>
      <c r="X66" s="199"/>
      <c r="Y66" s="199"/>
      <c r="Z66" s="199"/>
      <c r="AA66" s="199"/>
      <c r="AB66" s="199"/>
      <c r="AC66" s="200"/>
      <c r="AD66" s="27"/>
      <c r="AE66" s="10"/>
    </row>
    <row r="67" spans="2:31" ht="30.75" customHeight="1" x14ac:dyDescent="0.25">
      <c r="B67" s="205"/>
      <c r="C67" s="199"/>
      <c r="D67" s="199"/>
      <c r="E67" s="8"/>
      <c r="F67" s="8"/>
      <c r="G67" s="8"/>
      <c r="H67" s="26"/>
      <c r="I67" s="9"/>
      <c r="J67" s="8"/>
      <c r="K67" s="199"/>
      <c r="L67" s="199"/>
      <c r="M67" s="200"/>
      <c r="N67" s="206"/>
      <c r="O67" s="199"/>
      <c r="P67" s="199"/>
      <c r="Q67" s="199"/>
      <c r="R67" s="199"/>
      <c r="S67" s="207"/>
      <c r="T67" s="208"/>
      <c r="U67" s="209"/>
      <c r="V67" s="199"/>
      <c r="W67" s="199"/>
      <c r="X67" s="199"/>
      <c r="Y67" s="199"/>
      <c r="Z67" s="199"/>
      <c r="AA67" s="199"/>
      <c r="AB67" s="199"/>
      <c r="AC67" s="200"/>
      <c r="AD67" s="27"/>
      <c r="AE67" s="10"/>
    </row>
    <row r="68" spans="2:31" ht="30.75" customHeight="1" x14ac:dyDescent="0.25">
      <c r="B68" s="205"/>
      <c r="C68" s="199"/>
      <c r="D68" s="199"/>
      <c r="E68" s="8"/>
      <c r="F68" s="8"/>
      <c r="G68" s="8"/>
      <c r="H68" s="26"/>
      <c r="I68" s="9"/>
      <c r="J68" s="8"/>
      <c r="K68" s="199"/>
      <c r="L68" s="199"/>
      <c r="M68" s="200"/>
      <c r="N68" s="206"/>
      <c r="O68" s="199"/>
      <c r="P68" s="199"/>
      <c r="Q68" s="199"/>
      <c r="R68" s="199"/>
      <c r="S68" s="207"/>
      <c r="T68" s="208"/>
      <c r="U68" s="209"/>
      <c r="V68" s="199"/>
      <c r="W68" s="199"/>
      <c r="X68" s="199"/>
      <c r="Y68" s="199"/>
      <c r="Z68" s="199"/>
      <c r="AA68" s="199"/>
      <c r="AB68" s="199"/>
      <c r="AC68" s="200"/>
      <c r="AD68" s="27"/>
      <c r="AE68" s="10"/>
    </row>
    <row r="69" spans="2:31" ht="30.75" customHeight="1" x14ac:dyDescent="0.25">
      <c r="B69" s="205"/>
      <c r="C69" s="199"/>
      <c r="D69" s="199"/>
      <c r="E69" s="8"/>
      <c r="F69" s="8"/>
      <c r="G69" s="8"/>
      <c r="H69" s="26"/>
      <c r="I69" s="9"/>
      <c r="J69" s="8"/>
      <c r="K69" s="199"/>
      <c r="L69" s="199"/>
      <c r="M69" s="200"/>
      <c r="N69" s="206"/>
      <c r="O69" s="199"/>
      <c r="P69" s="199"/>
      <c r="Q69" s="199"/>
      <c r="R69" s="199"/>
      <c r="S69" s="207"/>
      <c r="T69" s="208"/>
      <c r="U69" s="209"/>
      <c r="V69" s="199"/>
      <c r="W69" s="199"/>
      <c r="X69" s="199"/>
      <c r="Y69" s="199"/>
      <c r="Z69" s="199"/>
      <c r="AA69" s="199"/>
      <c r="AB69" s="199"/>
      <c r="AC69" s="200"/>
      <c r="AD69" s="27"/>
      <c r="AE69" s="10"/>
    </row>
    <row r="70" spans="2:31" ht="30.75" customHeight="1" x14ac:dyDescent="0.25">
      <c r="B70" s="205"/>
      <c r="C70" s="199"/>
      <c r="D70" s="199"/>
      <c r="E70" s="8"/>
      <c r="F70" s="8"/>
      <c r="G70" s="8"/>
      <c r="H70" s="26"/>
      <c r="I70" s="9"/>
      <c r="J70" s="8"/>
      <c r="K70" s="199"/>
      <c r="L70" s="199"/>
      <c r="M70" s="200"/>
      <c r="N70" s="206"/>
      <c r="O70" s="199"/>
      <c r="P70" s="199"/>
      <c r="Q70" s="199"/>
      <c r="R70" s="199"/>
      <c r="S70" s="207"/>
      <c r="T70" s="208"/>
      <c r="U70" s="209"/>
      <c r="V70" s="199"/>
      <c r="W70" s="199"/>
      <c r="X70" s="199"/>
      <c r="Y70" s="199"/>
      <c r="Z70" s="199"/>
      <c r="AA70" s="199"/>
      <c r="AB70" s="199"/>
      <c r="AC70" s="200"/>
      <c r="AD70" s="27"/>
      <c r="AE70" s="10"/>
    </row>
    <row r="71" spans="2:31" ht="30.75" customHeight="1" x14ac:dyDescent="0.25">
      <c r="B71" s="205"/>
      <c r="C71" s="199"/>
      <c r="D71" s="199"/>
      <c r="E71" s="8"/>
      <c r="F71" s="8"/>
      <c r="G71" s="8"/>
      <c r="H71" s="26"/>
      <c r="I71" s="9"/>
      <c r="J71" s="8"/>
      <c r="K71" s="199"/>
      <c r="L71" s="199"/>
      <c r="M71" s="200"/>
      <c r="N71" s="206"/>
      <c r="O71" s="199"/>
      <c r="P71" s="199"/>
      <c r="Q71" s="199"/>
      <c r="R71" s="199"/>
      <c r="S71" s="207"/>
      <c r="T71" s="208"/>
      <c r="U71" s="209"/>
      <c r="V71" s="199"/>
      <c r="W71" s="199"/>
      <c r="X71" s="199"/>
      <c r="Y71" s="199"/>
      <c r="Z71" s="199"/>
      <c r="AA71" s="199"/>
      <c r="AB71" s="199"/>
      <c r="AC71" s="200"/>
      <c r="AD71" s="27"/>
      <c r="AE71" s="10"/>
    </row>
    <row r="72" spans="2:31" ht="30.75" customHeight="1" x14ac:dyDescent="0.25">
      <c r="B72" s="205"/>
      <c r="C72" s="199"/>
      <c r="D72" s="199"/>
      <c r="E72" s="8"/>
      <c r="F72" s="8"/>
      <c r="G72" s="8"/>
      <c r="H72" s="26"/>
      <c r="I72" s="9"/>
      <c r="J72" s="8"/>
      <c r="K72" s="199"/>
      <c r="L72" s="199"/>
      <c r="M72" s="200"/>
      <c r="N72" s="206"/>
      <c r="O72" s="199"/>
      <c r="P72" s="199"/>
      <c r="Q72" s="199"/>
      <c r="R72" s="199"/>
      <c r="S72" s="207"/>
      <c r="T72" s="208"/>
      <c r="U72" s="209"/>
      <c r="V72" s="199"/>
      <c r="W72" s="199"/>
      <c r="X72" s="199"/>
      <c r="Y72" s="199"/>
      <c r="Z72" s="199"/>
      <c r="AA72" s="199"/>
      <c r="AB72" s="199"/>
      <c r="AC72" s="200"/>
      <c r="AD72" s="27"/>
      <c r="AE72" s="10"/>
    </row>
    <row r="73" spans="2:31" ht="30.75" customHeight="1" x14ac:dyDescent="0.25">
      <c r="B73" s="205"/>
      <c r="C73" s="199"/>
      <c r="D73" s="199"/>
      <c r="E73" s="8"/>
      <c r="F73" s="8"/>
      <c r="G73" s="8"/>
      <c r="H73" s="26"/>
      <c r="I73" s="9"/>
      <c r="J73" s="8"/>
      <c r="K73" s="199"/>
      <c r="L73" s="199"/>
      <c r="M73" s="200"/>
      <c r="N73" s="206"/>
      <c r="O73" s="199"/>
      <c r="P73" s="199"/>
      <c r="Q73" s="199"/>
      <c r="R73" s="199"/>
      <c r="S73" s="207"/>
      <c r="T73" s="208"/>
      <c r="U73" s="209"/>
      <c r="V73" s="199"/>
      <c r="W73" s="199"/>
      <c r="X73" s="199"/>
      <c r="Y73" s="199"/>
      <c r="Z73" s="199"/>
      <c r="AA73" s="199"/>
      <c r="AB73" s="199"/>
      <c r="AC73" s="200"/>
      <c r="AD73" s="27"/>
      <c r="AE73" s="10"/>
    </row>
    <row r="74" spans="2:31" ht="30.75" customHeight="1" x14ac:dyDescent="0.25">
      <c r="B74" s="205"/>
      <c r="C74" s="199"/>
      <c r="D74" s="199"/>
      <c r="E74" s="8"/>
      <c r="F74" s="8"/>
      <c r="G74" s="8"/>
      <c r="H74" s="26"/>
      <c r="I74" s="9"/>
      <c r="J74" s="8"/>
      <c r="K74" s="199"/>
      <c r="L74" s="199"/>
      <c r="M74" s="200"/>
      <c r="N74" s="206"/>
      <c r="O74" s="199"/>
      <c r="P74" s="199"/>
      <c r="Q74" s="199"/>
      <c r="R74" s="199"/>
      <c r="S74" s="207"/>
      <c r="T74" s="208"/>
      <c r="U74" s="209"/>
      <c r="V74" s="199"/>
      <c r="W74" s="199"/>
      <c r="X74" s="199"/>
      <c r="Y74" s="199"/>
      <c r="Z74" s="199"/>
      <c r="AA74" s="199"/>
      <c r="AB74" s="199"/>
      <c r="AC74" s="200"/>
      <c r="AD74" s="27"/>
      <c r="AE74" s="10"/>
    </row>
    <row r="75" spans="2:31" ht="30.75" customHeight="1" x14ac:dyDescent="0.25">
      <c r="B75" s="205"/>
      <c r="C75" s="199"/>
      <c r="D75" s="199"/>
      <c r="E75" s="8"/>
      <c r="F75" s="8"/>
      <c r="G75" s="8"/>
      <c r="H75" s="26"/>
      <c r="I75" s="9"/>
      <c r="J75" s="8"/>
      <c r="K75" s="199"/>
      <c r="L75" s="199"/>
      <c r="M75" s="200"/>
      <c r="N75" s="206"/>
      <c r="O75" s="199"/>
      <c r="P75" s="199"/>
      <c r="Q75" s="199"/>
      <c r="R75" s="199"/>
      <c r="S75" s="207"/>
      <c r="T75" s="208"/>
      <c r="U75" s="209"/>
      <c r="V75" s="199"/>
      <c r="W75" s="199"/>
      <c r="X75" s="199"/>
      <c r="Y75" s="199"/>
      <c r="Z75" s="199"/>
      <c r="AA75" s="199"/>
      <c r="AB75" s="199"/>
      <c r="AC75" s="200"/>
      <c r="AD75" s="27"/>
      <c r="AE75" s="10"/>
    </row>
    <row r="76" spans="2:31" ht="30.75" customHeight="1" x14ac:dyDescent="0.25">
      <c r="B76" s="205"/>
      <c r="C76" s="199"/>
      <c r="D76" s="199"/>
      <c r="E76" s="8"/>
      <c r="F76" s="8"/>
      <c r="G76" s="8"/>
      <c r="H76" s="26"/>
      <c r="I76" s="9"/>
      <c r="J76" s="8"/>
      <c r="K76" s="199"/>
      <c r="L76" s="199"/>
      <c r="M76" s="200"/>
      <c r="N76" s="206"/>
      <c r="O76" s="199"/>
      <c r="P76" s="199"/>
      <c r="Q76" s="199"/>
      <c r="R76" s="199"/>
      <c r="S76" s="207"/>
      <c r="T76" s="208"/>
      <c r="U76" s="209"/>
      <c r="V76" s="199"/>
      <c r="W76" s="199"/>
      <c r="X76" s="199"/>
      <c r="Y76" s="199"/>
      <c r="Z76" s="199"/>
      <c r="AA76" s="199"/>
      <c r="AB76" s="199"/>
      <c r="AC76" s="200"/>
      <c r="AD76" s="27"/>
      <c r="AE76" s="10"/>
    </row>
    <row r="77" spans="2:31" ht="30.75" customHeight="1" x14ac:dyDescent="0.25">
      <c r="B77" s="205"/>
      <c r="C77" s="199"/>
      <c r="D77" s="199"/>
      <c r="E77" s="8"/>
      <c r="F77" s="8"/>
      <c r="G77" s="8"/>
      <c r="H77" s="26"/>
      <c r="I77" s="9"/>
      <c r="J77" s="8"/>
      <c r="K77" s="199"/>
      <c r="L77" s="199"/>
      <c r="M77" s="200"/>
      <c r="N77" s="206"/>
      <c r="O77" s="199"/>
      <c r="P77" s="199"/>
      <c r="Q77" s="199"/>
      <c r="R77" s="199"/>
      <c r="S77" s="207"/>
      <c r="T77" s="208"/>
      <c r="U77" s="209"/>
      <c r="V77" s="199"/>
      <c r="W77" s="199"/>
      <c r="X77" s="199"/>
      <c r="Y77" s="199"/>
      <c r="Z77" s="199"/>
      <c r="AA77" s="199"/>
      <c r="AB77" s="199"/>
      <c r="AC77" s="200"/>
      <c r="AD77" s="27"/>
      <c r="AE77" s="10"/>
    </row>
    <row r="78" spans="2:31" ht="30.75" customHeight="1" x14ac:dyDescent="0.25">
      <c r="B78" s="205"/>
      <c r="C78" s="199"/>
      <c r="D78" s="199"/>
      <c r="E78" s="8"/>
      <c r="F78" s="8"/>
      <c r="G78" s="8"/>
      <c r="H78" s="26"/>
      <c r="I78" s="9"/>
      <c r="J78" s="8"/>
      <c r="K78" s="199"/>
      <c r="L78" s="199"/>
      <c r="M78" s="200"/>
      <c r="N78" s="206"/>
      <c r="O78" s="199"/>
      <c r="P78" s="199"/>
      <c r="Q78" s="199"/>
      <c r="R78" s="199"/>
      <c r="S78" s="207"/>
      <c r="T78" s="208"/>
      <c r="U78" s="209"/>
      <c r="V78" s="199"/>
      <c r="W78" s="199"/>
      <c r="X78" s="199"/>
      <c r="Y78" s="199"/>
      <c r="Z78" s="199"/>
      <c r="AA78" s="199"/>
      <c r="AB78" s="199"/>
      <c r="AC78" s="200"/>
      <c r="AD78" s="27"/>
      <c r="AE78" s="10"/>
    </row>
    <row r="79" spans="2:31" ht="30.75" customHeight="1" x14ac:dyDescent="0.25">
      <c r="B79" s="205"/>
      <c r="C79" s="199"/>
      <c r="D79" s="199"/>
      <c r="E79" s="8"/>
      <c r="F79" s="8"/>
      <c r="G79" s="8"/>
      <c r="H79" s="26"/>
      <c r="I79" s="9"/>
      <c r="J79" s="8"/>
      <c r="K79" s="199"/>
      <c r="L79" s="199"/>
      <c r="M79" s="200"/>
      <c r="N79" s="206"/>
      <c r="O79" s="199"/>
      <c r="P79" s="199"/>
      <c r="Q79" s="199"/>
      <c r="R79" s="199"/>
      <c r="S79" s="207"/>
      <c r="T79" s="208"/>
      <c r="U79" s="209"/>
      <c r="V79" s="199"/>
      <c r="W79" s="199"/>
      <c r="X79" s="199"/>
      <c r="Y79" s="199"/>
      <c r="Z79" s="199"/>
      <c r="AA79" s="199"/>
      <c r="AB79" s="199"/>
      <c r="AC79" s="200"/>
      <c r="AD79" s="27"/>
      <c r="AE79" s="10"/>
    </row>
    <row r="80" spans="2:31" ht="30.75" customHeight="1" x14ac:dyDescent="0.25">
      <c r="B80" s="205"/>
      <c r="C80" s="199"/>
      <c r="D80" s="199"/>
      <c r="E80" s="8"/>
      <c r="F80" s="8"/>
      <c r="G80" s="8"/>
      <c r="H80" s="26"/>
      <c r="I80" s="9"/>
      <c r="J80" s="8"/>
      <c r="K80" s="199"/>
      <c r="L80" s="199"/>
      <c r="M80" s="200"/>
      <c r="N80" s="206"/>
      <c r="O80" s="199"/>
      <c r="P80" s="199"/>
      <c r="Q80" s="199"/>
      <c r="R80" s="199"/>
      <c r="S80" s="207"/>
      <c r="T80" s="208"/>
      <c r="U80" s="209"/>
      <c r="V80" s="199"/>
      <c r="W80" s="199"/>
      <c r="X80" s="199"/>
      <c r="Y80" s="199"/>
      <c r="Z80" s="199"/>
      <c r="AA80" s="199"/>
      <c r="AB80" s="199"/>
      <c r="AC80" s="200"/>
      <c r="AD80" s="27"/>
      <c r="AE80" s="10"/>
    </row>
    <row r="81" spans="2:31" ht="30.75" customHeight="1" x14ac:dyDescent="0.25">
      <c r="B81" s="205"/>
      <c r="C81" s="199"/>
      <c r="D81" s="199"/>
      <c r="E81" s="8"/>
      <c r="F81" s="8"/>
      <c r="G81" s="8"/>
      <c r="H81" s="26"/>
      <c r="I81" s="9"/>
      <c r="J81" s="8"/>
      <c r="K81" s="199"/>
      <c r="L81" s="199"/>
      <c r="M81" s="200"/>
      <c r="N81" s="206"/>
      <c r="O81" s="199"/>
      <c r="P81" s="199"/>
      <c r="Q81" s="199"/>
      <c r="R81" s="199"/>
      <c r="S81" s="207"/>
      <c r="T81" s="208"/>
      <c r="U81" s="209"/>
      <c r="V81" s="199"/>
      <c r="W81" s="199"/>
      <c r="X81" s="199"/>
      <c r="Y81" s="199"/>
      <c r="Z81" s="199"/>
      <c r="AA81" s="199"/>
      <c r="AB81" s="199"/>
      <c r="AC81" s="200"/>
      <c r="AD81" s="27"/>
      <c r="AE81" s="10"/>
    </row>
    <row r="82" spans="2:31" ht="30.75" customHeight="1" x14ac:dyDescent="0.25">
      <c r="B82" s="205"/>
      <c r="C82" s="199"/>
      <c r="D82" s="199"/>
      <c r="E82" s="8"/>
      <c r="F82" s="8"/>
      <c r="G82" s="8"/>
      <c r="H82" s="26"/>
      <c r="I82" s="9"/>
      <c r="J82" s="8"/>
      <c r="K82" s="199"/>
      <c r="L82" s="199"/>
      <c r="M82" s="200"/>
      <c r="N82" s="206"/>
      <c r="O82" s="199"/>
      <c r="P82" s="199"/>
      <c r="Q82" s="199"/>
      <c r="R82" s="199"/>
      <c r="S82" s="207"/>
      <c r="T82" s="208"/>
      <c r="U82" s="209"/>
      <c r="V82" s="199"/>
      <c r="W82" s="199"/>
      <c r="X82" s="199"/>
      <c r="Y82" s="199"/>
      <c r="Z82" s="199"/>
      <c r="AA82" s="199"/>
      <c r="AB82" s="199"/>
      <c r="AC82" s="200"/>
      <c r="AD82" s="27"/>
      <c r="AE82" s="10"/>
    </row>
    <row r="83" spans="2:31" ht="30.75" customHeight="1" x14ac:dyDescent="0.25">
      <c r="B83" s="205"/>
      <c r="C83" s="199"/>
      <c r="D83" s="199"/>
      <c r="E83" s="8"/>
      <c r="F83" s="8"/>
      <c r="G83" s="8"/>
      <c r="H83" s="26"/>
      <c r="I83" s="9"/>
      <c r="J83" s="8"/>
      <c r="K83" s="199"/>
      <c r="L83" s="199"/>
      <c r="M83" s="200"/>
      <c r="N83" s="206"/>
      <c r="O83" s="199"/>
      <c r="P83" s="199"/>
      <c r="Q83" s="199"/>
      <c r="R83" s="199"/>
      <c r="S83" s="207"/>
      <c r="T83" s="208"/>
      <c r="U83" s="209"/>
      <c r="V83" s="199"/>
      <c r="W83" s="199"/>
      <c r="X83" s="199"/>
      <c r="Y83" s="199"/>
      <c r="Z83" s="199"/>
      <c r="AA83" s="199"/>
      <c r="AB83" s="199"/>
      <c r="AC83" s="200"/>
      <c r="AD83" s="27"/>
      <c r="AE83" s="10"/>
    </row>
    <row r="84" spans="2:31" ht="30.75" customHeight="1" x14ac:dyDescent="0.25">
      <c r="B84" s="205"/>
      <c r="C84" s="199"/>
      <c r="D84" s="199"/>
      <c r="E84" s="8"/>
      <c r="F84" s="8"/>
      <c r="G84" s="8"/>
      <c r="H84" s="26"/>
      <c r="I84" s="9"/>
      <c r="J84" s="8"/>
      <c r="K84" s="199"/>
      <c r="L84" s="199"/>
      <c r="M84" s="200"/>
      <c r="N84" s="206"/>
      <c r="O84" s="199"/>
      <c r="P84" s="199"/>
      <c r="Q84" s="199"/>
      <c r="R84" s="199"/>
      <c r="S84" s="207"/>
      <c r="T84" s="208"/>
      <c r="U84" s="209"/>
      <c r="V84" s="199"/>
      <c r="W84" s="199"/>
      <c r="X84" s="199"/>
      <c r="Y84" s="199"/>
      <c r="Z84" s="199"/>
      <c r="AA84" s="199"/>
      <c r="AB84" s="199"/>
      <c r="AC84" s="200"/>
      <c r="AD84" s="27"/>
      <c r="AE84" s="10"/>
    </row>
    <row r="85" spans="2:31" ht="30.75" customHeight="1" x14ac:dyDescent="0.25">
      <c r="B85" s="205"/>
      <c r="C85" s="199"/>
      <c r="D85" s="199"/>
      <c r="E85" s="8"/>
      <c r="F85" s="8"/>
      <c r="G85" s="8"/>
      <c r="H85" s="26"/>
      <c r="I85" s="9"/>
      <c r="J85" s="8"/>
      <c r="K85" s="199"/>
      <c r="L85" s="199"/>
      <c r="M85" s="200"/>
      <c r="N85" s="206"/>
      <c r="O85" s="199"/>
      <c r="P85" s="199"/>
      <c r="Q85" s="199"/>
      <c r="R85" s="199"/>
      <c r="S85" s="207"/>
      <c r="T85" s="208"/>
      <c r="U85" s="209"/>
      <c r="V85" s="199"/>
      <c r="W85" s="199"/>
      <c r="X85" s="199"/>
      <c r="Y85" s="199"/>
      <c r="Z85" s="199"/>
      <c r="AA85" s="199"/>
      <c r="AB85" s="199"/>
      <c r="AC85" s="200"/>
      <c r="AD85" s="27"/>
      <c r="AE85" s="10"/>
    </row>
    <row r="86" spans="2:31" ht="30.75" customHeight="1" x14ac:dyDescent="0.25">
      <c r="B86" s="205"/>
      <c r="C86" s="199"/>
      <c r="D86" s="199"/>
      <c r="E86" s="8"/>
      <c r="F86" s="8"/>
      <c r="G86" s="8"/>
      <c r="H86" s="26"/>
      <c r="I86" s="9"/>
      <c r="J86" s="8"/>
      <c r="K86" s="199"/>
      <c r="L86" s="199"/>
      <c r="M86" s="200"/>
      <c r="N86" s="206"/>
      <c r="O86" s="199"/>
      <c r="P86" s="199"/>
      <c r="Q86" s="199"/>
      <c r="R86" s="199"/>
      <c r="S86" s="207"/>
      <c r="T86" s="208"/>
      <c r="U86" s="209"/>
      <c r="V86" s="199"/>
      <c r="W86" s="199"/>
      <c r="X86" s="199"/>
      <c r="Y86" s="199"/>
      <c r="Z86" s="199"/>
      <c r="AA86" s="199"/>
      <c r="AB86" s="199"/>
      <c r="AC86" s="200"/>
      <c r="AD86" s="27"/>
      <c r="AE86" s="10"/>
    </row>
    <row r="87" spans="2:31" ht="30.75" customHeight="1" thickBot="1" x14ac:dyDescent="0.3">
      <c r="B87" s="210"/>
      <c r="C87" s="211"/>
      <c r="D87" s="211"/>
      <c r="E87" s="11"/>
      <c r="F87" s="11"/>
      <c r="G87" s="11"/>
      <c r="H87" s="28"/>
      <c r="I87" s="12"/>
      <c r="J87" s="11"/>
      <c r="K87" s="211"/>
      <c r="L87" s="211"/>
      <c r="M87" s="212"/>
      <c r="N87" s="213"/>
      <c r="O87" s="211"/>
      <c r="P87" s="211"/>
      <c r="Q87" s="211"/>
      <c r="R87" s="211"/>
      <c r="S87" s="214"/>
      <c r="T87" s="215"/>
      <c r="U87" s="216"/>
      <c r="V87" s="211"/>
      <c r="W87" s="211"/>
      <c r="X87" s="211"/>
      <c r="Y87" s="211"/>
      <c r="Z87" s="211"/>
      <c r="AA87" s="211"/>
      <c r="AB87" s="211"/>
      <c r="AC87" s="212"/>
      <c r="AD87" s="29"/>
      <c r="AE87" s="13"/>
    </row>
    <row r="89" spans="2:31" ht="15.75" thickBot="1" x14ac:dyDescent="0.3"/>
    <row r="90" spans="2:31" ht="38.25" customHeight="1" x14ac:dyDescent="0.25">
      <c r="B90" s="479" t="s">
        <v>175</v>
      </c>
      <c r="C90" s="480"/>
      <c r="D90" s="480"/>
      <c r="E90" s="480"/>
      <c r="F90" s="480"/>
      <c r="G90" s="480"/>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1"/>
    </row>
    <row r="91" spans="2:31" ht="40.5" customHeight="1" x14ac:dyDescent="0.25">
      <c r="B91" s="482" t="s">
        <v>139</v>
      </c>
      <c r="C91" s="483"/>
      <c r="D91" s="483"/>
      <c r="E91" s="483"/>
      <c r="F91" s="483"/>
      <c r="G91" s="483"/>
      <c r="H91" s="483"/>
      <c r="I91" s="486" t="s">
        <v>140</v>
      </c>
      <c r="J91" s="487"/>
      <c r="K91" s="487"/>
      <c r="L91" s="487"/>
      <c r="M91" s="487"/>
      <c r="N91" s="490"/>
      <c r="O91" s="490"/>
      <c r="P91" s="490"/>
      <c r="Q91" s="490"/>
      <c r="R91" s="490"/>
      <c r="S91" s="491"/>
      <c r="T91" s="489" t="s">
        <v>141</v>
      </c>
      <c r="U91" s="490"/>
      <c r="V91" s="490"/>
      <c r="W91" s="490"/>
      <c r="X91" s="490"/>
      <c r="Y91" s="490"/>
      <c r="Z91" s="490"/>
      <c r="AA91" s="490"/>
      <c r="AB91" s="490"/>
      <c r="AC91" s="491"/>
      <c r="AD91" s="492" t="s">
        <v>142</v>
      </c>
      <c r="AE91" s="493"/>
    </row>
    <row r="92" spans="2:31" ht="42" customHeight="1" x14ac:dyDescent="0.25">
      <c r="B92" s="484"/>
      <c r="C92" s="485"/>
      <c r="D92" s="485"/>
      <c r="E92" s="485"/>
      <c r="F92" s="485"/>
      <c r="G92" s="485"/>
      <c r="H92" s="485"/>
      <c r="I92" s="494" t="s">
        <v>143</v>
      </c>
      <c r="J92" s="495"/>
      <c r="K92" s="495"/>
      <c r="L92" s="495"/>
      <c r="M92" s="495"/>
      <c r="N92" s="527" t="s">
        <v>144</v>
      </c>
      <c r="O92" s="528"/>
      <c r="P92" s="528"/>
      <c r="Q92" s="528"/>
      <c r="R92" s="528"/>
      <c r="S92" s="529"/>
      <c r="T92" s="530" t="s">
        <v>145</v>
      </c>
      <c r="U92" s="537" t="s">
        <v>144</v>
      </c>
      <c r="V92" s="538"/>
      <c r="W92" s="538"/>
      <c r="X92" s="538"/>
      <c r="Y92" s="538"/>
      <c r="Z92" s="538"/>
      <c r="AA92" s="538"/>
      <c r="AB92" s="538"/>
      <c r="AC92" s="539"/>
      <c r="AD92" s="540" t="s">
        <v>146</v>
      </c>
      <c r="AE92" s="508" t="s">
        <v>147</v>
      </c>
    </row>
    <row r="93" spans="2:31" ht="61.5" customHeight="1" x14ac:dyDescent="0.25">
      <c r="B93" s="511" t="s">
        <v>148</v>
      </c>
      <c r="C93" s="513" t="s">
        <v>149</v>
      </c>
      <c r="D93" s="515" t="s">
        <v>150</v>
      </c>
      <c r="E93" s="515" t="s">
        <v>151</v>
      </c>
      <c r="F93" s="515" t="s">
        <v>152</v>
      </c>
      <c r="G93" s="515" t="s">
        <v>153</v>
      </c>
      <c r="H93" s="517" t="s">
        <v>154</v>
      </c>
      <c r="I93" s="511" t="s">
        <v>155</v>
      </c>
      <c r="J93" s="513" t="s">
        <v>156</v>
      </c>
      <c r="K93" s="513" t="s">
        <v>157</v>
      </c>
      <c r="L93" s="513" t="s">
        <v>158</v>
      </c>
      <c r="M93" s="517" t="s">
        <v>159</v>
      </c>
      <c r="N93" s="535" t="s">
        <v>160</v>
      </c>
      <c r="O93" s="523" t="s">
        <v>161</v>
      </c>
      <c r="P93" s="515" t="s">
        <v>162</v>
      </c>
      <c r="Q93" s="523" t="s">
        <v>163</v>
      </c>
      <c r="R93" s="525" t="s">
        <v>164</v>
      </c>
      <c r="S93" s="551"/>
      <c r="T93" s="531"/>
      <c r="U93" s="552" t="s">
        <v>165</v>
      </c>
      <c r="V93" s="553"/>
      <c r="W93" s="553"/>
      <c r="X93" s="553" t="s">
        <v>166</v>
      </c>
      <c r="Y93" s="553"/>
      <c r="Z93" s="553"/>
      <c r="AA93" s="545" t="s">
        <v>163</v>
      </c>
      <c r="AB93" s="547" t="s">
        <v>164</v>
      </c>
      <c r="AC93" s="548"/>
      <c r="AD93" s="506"/>
      <c r="AE93" s="509"/>
    </row>
    <row r="94" spans="2:31" ht="84" customHeight="1" x14ac:dyDescent="0.25">
      <c r="B94" s="519"/>
      <c r="C94" s="520"/>
      <c r="D94" s="543"/>
      <c r="E94" s="543"/>
      <c r="F94" s="543"/>
      <c r="G94" s="543"/>
      <c r="H94" s="544"/>
      <c r="I94" s="519"/>
      <c r="J94" s="520"/>
      <c r="K94" s="520"/>
      <c r="L94" s="520"/>
      <c r="M94" s="544"/>
      <c r="N94" s="536"/>
      <c r="O94" s="549"/>
      <c r="P94" s="550"/>
      <c r="Q94" s="549" t="s">
        <v>167</v>
      </c>
      <c r="R94" s="326" t="s">
        <v>168</v>
      </c>
      <c r="S94" s="327" t="s">
        <v>169</v>
      </c>
      <c r="T94" s="532"/>
      <c r="U94" s="325" t="s">
        <v>160</v>
      </c>
      <c r="V94" s="217" t="s">
        <v>161</v>
      </c>
      <c r="W94" s="218" t="s">
        <v>162</v>
      </c>
      <c r="X94" s="217" t="s">
        <v>160</v>
      </c>
      <c r="Y94" s="217" t="s">
        <v>161</v>
      </c>
      <c r="Z94" s="218" t="s">
        <v>162</v>
      </c>
      <c r="AA94" s="546" t="s">
        <v>167</v>
      </c>
      <c r="AB94" s="217" t="s">
        <v>168</v>
      </c>
      <c r="AC94" s="219" t="s">
        <v>169</v>
      </c>
      <c r="AD94" s="541"/>
      <c r="AE94" s="542"/>
    </row>
    <row r="95" spans="2:31" ht="30.75" customHeight="1" x14ac:dyDescent="0.25">
      <c r="B95" s="187"/>
      <c r="C95" s="188"/>
      <c r="D95" s="189"/>
      <c r="E95" s="21" t="s">
        <v>170</v>
      </c>
      <c r="F95" s="22"/>
      <c r="G95" s="22"/>
      <c r="H95" s="23"/>
      <c r="I95" s="30"/>
      <c r="J95" s="22"/>
      <c r="K95" s="188"/>
      <c r="L95" s="188"/>
      <c r="M95" s="220"/>
      <c r="N95" s="192"/>
      <c r="O95" s="193"/>
      <c r="P95" s="193"/>
      <c r="Q95" s="193"/>
      <c r="R95" s="193"/>
      <c r="S95" s="194"/>
      <c r="T95" s="195"/>
      <c r="U95" s="196"/>
      <c r="V95" s="197"/>
      <c r="W95" s="197"/>
      <c r="X95" s="193"/>
      <c r="Y95" s="193"/>
      <c r="Z95" s="193"/>
      <c r="AA95" s="193"/>
      <c r="AB95" s="193"/>
      <c r="AC95" s="198"/>
      <c r="AD95" s="24"/>
      <c r="AE95" s="25"/>
    </row>
    <row r="96" spans="2:31" ht="30.75" customHeight="1" x14ac:dyDescent="0.25">
      <c r="B96" s="187"/>
      <c r="C96" s="188"/>
      <c r="D96" s="189"/>
      <c r="E96" s="8" t="s">
        <v>173</v>
      </c>
      <c r="F96" s="22"/>
      <c r="G96" s="22"/>
      <c r="H96" s="23"/>
      <c r="I96" s="9"/>
      <c r="J96" s="8"/>
      <c r="K96" s="199"/>
      <c r="L96" s="199"/>
      <c r="M96" s="200"/>
      <c r="N96" s="192"/>
      <c r="O96" s="193"/>
      <c r="P96" s="193"/>
      <c r="Q96" s="193"/>
      <c r="R96" s="193"/>
      <c r="S96" s="194"/>
      <c r="T96" s="201"/>
      <c r="U96" s="202"/>
      <c r="V96" s="203"/>
      <c r="W96" s="203"/>
      <c r="X96" s="203"/>
      <c r="Y96" s="203"/>
      <c r="Z96" s="203"/>
      <c r="AA96" s="203"/>
      <c r="AB96" s="203"/>
      <c r="AC96" s="204"/>
      <c r="AD96" s="24"/>
      <c r="AE96" s="25"/>
    </row>
    <row r="97" spans="2:31" ht="30.75" customHeight="1" x14ac:dyDescent="0.25">
      <c r="B97" s="187"/>
      <c r="C97" s="188"/>
      <c r="D97" s="189"/>
      <c r="E97" s="8" t="s">
        <v>174</v>
      </c>
      <c r="F97" s="22"/>
      <c r="G97" s="22"/>
      <c r="H97" s="23"/>
      <c r="I97" s="9"/>
      <c r="J97" s="8"/>
      <c r="K97" s="199"/>
      <c r="L97" s="199"/>
      <c r="M97" s="200"/>
      <c r="N97" s="192"/>
      <c r="O97" s="193"/>
      <c r="P97" s="193"/>
      <c r="Q97" s="193"/>
      <c r="R97" s="193"/>
      <c r="S97" s="194"/>
      <c r="T97" s="201"/>
      <c r="U97" s="202"/>
      <c r="V97" s="203"/>
      <c r="W97" s="203"/>
      <c r="X97" s="203"/>
      <c r="Y97" s="203"/>
      <c r="Z97" s="203"/>
      <c r="AA97" s="203"/>
      <c r="AB97" s="203"/>
      <c r="AC97" s="204"/>
      <c r="AD97" s="24"/>
      <c r="AE97" s="25"/>
    </row>
    <row r="98" spans="2:31" ht="30.75" customHeight="1" x14ac:dyDescent="0.25">
      <c r="B98" s="187"/>
      <c r="C98" s="188"/>
      <c r="D98" s="189"/>
      <c r="E98" s="8"/>
      <c r="F98" s="22"/>
      <c r="G98" s="22"/>
      <c r="H98" s="23"/>
      <c r="I98" s="9"/>
      <c r="J98" s="8"/>
      <c r="K98" s="199"/>
      <c r="L98" s="199"/>
      <c r="M98" s="200"/>
      <c r="N98" s="192"/>
      <c r="O98" s="193"/>
      <c r="P98" s="193"/>
      <c r="Q98" s="193"/>
      <c r="R98" s="193"/>
      <c r="S98" s="194"/>
      <c r="T98" s="201"/>
      <c r="U98" s="202"/>
      <c r="V98" s="203"/>
      <c r="W98" s="203"/>
      <c r="X98" s="203"/>
      <c r="Y98" s="203"/>
      <c r="Z98" s="203"/>
      <c r="AA98" s="203"/>
      <c r="AB98" s="203"/>
      <c r="AC98" s="204"/>
      <c r="AD98" s="24"/>
      <c r="AE98" s="25"/>
    </row>
    <row r="99" spans="2:31" ht="30.75" customHeight="1" x14ac:dyDescent="0.25">
      <c r="B99" s="187"/>
      <c r="C99" s="188"/>
      <c r="D99" s="189"/>
      <c r="E99" s="8"/>
      <c r="F99" s="22"/>
      <c r="G99" s="22"/>
      <c r="H99" s="23"/>
      <c r="I99" s="9"/>
      <c r="J99" s="8"/>
      <c r="K99" s="199"/>
      <c r="L99" s="199"/>
      <c r="M99" s="200"/>
      <c r="N99" s="192"/>
      <c r="O99" s="193"/>
      <c r="P99" s="193"/>
      <c r="Q99" s="193"/>
      <c r="R99" s="193"/>
      <c r="S99" s="194"/>
      <c r="T99" s="201"/>
      <c r="U99" s="202"/>
      <c r="V99" s="203"/>
      <c r="W99" s="203"/>
      <c r="X99" s="203"/>
      <c r="Y99" s="203"/>
      <c r="Z99" s="203"/>
      <c r="AA99" s="203"/>
      <c r="AB99" s="203"/>
      <c r="AC99" s="204"/>
      <c r="AD99" s="24"/>
      <c r="AE99" s="25"/>
    </row>
    <row r="100" spans="2:31" ht="30.75" customHeight="1" x14ac:dyDescent="0.25">
      <c r="B100" s="187"/>
      <c r="C100" s="188"/>
      <c r="D100" s="189"/>
      <c r="E100" s="8"/>
      <c r="F100" s="22"/>
      <c r="G100" s="22"/>
      <c r="H100" s="23"/>
      <c r="I100" s="9"/>
      <c r="J100" s="8"/>
      <c r="K100" s="199"/>
      <c r="L100" s="199"/>
      <c r="M100" s="200"/>
      <c r="N100" s="192"/>
      <c r="O100" s="193"/>
      <c r="P100" s="193"/>
      <c r="Q100" s="193"/>
      <c r="R100" s="193"/>
      <c r="S100" s="194"/>
      <c r="T100" s="201"/>
      <c r="U100" s="202"/>
      <c r="V100" s="203"/>
      <c r="W100" s="203"/>
      <c r="X100" s="203"/>
      <c r="Y100" s="203"/>
      <c r="Z100" s="203"/>
      <c r="AA100" s="203"/>
      <c r="AB100" s="203"/>
      <c r="AC100" s="204"/>
      <c r="AD100" s="24"/>
      <c r="AE100" s="25"/>
    </row>
    <row r="101" spans="2:31" ht="30.75" customHeight="1" x14ac:dyDescent="0.25">
      <c r="B101" s="187"/>
      <c r="C101" s="188"/>
      <c r="D101" s="189"/>
      <c r="E101" s="8"/>
      <c r="F101" s="22"/>
      <c r="G101" s="22"/>
      <c r="H101" s="23"/>
      <c r="I101" s="9"/>
      <c r="J101" s="8"/>
      <c r="K101" s="199"/>
      <c r="L101" s="199"/>
      <c r="M101" s="200"/>
      <c r="N101" s="192"/>
      <c r="O101" s="193"/>
      <c r="P101" s="193"/>
      <c r="Q101" s="193"/>
      <c r="R101" s="193"/>
      <c r="S101" s="194"/>
      <c r="T101" s="201"/>
      <c r="U101" s="202"/>
      <c r="V101" s="203"/>
      <c r="W101" s="203"/>
      <c r="X101" s="203"/>
      <c r="Y101" s="203"/>
      <c r="Z101" s="203"/>
      <c r="AA101" s="203"/>
      <c r="AB101" s="203"/>
      <c r="AC101" s="204"/>
      <c r="AD101" s="24"/>
      <c r="AE101" s="25"/>
    </row>
    <row r="102" spans="2:31" ht="30.75" customHeight="1" x14ac:dyDescent="0.25">
      <c r="B102" s="187"/>
      <c r="C102" s="188"/>
      <c r="D102" s="189"/>
      <c r="E102" s="8"/>
      <c r="F102" s="22"/>
      <c r="G102" s="22"/>
      <c r="H102" s="23"/>
      <c r="I102" s="9"/>
      <c r="J102" s="8"/>
      <c r="K102" s="199"/>
      <c r="L102" s="199"/>
      <c r="M102" s="200"/>
      <c r="N102" s="192"/>
      <c r="O102" s="193"/>
      <c r="P102" s="193"/>
      <c r="Q102" s="193"/>
      <c r="R102" s="193"/>
      <c r="S102" s="194"/>
      <c r="T102" s="201"/>
      <c r="U102" s="202"/>
      <c r="V102" s="203"/>
      <c r="W102" s="203"/>
      <c r="X102" s="203"/>
      <c r="Y102" s="203"/>
      <c r="Z102" s="203"/>
      <c r="AA102" s="203"/>
      <c r="AB102" s="203"/>
      <c r="AC102" s="204"/>
      <c r="AD102" s="24"/>
      <c r="AE102" s="25"/>
    </row>
    <row r="103" spans="2:31" ht="30.75" customHeight="1" x14ac:dyDescent="0.25">
      <c r="B103" s="187"/>
      <c r="C103" s="188"/>
      <c r="D103" s="189"/>
      <c r="E103" s="8"/>
      <c r="F103" s="22"/>
      <c r="G103" s="22"/>
      <c r="H103" s="23"/>
      <c r="I103" s="9"/>
      <c r="J103" s="8"/>
      <c r="K103" s="199"/>
      <c r="L103" s="199"/>
      <c r="M103" s="200"/>
      <c r="N103" s="192"/>
      <c r="O103" s="193"/>
      <c r="P103" s="193"/>
      <c r="Q103" s="193"/>
      <c r="R103" s="193"/>
      <c r="S103" s="194"/>
      <c r="T103" s="201"/>
      <c r="U103" s="202"/>
      <c r="V103" s="203"/>
      <c r="W103" s="203"/>
      <c r="X103" s="203"/>
      <c r="Y103" s="203"/>
      <c r="Z103" s="203"/>
      <c r="AA103" s="203"/>
      <c r="AB103" s="203"/>
      <c r="AC103" s="204"/>
      <c r="AD103" s="24"/>
      <c r="AE103" s="25"/>
    </row>
    <row r="104" spans="2:31" ht="30.75" customHeight="1" x14ac:dyDescent="0.25">
      <c r="B104" s="187"/>
      <c r="C104" s="188"/>
      <c r="D104" s="189"/>
      <c r="E104" s="8"/>
      <c r="F104" s="22"/>
      <c r="G104" s="22"/>
      <c r="H104" s="23"/>
      <c r="I104" s="9"/>
      <c r="J104" s="8"/>
      <c r="K104" s="199"/>
      <c r="L104" s="199"/>
      <c r="M104" s="200"/>
      <c r="N104" s="192"/>
      <c r="O104" s="193"/>
      <c r="P104" s="193"/>
      <c r="Q104" s="193"/>
      <c r="R104" s="193"/>
      <c r="S104" s="194"/>
      <c r="T104" s="201"/>
      <c r="U104" s="202"/>
      <c r="V104" s="203"/>
      <c r="W104" s="203"/>
      <c r="X104" s="203"/>
      <c r="Y104" s="203"/>
      <c r="Z104" s="203"/>
      <c r="AA104" s="203"/>
      <c r="AB104" s="203"/>
      <c r="AC104" s="204"/>
      <c r="AD104" s="24"/>
      <c r="AE104" s="25"/>
    </row>
    <row r="105" spans="2:31" ht="30.75" customHeight="1" x14ac:dyDescent="0.25">
      <c r="B105" s="187"/>
      <c r="C105" s="188"/>
      <c r="D105" s="189"/>
      <c r="E105" s="8"/>
      <c r="F105" s="22"/>
      <c r="G105" s="22"/>
      <c r="H105" s="23"/>
      <c r="I105" s="9"/>
      <c r="J105" s="8"/>
      <c r="K105" s="199"/>
      <c r="L105" s="199"/>
      <c r="M105" s="200"/>
      <c r="N105" s="192"/>
      <c r="O105" s="193"/>
      <c r="P105" s="193"/>
      <c r="Q105" s="193"/>
      <c r="R105" s="193"/>
      <c r="S105" s="194"/>
      <c r="T105" s="201"/>
      <c r="U105" s="202"/>
      <c r="V105" s="203"/>
      <c r="W105" s="203"/>
      <c r="X105" s="203"/>
      <c r="Y105" s="203"/>
      <c r="Z105" s="203"/>
      <c r="AA105" s="203"/>
      <c r="AB105" s="203"/>
      <c r="AC105" s="204"/>
      <c r="AD105" s="24"/>
      <c r="AE105" s="25"/>
    </row>
    <row r="106" spans="2:31" ht="30.75" customHeight="1" x14ac:dyDescent="0.25">
      <c r="B106" s="187"/>
      <c r="C106" s="188"/>
      <c r="D106" s="189"/>
      <c r="E106" s="8"/>
      <c r="F106" s="22"/>
      <c r="G106" s="22"/>
      <c r="H106" s="23"/>
      <c r="I106" s="9"/>
      <c r="J106" s="8"/>
      <c r="K106" s="199"/>
      <c r="L106" s="199"/>
      <c r="M106" s="200"/>
      <c r="N106" s="192"/>
      <c r="O106" s="193"/>
      <c r="P106" s="193"/>
      <c r="Q106" s="193"/>
      <c r="R106" s="193"/>
      <c r="S106" s="194"/>
      <c r="T106" s="201"/>
      <c r="U106" s="202"/>
      <c r="V106" s="203"/>
      <c r="W106" s="203"/>
      <c r="X106" s="203"/>
      <c r="Y106" s="203"/>
      <c r="Z106" s="203"/>
      <c r="AA106" s="203"/>
      <c r="AB106" s="203"/>
      <c r="AC106" s="204"/>
      <c r="AD106" s="24"/>
      <c r="AE106" s="25"/>
    </row>
    <row r="107" spans="2:31" ht="30.75" customHeight="1" x14ac:dyDescent="0.25">
      <c r="B107" s="187"/>
      <c r="C107" s="188"/>
      <c r="D107" s="189"/>
      <c r="E107" s="8"/>
      <c r="F107" s="22"/>
      <c r="G107" s="22"/>
      <c r="H107" s="23"/>
      <c r="I107" s="9"/>
      <c r="J107" s="8"/>
      <c r="K107" s="199"/>
      <c r="L107" s="199"/>
      <c r="M107" s="200"/>
      <c r="N107" s="192"/>
      <c r="O107" s="193"/>
      <c r="P107" s="193"/>
      <c r="Q107" s="193"/>
      <c r="R107" s="193"/>
      <c r="S107" s="194"/>
      <c r="T107" s="201"/>
      <c r="U107" s="202"/>
      <c r="V107" s="203"/>
      <c r="W107" s="203"/>
      <c r="X107" s="203"/>
      <c r="Y107" s="203"/>
      <c r="Z107" s="203"/>
      <c r="AA107" s="203"/>
      <c r="AB107" s="203"/>
      <c r="AC107" s="204"/>
      <c r="AD107" s="24"/>
      <c r="AE107" s="25"/>
    </row>
    <row r="108" spans="2:31" ht="30.75" customHeight="1" x14ac:dyDescent="0.25">
      <c r="B108" s="187"/>
      <c r="C108" s="188"/>
      <c r="D108" s="189"/>
      <c r="E108" s="8"/>
      <c r="F108" s="22"/>
      <c r="G108" s="22"/>
      <c r="H108" s="23"/>
      <c r="I108" s="9"/>
      <c r="J108" s="8"/>
      <c r="K108" s="199"/>
      <c r="L108" s="199"/>
      <c r="M108" s="200"/>
      <c r="N108" s="192"/>
      <c r="O108" s="193"/>
      <c r="P108" s="193"/>
      <c r="Q108" s="193"/>
      <c r="R108" s="193"/>
      <c r="S108" s="194"/>
      <c r="T108" s="201"/>
      <c r="U108" s="202"/>
      <c r="V108" s="203"/>
      <c r="W108" s="203"/>
      <c r="X108" s="203"/>
      <c r="Y108" s="203"/>
      <c r="Z108" s="203"/>
      <c r="AA108" s="203"/>
      <c r="AB108" s="203"/>
      <c r="AC108" s="204"/>
      <c r="AD108" s="24"/>
      <c r="AE108" s="25"/>
    </row>
    <row r="109" spans="2:31" ht="30.75" customHeight="1" x14ac:dyDescent="0.25">
      <c r="B109" s="187"/>
      <c r="C109" s="188"/>
      <c r="D109" s="189"/>
      <c r="E109" s="8"/>
      <c r="F109" s="22"/>
      <c r="G109" s="22"/>
      <c r="H109" s="23"/>
      <c r="I109" s="9"/>
      <c r="J109" s="8"/>
      <c r="K109" s="199"/>
      <c r="L109" s="199"/>
      <c r="M109" s="200"/>
      <c r="N109" s="192"/>
      <c r="O109" s="193"/>
      <c r="P109" s="193"/>
      <c r="Q109" s="193"/>
      <c r="R109" s="193"/>
      <c r="S109" s="194"/>
      <c r="T109" s="201"/>
      <c r="U109" s="202"/>
      <c r="V109" s="203"/>
      <c r="W109" s="203"/>
      <c r="X109" s="203"/>
      <c r="Y109" s="203"/>
      <c r="Z109" s="203"/>
      <c r="AA109" s="203"/>
      <c r="AB109" s="203"/>
      <c r="AC109" s="204"/>
      <c r="AD109" s="24"/>
      <c r="AE109" s="25"/>
    </row>
    <row r="110" spans="2:31" ht="30.75" customHeight="1" x14ac:dyDescent="0.25">
      <c r="B110" s="187"/>
      <c r="C110" s="188"/>
      <c r="D110" s="189"/>
      <c r="E110" s="8"/>
      <c r="F110" s="22"/>
      <c r="G110" s="22"/>
      <c r="H110" s="23"/>
      <c r="I110" s="9"/>
      <c r="J110" s="8"/>
      <c r="K110" s="199"/>
      <c r="L110" s="199"/>
      <c r="M110" s="200"/>
      <c r="N110" s="192"/>
      <c r="O110" s="193"/>
      <c r="P110" s="193"/>
      <c r="Q110" s="193"/>
      <c r="R110" s="193"/>
      <c r="S110" s="194"/>
      <c r="T110" s="201"/>
      <c r="U110" s="202"/>
      <c r="V110" s="203"/>
      <c r="W110" s="203"/>
      <c r="X110" s="203"/>
      <c r="Y110" s="203"/>
      <c r="Z110" s="203"/>
      <c r="AA110" s="203"/>
      <c r="AB110" s="203"/>
      <c r="AC110" s="204"/>
      <c r="AD110" s="24"/>
      <c r="AE110" s="25"/>
    </row>
    <row r="111" spans="2:31" ht="30.75" customHeight="1" x14ac:dyDescent="0.25">
      <c r="B111" s="187"/>
      <c r="C111" s="188"/>
      <c r="D111" s="189"/>
      <c r="E111" s="8"/>
      <c r="F111" s="22"/>
      <c r="G111" s="22"/>
      <c r="H111" s="23"/>
      <c r="I111" s="9"/>
      <c r="J111" s="8"/>
      <c r="K111" s="199"/>
      <c r="L111" s="199"/>
      <c r="M111" s="200"/>
      <c r="N111" s="192"/>
      <c r="O111" s="193"/>
      <c r="P111" s="193"/>
      <c r="Q111" s="193"/>
      <c r="R111" s="193"/>
      <c r="S111" s="194"/>
      <c r="T111" s="201"/>
      <c r="U111" s="202"/>
      <c r="V111" s="203"/>
      <c r="W111" s="203"/>
      <c r="X111" s="203"/>
      <c r="Y111" s="203"/>
      <c r="Z111" s="203"/>
      <c r="AA111" s="203"/>
      <c r="AB111" s="203"/>
      <c r="AC111" s="204"/>
      <c r="AD111" s="24"/>
      <c r="AE111" s="25"/>
    </row>
    <row r="112" spans="2:31" ht="30.75" customHeight="1" x14ac:dyDescent="0.25">
      <c r="B112" s="187"/>
      <c r="C112" s="188"/>
      <c r="D112" s="189"/>
      <c r="E112" s="8"/>
      <c r="F112" s="22"/>
      <c r="G112" s="22"/>
      <c r="H112" s="23"/>
      <c r="I112" s="9"/>
      <c r="J112" s="8"/>
      <c r="K112" s="199"/>
      <c r="L112" s="199"/>
      <c r="M112" s="200"/>
      <c r="N112" s="192"/>
      <c r="O112" s="193"/>
      <c r="P112" s="193"/>
      <c r="Q112" s="193"/>
      <c r="R112" s="193"/>
      <c r="S112" s="194"/>
      <c r="T112" s="201"/>
      <c r="U112" s="202"/>
      <c r="V112" s="203"/>
      <c r="W112" s="203"/>
      <c r="X112" s="203"/>
      <c r="Y112" s="203"/>
      <c r="Z112" s="203"/>
      <c r="AA112" s="203"/>
      <c r="AB112" s="203"/>
      <c r="AC112" s="204"/>
      <c r="AD112" s="24"/>
      <c r="AE112" s="25"/>
    </row>
    <row r="113" spans="2:31" ht="30.75" customHeight="1" x14ac:dyDescent="0.25">
      <c r="B113" s="187"/>
      <c r="C113" s="188"/>
      <c r="D113" s="189"/>
      <c r="E113" s="8"/>
      <c r="F113" s="22"/>
      <c r="G113" s="22"/>
      <c r="H113" s="23"/>
      <c r="I113" s="9"/>
      <c r="J113" s="8"/>
      <c r="K113" s="199"/>
      <c r="L113" s="199"/>
      <c r="M113" s="200"/>
      <c r="N113" s="192"/>
      <c r="O113" s="193"/>
      <c r="P113" s="193"/>
      <c r="Q113" s="193"/>
      <c r="R113" s="193"/>
      <c r="S113" s="194"/>
      <c r="T113" s="201"/>
      <c r="U113" s="202"/>
      <c r="V113" s="203"/>
      <c r="W113" s="203"/>
      <c r="X113" s="203"/>
      <c r="Y113" s="203"/>
      <c r="Z113" s="203"/>
      <c r="AA113" s="203"/>
      <c r="AB113" s="203"/>
      <c r="AC113" s="204"/>
      <c r="AD113" s="24"/>
      <c r="AE113" s="25"/>
    </row>
    <row r="114" spans="2:31" ht="30.75" customHeight="1" x14ac:dyDescent="0.25">
      <c r="B114" s="187"/>
      <c r="C114" s="188"/>
      <c r="D114" s="189"/>
      <c r="E114" s="8"/>
      <c r="F114" s="22"/>
      <c r="G114" s="22"/>
      <c r="H114" s="23"/>
      <c r="I114" s="9"/>
      <c r="J114" s="8"/>
      <c r="K114" s="199"/>
      <c r="L114" s="199"/>
      <c r="M114" s="200"/>
      <c r="N114" s="192"/>
      <c r="O114" s="193"/>
      <c r="P114" s="193"/>
      <c r="Q114" s="193"/>
      <c r="R114" s="193"/>
      <c r="S114" s="194"/>
      <c r="T114" s="201"/>
      <c r="U114" s="202"/>
      <c r="V114" s="203"/>
      <c r="W114" s="203"/>
      <c r="X114" s="203"/>
      <c r="Y114" s="203"/>
      <c r="Z114" s="203"/>
      <c r="AA114" s="203"/>
      <c r="AB114" s="203"/>
      <c r="AC114" s="204"/>
      <c r="AD114" s="24"/>
      <c r="AE114" s="25"/>
    </row>
    <row r="115" spans="2:31" ht="30.75" customHeight="1" x14ac:dyDescent="0.25">
      <c r="B115" s="187"/>
      <c r="C115" s="188"/>
      <c r="D115" s="189"/>
      <c r="E115" s="8"/>
      <c r="F115" s="22"/>
      <c r="G115" s="22"/>
      <c r="H115" s="23"/>
      <c r="I115" s="9"/>
      <c r="J115" s="8"/>
      <c r="K115" s="199"/>
      <c r="L115" s="199"/>
      <c r="M115" s="200"/>
      <c r="N115" s="192"/>
      <c r="O115" s="193"/>
      <c r="P115" s="193"/>
      <c r="Q115" s="193"/>
      <c r="R115" s="193"/>
      <c r="S115" s="194"/>
      <c r="T115" s="201"/>
      <c r="U115" s="202"/>
      <c r="V115" s="203"/>
      <c r="W115" s="203"/>
      <c r="X115" s="203"/>
      <c r="Y115" s="203"/>
      <c r="Z115" s="203"/>
      <c r="AA115" s="203"/>
      <c r="AB115" s="203"/>
      <c r="AC115" s="204"/>
      <c r="AD115" s="24"/>
      <c r="AE115" s="25"/>
    </row>
    <row r="116" spans="2:31" ht="30.75" customHeight="1" x14ac:dyDescent="0.25">
      <c r="B116" s="187"/>
      <c r="C116" s="188"/>
      <c r="D116" s="189"/>
      <c r="E116" s="8"/>
      <c r="F116" s="22"/>
      <c r="G116" s="22"/>
      <c r="H116" s="23"/>
      <c r="I116" s="9"/>
      <c r="J116" s="8"/>
      <c r="K116" s="199"/>
      <c r="L116" s="199"/>
      <c r="M116" s="200"/>
      <c r="N116" s="192"/>
      <c r="O116" s="193"/>
      <c r="P116" s="193"/>
      <c r="Q116" s="193"/>
      <c r="R116" s="193"/>
      <c r="S116" s="194"/>
      <c r="T116" s="201"/>
      <c r="U116" s="202"/>
      <c r="V116" s="203"/>
      <c r="W116" s="203"/>
      <c r="X116" s="203"/>
      <c r="Y116" s="203"/>
      <c r="Z116" s="203"/>
      <c r="AA116" s="203"/>
      <c r="AB116" s="203"/>
      <c r="AC116" s="204"/>
      <c r="AD116" s="24"/>
      <c r="AE116" s="25"/>
    </row>
    <row r="117" spans="2:31" ht="30.75" customHeight="1" x14ac:dyDescent="0.25">
      <c r="B117" s="187"/>
      <c r="C117" s="188"/>
      <c r="D117" s="189"/>
      <c r="E117" s="8"/>
      <c r="F117" s="22"/>
      <c r="G117" s="22"/>
      <c r="H117" s="23"/>
      <c r="I117" s="9"/>
      <c r="J117" s="8"/>
      <c r="K117" s="199"/>
      <c r="L117" s="199"/>
      <c r="M117" s="200"/>
      <c r="N117" s="192"/>
      <c r="O117" s="193"/>
      <c r="P117" s="193"/>
      <c r="Q117" s="193"/>
      <c r="R117" s="193"/>
      <c r="S117" s="194"/>
      <c r="T117" s="201"/>
      <c r="U117" s="202"/>
      <c r="V117" s="203"/>
      <c r="W117" s="203"/>
      <c r="X117" s="203"/>
      <c r="Y117" s="203"/>
      <c r="Z117" s="203"/>
      <c r="AA117" s="203"/>
      <c r="AB117" s="203"/>
      <c r="AC117" s="204"/>
      <c r="AD117" s="24"/>
      <c r="AE117" s="25"/>
    </row>
    <row r="118" spans="2:31" ht="30.75" customHeight="1" x14ac:dyDescent="0.25">
      <c r="B118" s="187"/>
      <c r="C118" s="188"/>
      <c r="D118" s="189"/>
      <c r="E118" s="8"/>
      <c r="F118" s="22"/>
      <c r="G118" s="22"/>
      <c r="H118" s="23"/>
      <c r="I118" s="9"/>
      <c r="J118" s="8"/>
      <c r="K118" s="199"/>
      <c r="L118" s="199"/>
      <c r="M118" s="200"/>
      <c r="N118" s="192"/>
      <c r="O118" s="193"/>
      <c r="P118" s="193"/>
      <c r="Q118" s="193"/>
      <c r="R118" s="193"/>
      <c r="S118" s="194"/>
      <c r="T118" s="201"/>
      <c r="U118" s="202"/>
      <c r="V118" s="203"/>
      <c r="W118" s="203"/>
      <c r="X118" s="203"/>
      <c r="Y118" s="203"/>
      <c r="Z118" s="203"/>
      <c r="AA118" s="203"/>
      <c r="AB118" s="203"/>
      <c r="AC118" s="204"/>
      <c r="AD118" s="24"/>
      <c r="AE118" s="25"/>
    </row>
    <row r="119" spans="2:31" ht="30.75" customHeight="1" thickBot="1" x14ac:dyDescent="0.3">
      <c r="B119" s="210"/>
      <c r="C119" s="211"/>
      <c r="D119" s="221"/>
      <c r="E119" s="11"/>
      <c r="F119" s="11"/>
      <c r="G119" s="11"/>
      <c r="H119" s="28"/>
      <c r="I119" s="12"/>
      <c r="J119" s="11"/>
      <c r="K119" s="211"/>
      <c r="L119" s="211"/>
      <c r="M119" s="212"/>
      <c r="N119" s="222"/>
      <c r="O119" s="223"/>
      <c r="P119" s="223"/>
      <c r="Q119" s="223"/>
      <c r="R119" s="223"/>
      <c r="S119" s="224"/>
      <c r="T119" s="225"/>
      <c r="U119" s="226"/>
      <c r="V119" s="223"/>
      <c r="W119" s="223"/>
      <c r="X119" s="223"/>
      <c r="Y119" s="223"/>
      <c r="Z119" s="223"/>
      <c r="AA119" s="223"/>
      <c r="AB119" s="223"/>
      <c r="AC119" s="227"/>
      <c r="AD119" s="29"/>
      <c r="AE119" s="13"/>
    </row>
    <row r="125" spans="2:31" ht="15" customHeight="1" x14ac:dyDescent="0.25"/>
    <row r="126" spans="2:31" ht="15" customHeight="1" x14ac:dyDescent="0.25"/>
    <row r="127" spans="2:31" x14ac:dyDescent="0.25">
      <c r="AD127" s="228"/>
      <c r="AE127" s="228"/>
    </row>
    <row r="128" spans="2:31" ht="30" customHeight="1" x14ac:dyDescent="0.25">
      <c r="E128" s="229" t="s">
        <v>151</v>
      </c>
      <c r="F128" s="229" t="s">
        <v>176</v>
      </c>
      <c r="G128" s="229"/>
      <c r="H128" s="230" t="s">
        <v>177</v>
      </c>
      <c r="I128" s="230"/>
      <c r="K128" s="228" t="s">
        <v>157</v>
      </c>
      <c r="L128" s="228" t="s">
        <v>158</v>
      </c>
      <c r="M128" s="231" t="s">
        <v>159</v>
      </c>
      <c r="AD128" s="232" t="s">
        <v>146</v>
      </c>
      <c r="AE128" s="232" t="s">
        <v>147</v>
      </c>
    </row>
    <row r="129" spans="5:31" x14ac:dyDescent="0.25">
      <c r="E129" s="233" t="s">
        <v>170</v>
      </c>
      <c r="F129" s="234" t="s">
        <v>178</v>
      </c>
      <c r="G129" s="234"/>
      <c r="H129" s="235" t="s">
        <v>179</v>
      </c>
      <c r="I129" s="235"/>
      <c r="K129" s="235" t="s">
        <v>180</v>
      </c>
      <c r="L129" s="235" t="s">
        <v>181</v>
      </c>
      <c r="M129" s="236" t="s">
        <v>182</v>
      </c>
      <c r="AD129" s="31" t="s">
        <v>183</v>
      </c>
      <c r="AE129" s="31" t="s">
        <v>184</v>
      </c>
    </row>
    <row r="130" spans="5:31" x14ac:dyDescent="0.25">
      <c r="E130" s="233" t="s">
        <v>173</v>
      </c>
      <c r="F130" s="234" t="s">
        <v>185</v>
      </c>
      <c r="G130" s="234"/>
      <c r="H130" s="235" t="s">
        <v>186</v>
      </c>
      <c r="I130" s="235"/>
      <c r="K130" s="235" t="s">
        <v>187</v>
      </c>
      <c r="L130" s="235" t="s">
        <v>187</v>
      </c>
      <c r="M130" s="236" t="s">
        <v>188</v>
      </c>
      <c r="AD130" s="31" t="s">
        <v>189</v>
      </c>
      <c r="AE130" s="31" t="s">
        <v>190</v>
      </c>
    </row>
    <row r="131" spans="5:31" x14ac:dyDescent="0.25">
      <c r="E131" s="233" t="s">
        <v>174</v>
      </c>
      <c r="F131" s="234" t="s">
        <v>191</v>
      </c>
      <c r="G131" s="234"/>
      <c r="H131" s="235" t="s">
        <v>192</v>
      </c>
      <c r="I131" s="235"/>
      <c r="K131" s="235" t="s">
        <v>193</v>
      </c>
      <c r="L131" s="235" t="s">
        <v>194</v>
      </c>
      <c r="M131" s="236" t="s">
        <v>195</v>
      </c>
      <c r="AD131" s="31" t="s">
        <v>196</v>
      </c>
      <c r="AE131" s="31" t="s">
        <v>197</v>
      </c>
    </row>
    <row r="132" spans="5:31" x14ac:dyDescent="0.25">
      <c r="F132" s="234" t="s">
        <v>198</v>
      </c>
      <c r="G132" s="234"/>
      <c r="H132" s="235" t="s">
        <v>199</v>
      </c>
      <c r="I132" s="235"/>
      <c r="K132" s="235" t="s">
        <v>200</v>
      </c>
      <c r="L132" s="235" t="s">
        <v>201</v>
      </c>
      <c r="M132" s="236" t="s">
        <v>202</v>
      </c>
      <c r="AD132" s="237" t="s">
        <v>203</v>
      </c>
      <c r="AE132" s="31" t="s">
        <v>204</v>
      </c>
    </row>
    <row r="133" spans="5:31" x14ac:dyDescent="0.25">
      <c r="F133" s="234" t="s">
        <v>205</v>
      </c>
      <c r="G133" s="234"/>
      <c r="H133" s="235" t="s">
        <v>206</v>
      </c>
      <c r="I133" s="235"/>
      <c r="K133" s="235" t="s">
        <v>207</v>
      </c>
      <c r="L133" s="235" t="s">
        <v>208</v>
      </c>
      <c r="M133" s="236" t="s">
        <v>209</v>
      </c>
      <c r="AD133" s="237" t="s">
        <v>210</v>
      </c>
      <c r="AE133" s="31" t="s">
        <v>211</v>
      </c>
    </row>
    <row r="134" spans="5:31" x14ac:dyDescent="0.25">
      <c r="F134" s="234" t="s">
        <v>212</v>
      </c>
      <c r="G134" s="234"/>
      <c r="H134" s="235" t="s">
        <v>213</v>
      </c>
      <c r="I134" s="235"/>
      <c r="K134" s="235" t="s">
        <v>214</v>
      </c>
      <c r="L134" s="235" t="s">
        <v>215</v>
      </c>
      <c r="M134" s="236" t="s">
        <v>216</v>
      </c>
      <c r="AD134" s="236" t="s">
        <v>217</v>
      </c>
      <c r="AE134" s="31" t="s">
        <v>218</v>
      </c>
    </row>
    <row r="135" spans="5:31" x14ac:dyDescent="0.25">
      <c r="F135" s="234" t="s">
        <v>219</v>
      </c>
      <c r="G135" s="234"/>
      <c r="H135" s="235" t="s">
        <v>220</v>
      </c>
      <c r="I135" s="235"/>
      <c r="K135" s="235" t="s">
        <v>221</v>
      </c>
      <c r="L135" s="235" t="s">
        <v>222</v>
      </c>
      <c r="M135" s="236" t="s">
        <v>223</v>
      </c>
      <c r="AD135" s="236" t="s">
        <v>224</v>
      </c>
      <c r="AE135" s="31" t="s">
        <v>225</v>
      </c>
    </row>
    <row r="136" spans="5:31" x14ac:dyDescent="0.25">
      <c r="F136" s="234" t="s">
        <v>226</v>
      </c>
      <c r="G136" s="234"/>
      <c r="H136" s="235" t="s">
        <v>227</v>
      </c>
      <c r="I136" s="235"/>
      <c r="K136" s="235" t="s">
        <v>228</v>
      </c>
      <c r="L136" s="235" t="s">
        <v>229</v>
      </c>
      <c r="M136" s="236" t="s">
        <v>230</v>
      </c>
      <c r="AD136" s="236" t="s">
        <v>231</v>
      </c>
      <c r="AE136" s="236" t="s">
        <v>231</v>
      </c>
    </row>
    <row r="137" spans="5:31" x14ac:dyDescent="0.25">
      <c r="F137" s="234" t="s">
        <v>232</v>
      </c>
      <c r="G137" s="234"/>
      <c r="H137" s="235" t="s">
        <v>233</v>
      </c>
      <c r="K137" s="235" t="s">
        <v>234</v>
      </c>
      <c r="L137" s="235" t="s">
        <v>235</v>
      </c>
      <c r="M137" s="236" t="s">
        <v>236</v>
      </c>
    </row>
    <row r="138" spans="5:31" x14ac:dyDescent="0.25">
      <c r="F138" s="234" t="s">
        <v>237</v>
      </c>
      <c r="G138" s="234"/>
      <c r="H138" s="235" t="s">
        <v>238</v>
      </c>
      <c r="K138" s="235" t="s">
        <v>239</v>
      </c>
      <c r="L138" s="235" t="s">
        <v>240</v>
      </c>
      <c r="M138" s="236" t="s">
        <v>241</v>
      </c>
    </row>
    <row r="139" spans="5:31" x14ac:dyDescent="0.25">
      <c r="F139" s="234" t="s">
        <v>242</v>
      </c>
      <c r="G139" s="234"/>
      <c r="H139" s="235" t="s">
        <v>243</v>
      </c>
      <c r="K139" s="235" t="s">
        <v>244</v>
      </c>
      <c r="L139" s="235" t="s">
        <v>245</v>
      </c>
      <c r="M139" s="236" t="s">
        <v>187</v>
      </c>
    </row>
    <row r="140" spans="5:31" x14ac:dyDescent="0.25">
      <c r="F140" s="234" t="s">
        <v>246</v>
      </c>
      <c r="G140" s="234"/>
      <c r="H140" s="235" t="s">
        <v>247</v>
      </c>
      <c r="K140" s="235" t="s">
        <v>248</v>
      </c>
      <c r="L140" s="235" t="s">
        <v>249</v>
      </c>
      <c r="M140" s="236" t="s">
        <v>250</v>
      </c>
    </row>
    <row r="141" spans="5:31" x14ac:dyDescent="0.25">
      <c r="F141" s="234" t="s">
        <v>251</v>
      </c>
      <c r="G141" s="234"/>
      <c r="H141" s="235" t="s">
        <v>252</v>
      </c>
      <c r="K141" s="235" t="s">
        <v>253</v>
      </c>
      <c r="L141" s="235" t="s">
        <v>254</v>
      </c>
      <c r="M141" s="236" t="s">
        <v>194</v>
      </c>
    </row>
    <row r="142" spans="5:31" x14ac:dyDescent="0.25">
      <c r="F142" s="234" t="s">
        <v>255</v>
      </c>
      <c r="G142" s="234"/>
      <c r="H142" s="235" t="s">
        <v>256</v>
      </c>
      <c r="K142" s="235" t="s">
        <v>257</v>
      </c>
      <c r="L142" s="235" t="s">
        <v>258</v>
      </c>
      <c r="M142" s="236" t="s">
        <v>201</v>
      </c>
    </row>
    <row r="143" spans="5:31" x14ac:dyDescent="0.25">
      <c r="F143" s="234" t="s">
        <v>259</v>
      </c>
      <c r="G143" s="234"/>
      <c r="H143" s="235" t="s">
        <v>260</v>
      </c>
      <c r="K143" s="235" t="s">
        <v>261</v>
      </c>
      <c r="L143" s="235" t="s">
        <v>262</v>
      </c>
      <c r="M143" s="236" t="s">
        <v>263</v>
      </c>
    </row>
    <row r="144" spans="5:31" x14ac:dyDescent="0.25">
      <c r="F144" s="234" t="s">
        <v>264</v>
      </c>
      <c r="G144" s="234"/>
      <c r="H144" s="235" t="s">
        <v>265</v>
      </c>
      <c r="K144" s="235" t="s">
        <v>266</v>
      </c>
      <c r="L144" s="235" t="s">
        <v>267</v>
      </c>
      <c r="M144" s="236" t="s">
        <v>268</v>
      </c>
    </row>
    <row r="145" spans="6:35" x14ac:dyDescent="0.25">
      <c r="F145" s="234" t="s">
        <v>269</v>
      </c>
      <c r="G145" s="234"/>
      <c r="H145" s="235" t="s">
        <v>172</v>
      </c>
      <c r="K145" s="235"/>
      <c r="L145" s="235" t="s">
        <v>270</v>
      </c>
      <c r="M145" s="236" t="s">
        <v>271</v>
      </c>
    </row>
    <row r="146" spans="6:35" x14ac:dyDescent="0.25">
      <c r="F146" s="234" t="s">
        <v>272</v>
      </c>
      <c r="G146" s="234"/>
      <c r="H146" s="235" t="s">
        <v>273</v>
      </c>
      <c r="K146" s="235"/>
      <c r="L146" s="235" t="s">
        <v>274</v>
      </c>
      <c r="M146" s="236" t="s">
        <v>275</v>
      </c>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row>
    <row r="147" spans="6:35" x14ac:dyDescent="0.25">
      <c r="F147" s="234" t="s">
        <v>276</v>
      </c>
      <c r="G147" s="234"/>
      <c r="H147" s="235" t="s">
        <v>277</v>
      </c>
      <c r="I147" s="235"/>
      <c r="J147" s="235"/>
      <c r="K147" s="235"/>
      <c r="L147" s="235" t="s">
        <v>278</v>
      </c>
      <c r="M147" s="236" t="s">
        <v>279</v>
      </c>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row>
    <row r="148" spans="6:35" x14ac:dyDescent="0.25">
      <c r="F148" s="234" t="s">
        <v>280</v>
      </c>
      <c r="G148" s="234"/>
      <c r="H148" s="235" t="s">
        <v>281</v>
      </c>
      <c r="I148" s="235"/>
      <c r="J148" s="235"/>
      <c r="K148" s="235"/>
      <c r="L148" s="235" t="s">
        <v>282</v>
      </c>
      <c r="M148" s="236" t="s">
        <v>283</v>
      </c>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row>
    <row r="149" spans="6:35" x14ac:dyDescent="0.25">
      <c r="F149" s="234" t="s">
        <v>284</v>
      </c>
      <c r="G149" s="234"/>
      <c r="H149" s="235" t="s">
        <v>285</v>
      </c>
      <c r="I149" s="235"/>
      <c r="J149" s="235"/>
      <c r="K149" s="235"/>
      <c r="L149" s="235" t="s">
        <v>286</v>
      </c>
      <c r="M149" s="236" t="s">
        <v>287</v>
      </c>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row>
    <row r="150" spans="6:35" x14ac:dyDescent="0.25">
      <c r="F150" s="234" t="s">
        <v>766</v>
      </c>
      <c r="G150" s="234"/>
      <c r="H150" s="235" t="s">
        <v>288</v>
      </c>
      <c r="I150" s="235"/>
      <c r="J150" s="235"/>
      <c r="K150" s="235"/>
      <c r="L150" s="235" t="s">
        <v>289</v>
      </c>
      <c r="M150" s="236" t="s">
        <v>290</v>
      </c>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row>
    <row r="151" spans="6:35" x14ac:dyDescent="0.25">
      <c r="F151" s="234" t="s">
        <v>291</v>
      </c>
      <c r="G151" s="234"/>
      <c r="H151" s="235" t="s">
        <v>292</v>
      </c>
      <c r="I151" s="235"/>
      <c r="J151" s="235"/>
      <c r="K151" s="235"/>
      <c r="L151" s="235" t="s">
        <v>293</v>
      </c>
      <c r="M151" s="236" t="s">
        <v>294</v>
      </c>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row>
    <row r="152" spans="6:35" x14ac:dyDescent="0.25">
      <c r="F152" s="234" t="s">
        <v>171</v>
      </c>
      <c r="G152" s="234"/>
      <c r="H152" s="235" t="s">
        <v>295</v>
      </c>
      <c r="I152" s="235"/>
      <c r="J152" s="235"/>
      <c r="K152" s="235"/>
      <c r="L152" s="235" t="s">
        <v>296</v>
      </c>
      <c r="M152" s="236" t="s">
        <v>297</v>
      </c>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row>
    <row r="153" spans="6:35" x14ac:dyDescent="0.25">
      <c r="F153" s="234" t="s">
        <v>298</v>
      </c>
      <c r="G153" s="234"/>
      <c r="H153" s="309" t="s">
        <v>299</v>
      </c>
      <c r="I153" s="235"/>
      <c r="J153" s="235"/>
      <c r="K153" s="235"/>
      <c r="L153" s="235" t="s">
        <v>300</v>
      </c>
      <c r="M153" s="236" t="s">
        <v>301</v>
      </c>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row>
    <row r="154" spans="6:35" x14ac:dyDescent="0.25">
      <c r="F154" s="234" t="s">
        <v>302</v>
      </c>
      <c r="G154" s="234"/>
      <c r="H154" s="309" t="s">
        <v>303</v>
      </c>
      <c r="I154" s="235"/>
      <c r="J154" s="235"/>
      <c r="K154" s="235"/>
      <c r="L154" s="235" t="s">
        <v>304</v>
      </c>
      <c r="M154" s="236" t="s">
        <v>305</v>
      </c>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row>
    <row r="155" spans="6:35" x14ac:dyDescent="0.25">
      <c r="F155" s="235" t="s">
        <v>306</v>
      </c>
      <c r="G155" s="235"/>
      <c r="H155" s="235"/>
      <c r="I155" s="235"/>
      <c r="J155" s="235"/>
      <c r="K155" s="235"/>
      <c r="L155" s="235" t="s">
        <v>307</v>
      </c>
      <c r="M155" s="236" t="s">
        <v>308</v>
      </c>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row>
    <row r="156" spans="6:35" x14ac:dyDescent="0.25">
      <c r="H156" s="235"/>
      <c r="I156" s="235"/>
      <c r="J156" s="235"/>
      <c r="K156" s="235"/>
      <c r="L156" s="235" t="s">
        <v>309</v>
      </c>
      <c r="M156" s="236" t="s">
        <v>310</v>
      </c>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row>
    <row r="157" spans="6:35" x14ac:dyDescent="0.25">
      <c r="H157" s="235"/>
      <c r="I157" s="235"/>
      <c r="J157" s="235"/>
      <c r="K157" s="235"/>
      <c r="L157" s="235" t="s">
        <v>311</v>
      </c>
      <c r="M157" s="236" t="s">
        <v>312</v>
      </c>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row>
    <row r="158" spans="6:35" x14ac:dyDescent="0.25">
      <c r="H158" s="235"/>
      <c r="I158" s="235"/>
      <c r="J158" s="235"/>
      <c r="K158" s="235"/>
      <c r="L158" s="235" t="s">
        <v>313</v>
      </c>
      <c r="M158" s="236" t="s">
        <v>314</v>
      </c>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row>
    <row r="159" spans="6:35" x14ac:dyDescent="0.25">
      <c r="H159" s="235"/>
      <c r="I159" s="235"/>
      <c r="J159" s="235"/>
      <c r="K159" s="235"/>
      <c r="L159" s="235" t="s">
        <v>315</v>
      </c>
      <c r="M159" s="236" t="s">
        <v>316</v>
      </c>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row>
    <row r="160" spans="6:35" x14ac:dyDescent="0.25">
      <c r="H160" s="235"/>
      <c r="I160" s="235"/>
      <c r="J160" s="235"/>
      <c r="K160" s="235"/>
      <c r="L160" s="235" t="s">
        <v>248</v>
      </c>
      <c r="M160" s="236" t="s">
        <v>317</v>
      </c>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row>
    <row r="161" spans="8:35" x14ac:dyDescent="0.25">
      <c r="H161" s="235"/>
      <c r="I161" s="235"/>
      <c r="J161" s="235"/>
      <c r="K161" s="235"/>
      <c r="L161" s="235" t="s">
        <v>318</v>
      </c>
      <c r="M161" s="236" t="s">
        <v>319</v>
      </c>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row>
    <row r="162" spans="8:35" x14ac:dyDescent="0.25">
      <c r="H162" s="235"/>
      <c r="I162" s="235"/>
      <c r="J162" s="235"/>
      <c r="K162" s="235"/>
      <c r="L162" s="235" t="s">
        <v>320</v>
      </c>
      <c r="M162" s="236" t="s">
        <v>240</v>
      </c>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row>
    <row r="163" spans="8:35" x14ac:dyDescent="0.25">
      <c r="H163" s="235"/>
      <c r="I163" s="235"/>
      <c r="J163" s="235"/>
      <c r="K163" s="235"/>
      <c r="L163" s="235" t="s">
        <v>321</v>
      </c>
      <c r="M163" s="236" t="s">
        <v>322</v>
      </c>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row>
    <row r="164" spans="8:35" x14ac:dyDescent="0.25">
      <c r="H164" s="235"/>
      <c r="I164" s="235"/>
      <c r="J164" s="235"/>
      <c r="K164" s="235"/>
      <c r="L164" s="235" t="s">
        <v>323</v>
      </c>
      <c r="M164" s="236" t="s">
        <v>324</v>
      </c>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row>
    <row r="165" spans="8:35" x14ac:dyDescent="0.25">
      <c r="H165" s="235"/>
      <c r="I165" s="235"/>
      <c r="J165" s="235"/>
      <c r="K165" s="235"/>
      <c r="L165" s="235" t="s">
        <v>266</v>
      </c>
      <c r="M165" s="236" t="s">
        <v>325</v>
      </c>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row>
    <row r="166" spans="8:35" x14ac:dyDescent="0.25">
      <c r="H166" s="235"/>
      <c r="I166" s="235"/>
      <c r="J166" s="235"/>
      <c r="K166" s="235"/>
      <c r="L166" s="235" t="s">
        <v>326</v>
      </c>
      <c r="M166" s="236" t="s">
        <v>327</v>
      </c>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row>
    <row r="167" spans="8:35" x14ac:dyDescent="0.25">
      <c r="H167" s="235"/>
      <c r="I167" s="235"/>
      <c r="J167" s="235"/>
      <c r="K167" s="235"/>
      <c r="L167" s="235" t="s">
        <v>328</v>
      </c>
      <c r="M167" s="236" t="s">
        <v>249</v>
      </c>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row>
    <row r="168" spans="8:35" x14ac:dyDescent="0.25">
      <c r="H168" s="235"/>
      <c r="I168" s="235"/>
      <c r="J168" s="235"/>
      <c r="K168" s="235"/>
      <c r="L168" s="235" t="s">
        <v>329</v>
      </c>
      <c r="M168" s="236" t="s">
        <v>330</v>
      </c>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row>
    <row r="169" spans="8:35" x14ac:dyDescent="0.25">
      <c r="H169" s="235"/>
      <c r="I169" s="235"/>
      <c r="J169" s="235"/>
      <c r="K169" s="235"/>
      <c r="L169" s="235" t="s">
        <v>331</v>
      </c>
      <c r="M169" s="236" t="s">
        <v>332</v>
      </c>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row>
    <row r="170" spans="8:35" x14ac:dyDescent="0.25">
      <c r="H170" s="235"/>
      <c r="I170" s="235"/>
      <c r="J170" s="235"/>
      <c r="K170" s="235"/>
      <c r="L170" s="235" t="s">
        <v>333</v>
      </c>
      <c r="M170" s="236" t="s">
        <v>334</v>
      </c>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row>
    <row r="171" spans="8:35" x14ac:dyDescent="0.25">
      <c r="H171" s="235"/>
      <c r="I171" s="235"/>
      <c r="J171" s="235"/>
      <c r="K171" s="235"/>
      <c r="L171" s="235" t="s">
        <v>335</v>
      </c>
      <c r="M171" s="236" t="s">
        <v>336</v>
      </c>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row>
    <row r="172" spans="8:35" x14ac:dyDescent="0.25">
      <c r="H172" s="235"/>
      <c r="I172" s="235"/>
      <c r="J172" s="235"/>
      <c r="K172" s="235"/>
      <c r="L172" s="235" t="s">
        <v>337</v>
      </c>
      <c r="M172" s="236" t="s">
        <v>338</v>
      </c>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row>
    <row r="173" spans="8:35" x14ac:dyDescent="0.25">
      <c r="H173" s="235"/>
      <c r="I173" s="235"/>
      <c r="J173" s="235"/>
      <c r="K173" s="235"/>
      <c r="L173" s="235" t="s">
        <v>339</v>
      </c>
      <c r="M173" s="236" t="s">
        <v>340</v>
      </c>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row>
    <row r="174" spans="8:35" x14ac:dyDescent="0.25">
      <c r="H174" s="235"/>
      <c r="I174" s="235"/>
      <c r="J174" s="235"/>
      <c r="K174" s="235"/>
      <c r="L174" s="235" t="s">
        <v>341</v>
      </c>
      <c r="M174" s="236" t="s">
        <v>342</v>
      </c>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row>
    <row r="175" spans="8:35" x14ac:dyDescent="0.25">
      <c r="H175" s="235"/>
      <c r="I175" s="235"/>
      <c r="J175" s="235"/>
      <c r="K175" s="235"/>
      <c r="L175" s="235" t="s">
        <v>343</v>
      </c>
      <c r="M175" s="236" t="s">
        <v>344</v>
      </c>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row>
    <row r="176" spans="8:35" x14ac:dyDescent="0.25">
      <c r="H176" s="235"/>
      <c r="I176" s="235"/>
      <c r="J176" s="235"/>
      <c r="K176" s="235"/>
      <c r="L176" s="235" t="s">
        <v>345</v>
      </c>
      <c r="M176" s="236" t="s">
        <v>346</v>
      </c>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row>
    <row r="177" spans="3:35" x14ac:dyDescent="0.25">
      <c r="H177" s="235"/>
      <c r="I177" s="235"/>
      <c r="J177" s="235"/>
      <c r="K177" s="235"/>
      <c r="L177" s="235" t="s">
        <v>347</v>
      </c>
      <c r="M177" s="236" t="s">
        <v>348</v>
      </c>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row>
    <row r="178" spans="3:35" x14ac:dyDescent="0.25">
      <c r="H178" s="235"/>
      <c r="I178" s="235"/>
      <c r="J178" s="235"/>
      <c r="K178" s="235"/>
      <c r="L178" s="235" t="s">
        <v>349</v>
      </c>
      <c r="M178" s="236" t="s">
        <v>350</v>
      </c>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row>
    <row r="179" spans="3:35" x14ac:dyDescent="0.25">
      <c r="H179" s="235"/>
      <c r="I179" s="235"/>
      <c r="J179" s="235"/>
      <c r="K179" s="235"/>
      <c r="L179" s="235" t="s">
        <v>351</v>
      </c>
      <c r="M179" s="236" t="s">
        <v>352</v>
      </c>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row>
    <row r="180" spans="3:35" x14ac:dyDescent="0.25">
      <c r="H180" s="235"/>
      <c r="I180" s="235"/>
      <c r="J180" s="235"/>
      <c r="K180" s="235"/>
      <c r="L180" s="235" t="s">
        <v>353</v>
      </c>
      <c r="M180" s="236" t="s">
        <v>354</v>
      </c>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row>
    <row r="181" spans="3:35" x14ac:dyDescent="0.25">
      <c r="H181" s="235"/>
      <c r="I181" s="235"/>
      <c r="J181" s="235"/>
      <c r="K181" s="235"/>
      <c r="L181" s="235" t="s">
        <v>355</v>
      </c>
      <c r="M181" s="236" t="s">
        <v>356</v>
      </c>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row>
    <row r="182" spans="3:35" x14ac:dyDescent="0.25">
      <c r="H182" s="235"/>
      <c r="I182" s="235"/>
      <c r="J182" s="235"/>
      <c r="K182" s="235"/>
      <c r="L182" s="235" t="s">
        <v>207</v>
      </c>
      <c r="M182" s="236" t="s">
        <v>357</v>
      </c>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row>
    <row r="183" spans="3:35" x14ac:dyDescent="0.25">
      <c r="H183" s="235"/>
      <c r="I183" s="235"/>
      <c r="J183" s="235"/>
      <c r="K183" s="235"/>
      <c r="L183" s="235" t="s">
        <v>358</v>
      </c>
      <c r="M183" s="236" t="s">
        <v>359</v>
      </c>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row>
    <row r="184" spans="3:35" x14ac:dyDescent="0.25">
      <c r="C184" s="235"/>
      <c r="H184" s="235"/>
      <c r="I184" s="235"/>
      <c r="J184" s="235"/>
      <c r="K184" s="235"/>
      <c r="L184" s="235" t="s">
        <v>360</v>
      </c>
      <c r="M184" s="236" t="s">
        <v>361</v>
      </c>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row>
    <row r="185" spans="3:35" x14ac:dyDescent="0.25">
      <c r="C185" s="235"/>
      <c r="H185" s="235"/>
      <c r="I185" s="235"/>
      <c r="J185" s="235"/>
      <c r="K185" s="235"/>
      <c r="L185" s="235" t="s">
        <v>362</v>
      </c>
      <c r="M185" s="236" t="s">
        <v>363</v>
      </c>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row>
    <row r="186" spans="3:35" x14ac:dyDescent="0.25">
      <c r="C186" s="235"/>
      <c r="H186" s="235"/>
      <c r="I186" s="235"/>
      <c r="J186" s="235"/>
      <c r="K186" s="235"/>
      <c r="L186" s="235"/>
      <c r="M186" s="236" t="s">
        <v>364</v>
      </c>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row>
    <row r="187" spans="3:35" x14ac:dyDescent="0.25">
      <c r="C187" s="235"/>
      <c r="H187" s="235"/>
      <c r="I187" s="235"/>
      <c r="J187" s="235"/>
      <c r="K187" s="235"/>
      <c r="L187" s="235"/>
      <c r="M187" s="236" t="s">
        <v>365</v>
      </c>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row>
    <row r="188" spans="3:35" x14ac:dyDescent="0.25">
      <c r="C188" s="235"/>
      <c r="H188" s="235"/>
      <c r="I188" s="235"/>
      <c r="J188" s="235"/>
      <c r="K188" s="235"/>
      <c r="L188" s="235"/>
      <c r="M188" s="236" t="s">
        <v>366</v>
      </c>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row>
    <row r="189" spans="3:35" x14ac:dyDescent="0.25">
      <c r="C189" s="235"/>
      <c r="H189" s="235"/>
      <c r="I189" s="235"/>
      <c r="J189" s="235"/>
      <c r="K189" s="235"/>
      <c r="L189" s="235"/>
      <c r="M189" s="236" t="s">
        <v>367</v>
      </c>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row>
    <row r="190" spans="3:35" x14ac:dyDescent="0.25">
      <c r="C190" s="235"/>
      <c r="H190" s="235"/>
      <c r="I190" s="235"/>
      <c r="J190" s="235"/>
      <c r="K190" s="235"/>
      <c r="L190" s="235"/>
      <c r="M190" s="236" t="s">
        <v>267</v>
      </c>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row>
    <row r="191" spans="3:35" x14ac:dyDescent="0.25">
      <c r="C191" s="235"/>
      <c r="H191" s="235"/>
      <c r="I191" s="235"/>
      <c r="J191" s="235"/>
      <c r="K191" s="235"/>
      <c r="L191" s="235"/>
      <c r="M191" s="236" t="s">
        <v>368</v>
      </c>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row>
    <row r="192" spans="3:35" x14ac:dyDescent="0.25">
      <c r="C192" s="235"/>
      <c r="H192" s="235"/>
      <c r="I192" s="235"/>
      <c r="J192" s="235"/>
      <c r="K192" s="235"/>
      <c r="L192" s="235"/>
      <c r="M192" s="236" t="s">
        <v>369</v>
      </c>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row>
    <row r="193" spans="3:35" x14ac:dyDescent="0.25">
      <c r="C193" s="235"/>
      <c r="H193" s="235"/>
      <c r="I193" s="235"/>
      <c r="J193" s="235"/>
      <c r="K193" s="235"/>
      <c r="L193" s="235"/>
      <c r="M193" s="236" t="s">
        <v>370</v>
      </c>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row>
    <row r="194" spans="3:35" x14ac:dyDescent="0.25">
      <c r="C194" s="235"/>
      <c r="H194" s="235"/>
      <c r="I194" s="235"/>
      <c r="J194" s="235"/>
      <c r="K194" s="235"/>
      <c r="L194" s="235"/>
      <c r="M194" s="236" t="s">
        <v>371</v>
      </c>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row>
    <row r="195" spans="3:35" x14ac:dyDescent="0.25">
      <c r="C195" s="235"/>
      <c r="H195" s="235"/>
      <c r="I195" s="235"/>
      <c r="J195" s="235"/>
      <c r="K195" s="235"/>
      <c r="L195" s="235"/>
      <c r="M195" s="236" t="s">
        <v>372</v>
      </c>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row>
    <row r="196" spans="3:35" x14ac:dyDescent="0.25">
      <c r="C196" s="235"/>
      <c r="H196" s="235"/>
      <c r="I196" s="235"/>
      <c r="J196" s="235"/>
      <c r="K196" s="235"/>
      <c r="L196" s="235"/>
      <c r="M196" s="236" t="s">
        <v>373</v>
      </c>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row>
    <row r="197" spans="3:35" x14ac:dyDescent="0.25">
      <c r="C197" s="235"/>
      <c r="H197" s="235"/>
      <c r="I197" s="235"/>
      <c r="J197" s="235"/>
      <c r="K197" s="235"/>
      <c r="L197" s="235"/>
      <c r="M197" s="236" t="s">
        <v>374</v>
      </c>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row>
    <row r="198" spans="3:35" x14ac:dyDescent="0.25">
      <c r="C198" s="235"/>
      <c r="H198" s="235"/>
      <c r="I198" s="235"/>
      <c r="J198" s="235"/>
      <c r="K198" s="235"/>
      <c r="L198" s="235"/>
      <c r="M198" s="236" t="s">
        <v>375</v>
      </c>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row>
    <row r="199" spans="3:35" x14ac:dyDescent="0.25">
      <c r="C199" s="235"/>
      <c r="H199" s="235"/>
      <c r="I199" s="235"/>
      <c r="J199" s="235"/>
      <c r="K199" s="235"/>
      <c r="L199" s="235"/>
      <c r="M199" s="236" t="s">
        <v>278</v>
      </c>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row>
    <row r="200" spans="3:35" x14ac:dyDescent="0.25">
      <c r="C200" s="235"/>
      <c r="H200" s="235"/>
      <c r="I200" s="235"/>
      <c r="J200" s="235"/>
      <c r="K200" s="235"/>
      <c r="L200" s="235"/>
      <c r="M200" s="236" t="s">
        <v>376</v>
      </c>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row>
    <row r="201" spans="3:35" x14ac:dyDescent="0.25">
      <c r="C201" s="235"/>
      <c r="H201" s="235"/>
      <c r="I201" s="235"/>
      <c r="J201" s="235"/>
      <c r="K201" s="235"/>
      <c r="L201" s="235"/>
      <c r="M201" s="236" t="s">
        <v>377</v>
      </c>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row>
    <row r="202" spans="3:35" x14ac:dyDescent="0.25">
      <c r="C202" s="235"/>
      <c r="H202" s="235"/>
      <c r="I202" s="235"/>
      <c r="J202" s="235"/>
      <c r="K202" s="235"/>
      <c r="L202" s="235"/>
      <c r="M202" s="236" t="s">
        <v>378</v>
      </c>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row>
    <row r="203" spans="3:35" x14ac:dyDescent="0.25">
      <c r="C203" s="235"/>
      <c r="H203" s="235"/>
      <c r="I203" s="235"/>
      <c r="J203" s="235"/>
      <c r="K203" s="235"/>
      <c r="L203" s="235"/>
      <c r="M203" s="236" t="s">
        <v>379</v>
      </c>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row>
    <row r="204" spans="3:35" x14ac:dyDescent="0.25">
      <c r="C204" s="235"/>
      <c r="H204" s="235"/>
      <c r="I204" s="235"/>
      <c r="J204" s="235"/>
      <c r="K204" s="235"/>
      <c r="L204" s="235"/>
      <c r="M204" s="236" t="s">
        <v>380</v>
      </c>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row>
    <row r="205" spans="3:35" x14ac:dyDescent="0.25">
      <c r="C205" s="235"/>
      <c r="H205" s="235"/>
      <c r="I205" s="235"/>
      <c r="J205" s="235"/>
      <c r="K205" s="235"/>
      <c r="L205" s="235"/>
      <c r="M205" s="236" t="s">
        <v>381</v>
      </c>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row>
    <row r="206" spans="3:35" x14ac:dyDescent="0.25">
      <c r="C206" s="235"/>
      <c r="H206" s="235"/>
      <c r="I206" s="235"/>
      <c r="J206" s="235"/>
      <c r="K206" s="235"/>
      <c r="L206" s="235"/>
      <c r="M206" s="236" t="s">
        <v>382</v>
      </c>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row>
    <row r="207" spans="3:35" x14ac:dyDescent="0.25">
      <c r="C207" s="235"/>
      <c r="H207" s="235"/>
      <c r="I207" s="235"/>
      <c r="J207" s="235"/>
      <c r="K207" s="235"/>
      <c r="L207" s="235"/>
      <c r="M207" s="236" t="s">
        <v>286</v>
      </c>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row>
    <row r="208" spans="3:35" x14ac:dyDescent="0.25">
      <c r="C208" s="235"/>
      <c r="H208" s="235"/>
      <c r="I208" s="235"/>
      <c r="J208" s="235"/>
      <c r="K208" s="235"/>
      <c r="L208" s="235"/>
      <c r="M208" s="236" t="s">
        <v>383</v>
      </c>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row>
    <row r="209" spans="3:35" x14ac:dyDescent="0.25">
      <c r="C209" s="235"/>
      <c r="H209" s="235"/>
      <c r="I209" s="235"/>
      <c r="J209" s="235"/>
      <c r="K209" s="235"/>
      <c r="L209" s="235"/>
      <c r="M209" s="236" t="s">
        <v>384</v>
      </c>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row>
    <row r="210" spans="3:35" x14ac:dyDescent="0.25">
      <c r="C210" s="235"/>
      <c r="H210" s="235"/>
      <c r="I210" s="235"/>
      <c r="J210" s="235"/>
      <c r="K210" s="235"/>
      <c r="L210" s="235"/>
      <c r="M210" s="236" t="s">
        <v>385</v>
      </c>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row>
    <row r="211" spans="3:35" x14ac:dyDescent="0.25">
      <c r="C211" s="235"/>
      <c r="H211" s="235"/>
      <c r="I211" s="235"/>
      <c r="J211" s="235"/>
      <c r="K211" s="235"/>
      <c r="L211" s="235"/>
      <c r="M211" s="236" t="s">
        <v>386</v>
      </c>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row>
    <row r="212" spans="3:35" x14ac:dyDescent="0.25">
      <c r="C212" s="235"/>
      <c r="H212" s="235"/>
      <c r="I212" s="235"/>
      <c r="J212" s="235"/>
      <c r="K212" s="235"/>
      <c r="L212" s="235"/>
      <c r="M212" s="236" t="s">
        <v>387</v>
      </c>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row>
    <row r="213" spans="3:35" x14ac:dyDescent="0.25">
      <c r="C213" s="235"/>
      <c r="H213" s="235"/>
      <c r="I213" s="235"/>
      <c r="J213" s="235"/>
      <c r="K213" s="235"/>
      <c r="L213" s="235"/>
      <c r="M213" s="236" t="s">
        <v>388</v>
      </c>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row>
    <row r="214" spans="3:35" x14ac:dyDescent="0.25">
      <c r="C214" s="235"/>
      <c r="H214" s="235"/>
      <c r="I214" s="235"/>
      <c r="J214" s="235"/>
      <c r="K214" s="235"/>
      <c r="L214" s="235"/>
      <c r="M214" s="236" t="s">
        <v>389</v>
      </c>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row>
    <row r="215" spans="3:35" x14ac:dyDescent="0.25">
      <c r="C215" s="235"/>
      <c r="H215" s="235"/>
      <c r="I215" s="235"/>
      <c r="J215" s="235"/>
      <c r="K215" s="235"/>
      <c r="L215" s="235"/>
      <c r="M215" s="236" t="s">
        <v>390</v>
      </c>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row>
    <row r="216" spans="3:35" x14ac:dyDescent="0.25">
      <c r="C216" s="235"/>
      <c r="H216" s="235"/>
      <c r="I216" s="235"/>
      <c r="J216" s="235"/>
      <c r="K216" s="235"/>
      <c r="L216" s="235"/>
      <c r="M216" s="236" t="s">
        <v>391</v>
      </c>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row>
    <row r="217" spans="3:35" x14ac:dyDescent="0.25">
      <c r="C217" s="235"/>
      <c r="H217" s="235"/>
      <c r="I217" s="235"/>
      <c r="J217" s="235"/>
      <c r="K217" s="235"/>
      <c r="L217" s="235"/>
      <c r="M217" s="236" t="s">
        <v>392</v>
      </c>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row>
    <row r="218" spans="3:35" x14ac:dyDescent="0.25">
      <c r="C218" s="235"/>
      <c r="H218" s="235"/>
      <c r="I218" s="235"/>
      <c r="J218" s="235"/>
      <c r="K218" s="235"/>
      <c r="L218" s="235"/>
      <c r="M218" s="236" t="s">
        <v>393</v>
      </c>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row>
    <row r="219" spans="3:35" x14ac:dyDescent="0.25">
      <c r="C219" s="235"/>
      <c r="H219" s="235"/>
      <c r="I219" s="235"/>
      <c r="J219" s="235"/>
      <c r="K219" s="235"/>
      <c r="L219" s="235"/>
      <c r="M219" s="236" t="s">
        <v>394</v>
      </c>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row>
    <row r="220" spans="3:35" x14ac:dyDescent="0.25">
      <c r="C220" s="235"/>
      <c r="H220" s="235"/>
      <c r="I220" s="235"/>
      <c r="J220" s="235"/>
      <c r="K220" s="235"/>
      <c r="L220" s="235"/>
      <c r="M220" s="236" t="s">
        <v>395</v>
      </c>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row>
    <row r="221" spans="3:35" x14ac:dyDescent="0.25">
      <c r="C221" s="235"/>
      <c r="H221" s="235"/>
      <c r="I221" s="235"/>
      <c r="J221" s="235"/>
      <c r="K221" s="235"/>
      <c r="L221" s="235"/>
      <c r="M221" s="236" t="s">
        <v>396</v>
      </c>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row>
    <row r="222" spans="3:35" x14ac:dyDescent="0.25">
      <c r="C222" s="235"/>
      <c r="H222" s="235"/>
      <c r="I222" s="235"/>
      <c r="J222" s="235"/>
      <c r="K222" s="235"/>
      <c r="L222" s="235"/>
      <c r="M222" s="236" t="s">
        <v>397</v>
      </c>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row>
    <row r="223" spans="3:35" x14ac:dyDescent="0.25">
      <c r="C223" s="235"/>
      <c r="H223" s="235"/>
      <c r="I223" s="235"/>
      <c r="J223" s="235"/>
      <c r="K223" s="235"/>
      <c r="L223" s="235"/>
      <c r="M223" s="236" t="s">
        <v>398</v>
      </c>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row>
    <row r="224" spans="3:35" x14ac:dyDescent="0.25">
      <c r="C224" s="235"/>
      <c r="H224" s="235"/>
      <c r="I224" s="235"/>
      <c r="J224" s="235"/>
      <c r="K224" s="235"/>
      <c r="L224" s="235"/>
      <c r="M224" s="236" t="s">
        <v>399</v>
      </c>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row>
    <row r="225" spans="3:35" x14ac:dyDescent="0.25">
      <c r="C225" s="235"/>
      <c r="H225" s="235"/>
      <c r="I225" s="235"/>
      <c r="J225" s="235"/>
      <c r="K225" s="235"/>
      <c r="L225" s="235"/>
      <c r="M225" s="236" t="s">
        <v>400</v>
      </c>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row>
    <row r="226" spans="3:35" x14ac:dyDescent="0.25">
      <c r="C226" s="235"/>
      <c r="H226" s="235"/>
      <c r="I226" s="235"/>
      <c r="J226" s="235"/>
      <c r="K226" s="235"/>
      <c r="L226" s="235"/>
      <c r="M226" s="236" t="s">
        <v>401</v>
      </c>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row>
    <row r="227" spans="3:35" x14ac:dyDescent="0.25">
      <c r="C227" s="235"/>
      <c r="H227" s="235"/>
      <c r="I227" s="235"/>
      <c r="J227" s="235"/>
      <c r="K227" s="235"/>
      <c r="L227" s="235"/>
      <c r="M227" s="236" t="s">
        <v>402</v>
      </c>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row>
    <row r="228" spans="3:35" x14ac:dyDescent="0.25">
      <c r="C228" s="235"/>
      <c r="H228" s="235"/>
      <c r="I228" s="235"/>
      <c r="J228" s="235"/>
      <c r="K228" s="235"/>
      <c r="L228" s="235"/>
      <c r="M228" s="236" t="s">
        <v>403</v>
      </c>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row>
    <row r="229" spans="3:35" x14ac:dyDescent="0.25">
      <c r="C229" s="235"/>
      <c r="H229" s="235"/>
      <c r="I229" s="235"/>
      <c r="J229" s="235"/>
      <c r="K229" s="235"/>
      <c r="L229" s="235"/>
      <c r="M229" s="236" t="s">
        <v>404</v>
      </c>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row>
    <row r="230" spans="3:35" x14ac:dyDescent="0.25">
      <c r="C230" s="235"/>
      <c r="H230" s="235"/>
      <c r="I230" s="235"/>
      <c r="J230" s="235"/>
      <c r="K230" s="235"/>
      <c r="L230" s="235"/>
      <c r="M230" s="236" t="s">
        <v>405</v>
      </c>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row>
    <row r="231" spans="3:35" x14ac:dyDescent="0.25">
      <c r="C231" s="235"/>
      <c r="H231" s="235"/>
      <c r="I231" s="235"/>
      <c r="J231" s="235"/>
      <c r="K231" s="235"/>
      <c r="L231" s="235"/>
      <c r="M231" s="236" t="s">
        <v>406</v>
      </c>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row>
    <row r="232" spans="3:35" x14ac:dyDescent="0.25">
      <c r="C232" s="235"/>
      <c r="H232" s="235"/>
      <c r="I232" s="235"/>
      <c r="J232" s="235"/>
      <c r="K232" s="235"/>
      <c r="L232" s="235"/>
      <c r="M232" s="236" t="s">
        <v>407</v>
      </c>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row>
    <row r="233" spans="3:35" x14ac:dyDescent="0.25">
      <c r="C233" s="235"/>
      <c r="H233" s="235"/>
      <c r="I233" s="235"/>
      <c r="J233" s="235"/>
      <c r="K233" s="235"/>
      <c r="L233" s="235"/>
      <c r="M233" s="236" t="s">
        <v>408</v>
      </c>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row>
    <row r="234" spans="3:35" x14ac:dyDescent="0.25">
      <c r="C234" s="235"/>
      <c r="H234" s="235"/>
      <c r="I234" s="235"/>
      <c r="J234" s="235"/>
      <c r="K234" s="235"/>
      <c r="L234" s="235"/>
      <c r="M234" s="236" t="s">
        <v>409</v>
      </c>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row>
    <row r="235" spans="3:35" x14ac:dyDescent="0.25">
      <c r="C235" s="235"/>
      <c r="H235" s="235"/>
      <c r="I235" s="235"/>
      <c r="J235" s="235"/>
      <c r="K235" s="235"/>
      <c r="L235" s="235"/>
      <c r="M235" s="236" t="s">
        <v>410</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row>
    <row r="236" spans="3:35" x14ac:dyDescent="0.25">
      <c r="C236" s="235"/>
      <c r="H236" s="235"/>
      <c r="I236" s="235"/>
      <c r="J236" s="235"/>
      <c r="K236" s="235"/>
      <c r="L236" s="235"/>
      <c r="M236" s="236" t="s">
        <v>411</v>
      </c>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row>
    <row r="237" spans="3:35" x14ac:dyDescent="0.25">
      <c r="C237" s="235"/>
      <c r="H237" s="235"/>
      <c r="I237" s="235"/>
      <c r="J237" s="235"/>
      <c r="K237" s="235"/>
      <c r="L237" s="235"/>
      <c r="M237" s="236" t="s">
        <v>300</v>
      </c>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row>
    <row r="238" spans="3:35" x14ac:dyDescent="0.25">
      <c r="C238" s="235"/>
      <c r="H238" s="235"/>
      <c r="I238" s="235"/>
      <c r="J238" s="235"/>
      <c r="K238" s="235"/>
      <c r="L238" s="235"/>
      <c r="M238" s="236" t="s">
        <v>412</v>
      </c>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row>
    <row r="239" spans="3:35" x14ac:dyDescent="0.25">
      <c r="C239" s="235"/>
      <c r="H239" s="235"/>
      <c r="I239" s="235"/>
      <c r="J239" s="235"/>
      <c r="K239" s="235"/>
      <c r="L239" s="235"/>
      <c r="M239" s="236" t="s">
        <v>413</v>
      </c>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row>
    <row r="240" spans="3:35" x14ac:dyDescent="0.25">
      <c r="C240" s="235"/>
      <c r="H240" s="235"/>
      <c r="I240" s="235"/>
      <c r="J240" s="235"/>
      <c r="K240" s="235"/>
      <c r="L240" s="235"/>
      <c r="M240" s="236" t="s">
        <v>414</v>
      </c>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row>
    <row r="241" spans="3:35" x14ac:dyDescent="0.25">
      <c r="C241" s="235"/>
      <c r="H241" s="235"/>
      <c r="I241" s="235"/>
      <c r="J241" s="235"/>
      <c r="K241" s="235"/>
      <c r="L241" s="235"/>
      <c r="M241" s="236" t="s">
        <v>415</v>
      </c>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row>
    <row r="242" spans="3:35" x14ac:dyDescent="0.25">
      <c r="C242" s="235"/>
      <c r="H242" s="235"/>
      <c r="I242" s="235"/>
      <c r="J242" s="235"/>
      <c r="K242" s="235"/>
      <c r="L242" s="235"/>
      <c r="M242" s="236" t="s">
        <v>416</v>
      </c>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row>
    <row r="243" spans="3:35" x14ac:dyDescent="0.25">
      <c r="C243" s="235"/>
      <c r="H243" s="235"/>
      <c r="I243" s="235"/>
      <c r="J243" s="235"/>
      <c r="K243" s="235"/>
      <c r="L243" s="235"/>
      <c r="M243" s="236" t="s">
        <v>307</v>
      </c>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row>
    <row r="244" spans="3:35" x14ac:dyDescent="0.25">
      <c r="C244" s="235"/>
      <c r="H244" s="235"/>
      <c r="I244" s="235"/>
      <c r="J244" s="235"/>
      <c r="K244" s="235"/>
      <c r="L244" s="235"/>
      <c r="M244" s="236" t="s">
        <v>417</v>
      </c>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row>
    <row r="245" spans="3:35" x14ac:dyDescent="0.25">
      <c r="C245" s="235"/>
      <c r="H245" s="235"/>
      <c r="I245" s="235"/>
      <c r="J245" s="235"/>
      <c r="K245" s="235"/>
      <c r="L245" s="235"/>
      <c r="M245" s="236" t="s">
        <v>418</v>
      </c>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row>
    <row r="246" spans="3:35" x14ac:dyDescent="0.25">
      <c r="C246" s="235"/>
      <c r="H246" s="235"/>
      <c r="I246" s="235"/>
      <c r="J246" s="235"/>
      <c r="K246" s="235"/>
      <c r="L246" s="235"/>
      <c r="M246" s="236" t="s">
        <v>419</v>
      </c>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row>
    <row r="247" spans="3:35" x14ac:dyDescent="0.25">
      <c r="C247" s="235"/>
      <c r="H247" s="235"/>
      <c r="I247" s="235"/>
      <c r="J247" s="235"/>
      <c r="K247" s="235"/>
      <c r="L247" s="235"/>
      <c r="M247" s="236" t="s">
        <v>420</v>
      </c>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row>
    <row r="248" spans="3:35" x14ac:dyDescent="0.25">
      <c r="C248" s="235"/>
      <c r="H248" s="235"/>
      <c r="I248" s="235"/>
      <c r="J248" s="235"/>
      <c r="K248" s="235"/>
      <c r="L248" s="235"/>
      <c r="M248" s="236" t="s">
        <v>421</v>
      </c>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row>
    <row r="249" spans="3:35" x14ac:dyDescent="0.25">
      <c r="C249" s="235"/>
      <c r="H249" s="235"/>
      <c r="I249" s="235"/>
      <c r="J249" s="235"/>
      <c r="K249" s="235"/>
      <c r="L249" s="235"/>
      <c r="M249" s="236" t="s">
        <v>422</v>
      </c>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row>
    <row r="250" spans="3:35" x14ac:dyDescent="0.25">
      <c r="C250" s="235"/>
      <c r="H250" s="235"/>
      <c r="I250" s="235"/>
      <c r="J250" s="235"/>
      <c r="K250" s="235"/>
      <c r="L250" s="235"/>
      <c r="M250" s="236" t="s">
        <v>423</v>
      </c>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row>
    <row r="251" spans="3:35" x14ac:dyDescent="0.25">
      <c r="C251" s="235"/>
      <c r="H251" s="235"/>
      <c r="I251" s="235"/>
      <c r="J251" s="235"/>
      <c r="K251" s="235"/>
      <c r="L251" s="235"/>
      <c r="M251" s="236" t="s">
        <v>424</v>
      </c>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row>
    <row r="252" spans="3:35" x14ac:dyDescent="0.25">
      <c r="C252" s="235"/>
      <c r="H252" s="235"/>
      <c r="I252" s="235"/>
      <c r="J252" s="235"/>
      <c r="K252" s="235"/>
      <c r="L252" s="235"/>
      <c r="M252" s="236" t="s">
        <v>425</v>
      </c>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row>
    <row r="253" spans="3:35" x14ac:dyDescent="0.25">
      <c r="C253" s="235"/>
      <c r="H253" s="235"/>
      <c r="I253" s="235"/>
      <c r="J253" s="235"/>
      <c r="K253" s="235"/>
      <c r="L253" s="235"/>
      <c r="M253" s="236" t="s">
        <v>426</v>
      </c>
      <c r="N253" s="235"/>
      <c r="O253" s="235"/>
      <c r="P253" s="235"/>
      <c r="Q253" s="235"/>
      <c r="R253" s="235"/>
      <c r="S253" s="235"/>
      <c r="T253" s="235"/>
      <c r="U253" s="235"/>
      <c r="V253" s="235"/>
      <c r="W253" s="235"/>
      <c r="X253" s="235"/>
      <c r="Y253" s="235"/>
      <c r="Z253" s="235"/>
      <c r="AA253" s="235"/>
      <c r="AB253" s="235"/>
      <c r="AC253" s="235"/>
      <c r="AD253" s="235"/>
      <c r="AE253" s="235"/>
      <c r="AF253" s="235"/>
      <c r="AG253" s="235"/>
      <c r="AH253" s="235"/>
      <c r="AI253" s="235"/>
    </row>
    <row r="254" spans="3:35" x14ac:dyDescent="0.25">
      <c r="C254" s="235"/>
      <c r="H254" s="235"/>
      <c r="I254" s="235"/>
      <c r="J254" s="235"/>
      <c r="K254" s="235"/>
      <c r="L254" s="235"/>
      <c r="M254" s="236" t="s">
        <v>427</v>
      </c>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row>
    <row r="255" spans="3:35" x14ac:dyDescent="0.25">
      <c r="C255" s="235"/>
      <c r="H255" s="235"/>
      <c r="I255" s="235"/>
      <c r="J255" s="235"/>
      <c r="K255" s="235"/>
      <c r="L255" s="235"/>
      <c r="M255" s="236" t="s">
        <v>428</v>
      </c>
      <c r="N255" s="235"/>
      <c r="O255" s="235"/>
      <c r="P255" s="235"/>
      <c r="Q255" s="235"/>
      <c r="R255" s="235"/>
      <c r="S255" s="235"/>
      <c r="T255" s="235"/>
      <c r="U255" s="235"/>
      <c r="V255" s="235"/>
      <c r="W255" s="235"/>
      <c r="X255" s="235"/>
      <c r="Y255" s="235"/>
      <c r="Z255" s="235"/>
      <c r="AA255" s="235"/>
      <c r="AB255" s="235"/>
      <c r="AC255" s="235"/>
      <c r="AD255" s="235"/>
      <c r="AE255" s="235"/>
      <c r="AF255" s="235"/>
      <c r="AG255" s="235"/>
      <c r="AH255" s="235"/>
      <c r="AI255" s="235"/>
    </row>
    <row r="256" spans="3:35" x14ac:dyDescent="0.25">
      <c r="C256" s="235"/>
      <c r="H256" s="235"/>
      <c r="I256" s="235"/>
      <c r="J256" s="235"/>
      <c r="K256" s="235"/>
      <c r="L256" s="235"/>
      <c r="M256" s="236" t="s">
        <v>429</v>
      </c>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row>
    <row r="257" spans="3:35" x14ac:dyDescent="0.25">
      <c r="C257" s="235"/>
      <c r="H257" s="235"/>
      <c r="I257" s="235"/>
      <c r="J257" s="235"/>
      <c r="K257" s="235"/>
      <c r="L257" s="235"/>
      <c r="M257" s="236" t="s">
        <v>430</v>
      </c>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row>
    <row r="258" spans="3:35" x14ac:dyDescent="0.25">
      <c r="C258" s="235"/>
      <c r="H258" s="235"/>
      <c r="I258" s="235"/>
      <c r="J258" s="235"/>
      <c r="K258" s="235"/>
      <c r="L258" s="235"/>
      <c r="M258" s="236" t="s">
        <v>431</v>
      </c>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row>
    <row r="259" spans="3:35" x14ac:dyDescent="0.25">
      <c r="C259" s="235"/>
      <c r="H259" s="235"/>
      <c r="I259" s="235"/>
      <c r="J259" s="235"/>
      <c r="K259" s="235"/>
      <c r="L259" s="235"/>
      <c r="M259" s="236" t="s">
        <v>432</v>
      </c>
      <c r="N259" s="235"/>
      <c r="O259" s="235"/>
      <c r="P259" s="235"/>
      <c r="Q259" s="235"/>
      <c r="R259" s="235"/>
      <c r="S259" s="235"/>
      <c r="T259" s="235"/>
      <c r="U259" s="235"/>
      <c r="V259" s="235"/>
      <c r="W259" s="235"/>
      <c r="X259" s="235"/>
      <c r="Y259" s="235"/>
      <c r="Z259" s="235"/>
      <c r="AA259" s="235"/>
      <c r="AB259" s="235"/>
      <c r="AC259" s="235"/>
      <c r="AD259" s="235"/>
      <c r="AE259" s="235"/>
      <c r="AF259" s="235"/>
      <c r="AG259" s="235"/>
      <c r="AH259" s="235"/>
      <c r="AI259" s="235"/>
    </row>
    <row r="260" spans="3:35" x14ac:dyDescent="0.25">
      <c r="C260" s="235"/>
      <c r="H260" s="235"/>
      <c r="I260" s="235"/>
      <c r="J260" s="235"/>
      <c r="K260" s="235"/>
      <c r="L260" s="235"/>
      <c r="M260" s="236" t="s">
        <v>433</v>
      </c>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row>
    <row r="261" spans="3:35" x14ac:dyDescent="0.25">
      <c r="C261" s="235"/>
      <c r="H261" s="235"/>
      <c r="I261" s="235"/>
      <c r="J261" s="235"/>
      <c r="K261" s="235"/>
      <c r="L261" s="235"/>
      <c r="M261" s="236" t="s">
        <v>434</v>
      </c>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row>
    <row r="262" spans="3:35" x14ac:dyDescent="0.25">
      <c r="C262" s="235"/>
      <c r="H262" s="235"/>
      <c r="I262" s="235"/>
      <c r="J262" s="235"/>
      <c r="K262" s="235"/>
      <c r="L262" s="235"/>
      <c r="M262" s="236" t="s">
        <v>435</v>
      </c>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row>
    <row r="263" spans="3:35" x14ac:dyDescent="0.25">
      <c r="C263" s="235"/>
      <c r="H263" s="235"/>
      <c r="I263" s="235"/>
      <c r="J263" s="235"/>
      <c r="K263" s="235"/>
      <c r="L263" s="235"/>
      <c r="M263" s="236" t="s">
        <v>436</v>
      </c>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row>
    <row r="264" spans="3:35" x14ac:dyDescent="0.25">
      <c r="C264" s="235"/>
      <c r="H264" s="235"/>
      <c r="I264" s="235"/>
      <c r="J264" s="235"/>
      <c r="K264" s="235"/>
      <c r="L264" s="235"/>
      <c r="M264" s="236" t="s">
        <v>437</v>
      </c>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row>
    <row r="265" spans="3:35" x14ac:dyDescent="0.25">
      <c r="C265" s="235"/>
      <c r="H265" s="235"/>
      <c r="I265" s="235"/>
      <c r="J265" s="235"/>
      <c r="K265" s="235"/>
      <c r="L265" s="235"/>
      <c r="M265" s="236" t="s">
        <v>438</v>
      </c>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row>
    <row r="266" spans="3:35" x14ac:dyDescent="0.25">
      <c r="C266" s="235"/>
      <c r="H266" s="235"/>
      <c r="I266" s="235"/>
      <c r="J266" s="235"/>
      <c r="K266" s="235"/>
      <c r="L266" s="235"/>
      <c r="M266" s="236" t="s">
        <v>439</v>
      </c>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row>
    <row r="267" spans="3:35" x14ac:dyDescent="0.25">
      <c r="C267" s="235"/>
      <c r="H267" s="235"/>
      <c r="I267" s="235"/>
      <c r="J267" s="235"/>
      <c r="K267" s="235"/>
      <c r="L267" s="235"/>
      <c r="M267" s="236" t="s">
        <v>440</v>
      </c>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row>
    <row r="268" spans="3:35" x14ac:dyDescent="0.25">
      <c r="C268" s="235"/>
      <c r="H268" s="235"/>
      <c r="I268" s="235"/>
      <c r="J268" s="235"/>
      <c r="K268" s="235"/>
      <c r="L268" s="235"/>
      <c r="M268" s="236" t="s">
        <v>441</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row>
    <row r="269" spans="3:35" x14ac:dyDescent="0.25">
      <c r="C269" s="235"/>
      <c r="H269" s="235"/>
      <c r="I269" s="235"/>
      <c r="J269" s="235"/>
      <c r="K269" s="235"/>
      <c r="L269" s="235"/>
      <c r="M269" s="236" t="s">
        <v>311</v>
      </c>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row>
    <row r="270" spans="3:35" x14ac:dyDescent="0.25">
      <c r="C270" s="235"/>
      <c r="H270" s="235"/>
      <c r="I270" s="235"/>
      <c r="J270" s="235"/>
      <c r="K270" s="235"/>
      <c r="L270" s="235"/>
      <c r="M270" s="236" t="s">
        <v>442</v>
      </c>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row>
    <row r="271" spans="3:35" x14ac:dyDescent="0.25">
      <c r="C271" s="235"/>
      <c r="H271" s="235"/>
      <c r="I271" s="235"/>
      <c r="J271" s="235"/>
      <c r="K271" s="235"/>
      <c r="L271" s="235"/>
      <c r="M271" s="236" t="s">
        <v>443</v>
      </c>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row>
    <row r="272" spans="3:35" x14ac:dyDescent="0.25">
      <c r="C272" s="235"/>
      <c r="H272" s="235"/>
      <c r="I272" s="235"/>
      <c r="J272" s="235"/>
      <c r="K272" s="235"/>
      <c r="L272" s="235"/>
      <c r="M272" s="236" t="s">
        <v>313</v>
      </c>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row>
    <row r="273" spans="3:35" x14ac:dyDescent="0.25">
      <c r="C273" s="235"/>
      <c r="H273" s="235"/>
      <c r="I273" s="235"/>
      <c r="J273" s="235"/>
      <c r="K273" s="235"/>
      <c r="L273" s="235"/>
      <c r="M273" s="236" t="s">
        <v>444</v>
      </c>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row>
    <row r="274" spans="3:35" x14ac:dyDescent="0.25">
      <c r="C274" s="235"/>
      <c r="H274" s="235"/>
      <c r="I274" s="235"/>
      <c r="J274" s="235"/>
      <c r="K274" s="235"/>
      <c r="L274" s="235"/>
      <c r="M274" s="236" t="s">
        <v>445</v>
      </c>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row>
    <row r="275" spans="3:35" x14ac:dyDescent="0.25">
      <c r="C275" s="235"/>
      <c r="H275" s="235"/>
      <c r="I275" s="235"/>
      <c r="J275" s="235"/>
      <c r="K275" s="235"/>
      <c r="L275" s="235"/>
      <c r="M275" s="236" t="s">
        <v>446</v>
      </c>
      <c r="N275" s="235"/>
      <c r="O275" s="235"/>
      <c r="P275" s="235"/>
      <c r="Q275" s="235"/>
      <c r="R275" s="235"/>
      <c r="S275" s="235"/>
      <c r="T275" s="235"/>
      <c r="U275" s="235"/>
      <c r="V275" s="235"/>
      <c r="W275" s="235"/>
      <c r="X275" s="235"/>
      <c r="Y275" s="235"/>
      <c r="Z275" s="235"/>
      <c r="AA275" s="235"/>
      <c r="AB275" s="235"/>
      <c r="AC275" s="235"/>
      <c r="AD275" s="235"/>
      <c r="AE275" s="235"/>
      <c r="AF275" s="235"/>
      <c r="AG275" s="235"/>
      <c r="AH275" s="235"/>
      <c r="AI275" s="235"/>
    </row>
    <row r="276" spans="3:35" x14ac:dyDescent="0.25">
      <c r="C276" s="235"/>
      <c r="H276" s="235"/>
      <c r="I276" s="235"/>
      <c r="J276" s="235"/>
      <c r="K276" s="235"/>
      <c r="L276" s="235"/>
      <c r="M276" s="236" t="s">
        <v>447</v>
      </c>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row>
    <row r="277" spans="3:35" x14ac:dyDescent="0.25">
      <c r="C277" s="235"/>
      <c r="H277" s="235"/>
      <c r="I277" s="235"/>
      <c r="J277" s="235"/>
      <c r="K277" s="235"/>
      <c r="L277" s="235"/>
      <c r="M277" s="236" t="s">
        <v>448</v>
      </c>
      <c r="N277" s="235"/>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row>
    <row r="278" spans="3:35" x14ac:dyDescent="0.25">
      <c r="C278" s="235"/>
      <c r="H278" s="235"/>
      <c r="I278" s="235"/>
      <c r="J278" s="235"/>
      <c r="K278" s="235"/>
      <c r="L278" s="235"/>
      <c r="M278" s="236" t="s">
        <v>449</v>
      </c>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c r="AI278" s="235"/>
    </row>
    <row r="279" spans="3:35" x14ac:dyDescent="0.25">
      <c r="C279" s="235"/>
      <c r="H279" s="235"/>
      <c r="I279" s="235"/>
      <c r="J279" s="235"/>
      <c r="K279" s="235"/>
      <c r="L279" s="235"/>
      <c r="M279" s="236" t="s">
        <v>450</v>
      </c>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row>
    <row r="280" spans="3:35" x14ac:dyDescent="0.25">
      <c r="C280" s="235"/>
      <c r="H280" s="235"/>
      <c r="I280" s="235"/>
      <c r="J280" s="235"/>
      <c r="K280" s="235"/>
      <c r="L280" s="235"/>
      <c r="M280" s="236" t="s">
        <v>451</v>
      </c>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row>
    <row r="281" spans="3:35" x14ac:dyDescent="0.25">
      <c r="C281" s="235"/>
      <c r="H281" s="235"/>
      <c r="I281" s="235"/>
      <c r="J281" s="235"/>
      <c r="K281" s="235"/>
      <c r="L281" s="235"/>
      <c r="M281" s="236" t="s">
        <v>315</v>
      </c>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row>
    <row r="282" spans="3:35" x14ac:dyDescent="0.25">
      <c r="C282" s="235"/>
      <c r="H282" s="235"/>
      <c r="I282" s="235"/>
      <c r="J282" s="235"/>
      <c r="K282" s="235"/>
      <c r="L282" s="235"/>
      <c r="M282" s="236" t="s">
        <v>452</v>
      </c>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row>
    <row r="283" spans="3:35" x14ac:dyDescent="0.25">
      <c r="C283" s="235"/>
      <c r="H283" s="235"/>
      <c r="I283" s="235"/>
      <c r="J283" s="235"/>
      <c r="K283" s="235"/>
      <c r="L283" s="235"/>
      <c r="M283" s="236" t="s">
        <v>239</v>
      </c>
      <c r="N283" s="235"/>
      <c r="O283" s="235"/>
      <c r="P283" s="235"/>
      <c r="Q283" s="235"/>
      <c r="R283" s="235"/>
      <c r="S283" s="235"/>
      <c r="T283" s="235"/>
      <c r="U283" s="235"/>
      <c r="V283" s="235"/>
      <c r="W283" s="235"/>
      <c r="X283" s="235"/>
      <c r="Y283" s="235"/>
      <c r="Z283" s="235"/>
      <c r="AA283" s="235"/>
      <c r="AB283" s="235"/>
      <c r="AC283" s="235"/>
      <c r="AD283" s="235"/>
      <c r="AE283" s="235"/>
      <c r="AF283" s="235"/>
      <c r="AG283" s="235"/>
      <c r="AH283" s="235"/>
      <c r="AI283" s="235"/>
    </row>
    <row r="284" spans="3:35" x14ac:dyDescent="0.25">
      <c r="C284" s="235"/>
      <c r="H284" s="235"/>
      <c r="I284" s="235"/>
      <c r="J284" s="235"/>
      <c r="K284" s="235"/>
      <c r="L284" s="235"/>
      <c r="M284" s="236" t="s">
        <v>453</v>
      </c>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row>
    <row r="285" spans="3:35" x14ac:dyDescent="0.25">
      <c r="C285" s="235"/>
      <c r="H285" s="235"/>
      <c r="I285" s="235"/>
      <c r="J285" s="235"/>
      <c r="K285" s="235"/>
      <c r="L285" s="235"/>
      <c r="M285" s="236" t="s">
        <v>454</v>
      </c>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row>
    <row r="286" spans="3:35" x14ac:dyDescent="0.25">
      <c r="C286" s="235"/>
      <c r="H286" s="235"/>
      <c r="I286" s="235"/>
      <c r="J286" s="235"/>
      <c r="K286" s="235"/>
      <c r="L286" s="235"/>
      <c r="M286" s="236" t="s">
        <v>455</v>
      </c>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row>
    <row r="287" spans="3:35" x14ac:dyDescent="0.25">
      <c r="C287" s="235"/>
      <c r="H287" s="235"/>
      <c r="I287" s="235"/>
      <c r="J287" s="235"/>
      <c r="K287" s="235"/>
      <c r="L287" s="235"/>
      <c r="M287" s="236" t="s">
        <v>456</v>
      </c>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row>
    <row r="288" spans="3:35" x14ac:dyDescent="0.25">
      <c r="C288" s="235"/>
      <c r="H288" s="235"/>
      <c r="I288" s="235"/>
      <c r="J288" s="235"/>
      <c r="K288" s="235"/>
      <c r="L288" s="235"/>
      <c r="M288" s="236" t="s">
        <v>457</v>
      </c>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row>
    <row r="289" spans="3:35" x14ac:dyDescent="0.25">
      <c r="C289" s="235"/>
      <c r="H289" s="235"/>
      <c r="I289" s="235"/>
      <c r="J289" s="235"/>
      <c r="K289" s="235"/>
      <c r="L289" s="235"/>
      <c r="M289" s="236" t="s">
        <v>458</v>
      </c>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row>
    <row r="290" spans="3:35" x14ac:dyDescent="0.25">
      <c r="C290" s="235"/>
      <c r="H290" s="235"/>
      <c r="I290" s="235"/>
      <c r="J290" s="235"/>
      <c r="K290" s="235"/>
      <c r="L290" s="235"/>
      <c r="M290" s="236" t="s">
        <v>459</v>
      </c>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row>
    <row r="291" spans="3:35" x14ac:dyDescent="0.25">
      <c r="C291" s="235"/>
      <c r="H291" s="235"/>
      <c r="I291" s="235"/>
      <c r="J291" s="235"/>
      <c r="K291" s="235"/>
      <c r="L291" s="235"/>
      <c r="M291" s="236" t="s">
        <v>460</v>
      </c>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row>
    <row r="292" spans="3:35" x14ac:dyDescent="0.25">
      <c r="C292" s="235"/>
      <c r="H292" s="235"/>
      <c r="I292" s="235"/>
      <c r="J292" s="235"/>
      <c r="K292" s="235"/>
      <c r="L292" s="235"/>
      <c r="M292" s="236" t="s">
        <v>461</v>
      </c>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row>
    <row r="293" spans="3:35" x14ac:dyDescent="0.25">
      <c r="C293" s="235"/>
      <c r="H293" s="235"/>
      <c r="I293" s="235"/>
      <c r="J293" s="235"/>
      <c r="K293" s="235"/>
      <c r="L293" s="235"/>
      <c r="M293" s="236" t="s">
        <v>462</v>
      </c>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row>
    <row r="294" spans="3:35" x14ac:dyDescent="0.25">
      <c r="C294" s="235"/>
      <c r="H294" s="235"/>
      <c r="I294" s="235"/>
      <c r="J294" s="235"/>
      <c r="K294" s="235"/>
      <c r="L294" s="235"/>
      <c r="M294" s="236" t="s">
        <v>463</v>
      </c>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row>
    <row r="295" spans="3:35" x14ac:dyDescent="0.25">
      <c r="C295" s="235"/>
      <c r="H295" s="235"/>
      <c r="I295" s="235"/>
      <c r="J295" s="235"/>
      <c r="K295" s="235"/>
      <c r="L295" s="235"/>
      <c r="M295" s="236" t="s">
        <v>464</v>
      </c>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row>
    <row r="296" spans="3:35" x14ac:dyDescent="0.25">
      <c r="C296" s="235"/>
      <c r="H296" s="235"/>
      <c r="I296" s="235"/>
      <c r="J296" s="235"/>
      <c r="K296" s="235"/>
      <c r="L296" s="235"/>
      <c r="M296" s="236" t="s">
        <v>465</v>
      </c>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row>
    <row r="297" spans="3:35" x14ac:dyDescent="0.25">
      <c r="C297" s="235"/>
      <c r="H297" s="235"/>
      <c r="I297" s="235"/>
      <c r="J297" s="235"/>
      <c r="K297" s="235"/>
      <c r="L297" s="235"/>
      <c r="M297" s="236" t="s">
        <v>466</v>
      </c>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row>
    <row r="298" spans="3:35" x14ac:dyDescent="0.25">
      <c r="C298" s="235"/>
      <c r="H298" s="235"/>
      <c r="I298" s="235"/>
      <c r="J298" s="235"/>
      <c r="K298" s="235"/>
      <c r="L298" s="235"/>
      <c r="M298" s="236" t="s">
        <v>221</v>
      </c>
      <c r="N298" s="235"/>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row>
    <row r="299" spans="3:35" x14ac:dyDescent="0.25">
      <c r="C299" s="235"/>
      <c r="H299" s="235"/>
      <c r="I299" s="235"/>
      <c r="J299" s="235"/>
      <c r="K299" s="235"/>
      <c r="L299" s="235"/>
      <c r="M299" s="236" t="s">
        <v>467</v>
      </c>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row>
    <row r="300" spans="3:35" x14ac:dyDescent="0.25">
      <c r="C300" s="235"/>
      <c r="H300" s="235"/>
      <c r="I300" s="235"/>
      <c r="J300" s="235"/>
      <c r="K300" s="235"/>
      <c r="L300" s="235"/>
      <c r="M300" s="236" t="s">
        <v>468</v>
      </c>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row>
    <row r="301" spans="3:35" x14ac:dyDescent="0.25">
      <c r="C301" s="235"/>
      <c r="H301" s="235"/>
      <c r="I301" s="235"/>
      <c r="J301" s="235"/>
      <c r="K301" s="235"/>
      <c r="L301" s="235"/>
      <c r="M301" s="236" t="s">
        <v>469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row>
    <row r="302" spans="3:35" x14ac:dyDescent="0.25">
      <c r="C302" s="235"/>
      <c r="H302" s="235"/>
      <c r="I302" s="235"/>
      <c r="J302" s="235"/>
      <c r="K302" s="235"/>
      <c r="L302" s="235"/>
      <c r="M302" s="236" t="s">
        <v>323</v>
      </c>
      <c r="N302" s="235"/>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row>
    <row r="303" spans="3:35" x14ac:dyDescent="0.25">
      <c r="C303" s="235"/>
      <c r="H303" s="235"/>
      <c r="I303" s="235"/>
      <c r="J303" s="235"/>
      <c r="K303" s="235"/>
      <c r="L303" s="235"/>
      <c r="M303" s="236" t="s">
        <v>470</v>
      </c>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row>
    <row r="304" spans="3:35" x14ac:dyDescent="0.25">
      <c r="C304" s="235"/>
      <c r="H304" s="235"/>
      <c r="I304" s="235"/>
      <c r="J304" s="235"/>
      <c r="K304" s="235"/>
      <c r="L304" s="235"/>
      <c r="M304" s="236" t="s">
        <v>471</v>
      </c>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row>
    <row r="305" spans="3:35" x14ac:dyDescent="0.25">
      <c r="C305" s="235"/>
      <c r="H305" s="235"/>
      <c r="I305" s="235"/>
      <c r="J305" s="235"/>
      <c r="K305" s="235"/>
      <c r="L305" s="235"/>
      <c r="M305" s="236" t="s">
        <v>472</v>
      </c>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row>
    <row r="306" spans="3:35" x14ac:dyDescent="0.25">
      <c r="C306" s="235"/>
      <c r="H306" s="235"/>
      <c r="I306" s="235"/>
      <c r="J306" s="235"/>
      <c r="K306" s="235"/>
      <c r="L306" s="235"/>
      <c r="M306" s="236" t="s">
        <v>473</v>
      </c>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row>
    <row r="307" spans="3:35" x14ac:dyDescent="0.25">
      <c r="C307" s="235"/>
      <c r="H307" s="235"/>
      <c r="I307" s="235"/>
      <c r="J307" s="235"/>
      <c r="K307" s="235"/>
      <c r="L307" s="235"/>
      <c r="M307" s="236" t="s">
        <v>474</v>
      </c>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row>
    <row r="308" spans="3:35" x14ac:dyDescent="0.25">
      <c r="C308" s="235"/>
      <c r="H308" s="235"/>
      <c r="I308" s="235"/>
      <c r="J308" s="235"/>
      <c r="K308" s="235"/>
      <c r="L308" s="235"/>
      <c r="M308" s="236" t="s">
        <v>475</v>
      </c>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row>
    <row r="309" spans="3:35" x14ac:dyDescent="0.25">
      <c r="C309" s="235"/>
      <c r="H309" s="235"/>
      <c r="I309" s="235"/>
      <c r="J309" s="235"/>
      <c r="K309" s="235"/>
      <c r="L309" s="235"/>
      <c r="M309" s="236" t="s">
        <v>476</v>
      </c>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row>
    <row r="310" spans="3:35" x14ac:dyDescent="0.25">
      <c r="C310" s="235"/>
      <c r="H310" s="235"/>
      <c r="I310" s="235"/>
      <c r="J310" s="235"/>
      <c r="K310" s="235"/>
      <c r="L310" s="235"/>
      <c r="M310" s="236" t="s">
        <v>477</v>
      </c>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row>
    <row r="311" spans="3:35" x14ac:dyDescent="0.25">
      <c r="C311" s="235"/>
      <c r="H311" s="235"/>
      <c r="I311" s="235"/>
      <c r="J311" s="235"/>
      <c r="K311" s="235"/>
      <c r="L311" s="235"/>
      <c r="M311" s="236" t="s">
        <v>478</v>
      </c>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row>
    <row r="312" spans="3:35" x14ac:dyDescent="0.25">
      <c r="C312" s="235"/>
      <c r="H312" s="235"/>
      <c r="I312" s="235"/>
      <c r="J312" s="235"/>
      <c r="K312" s="235"/>
      <c r="L312" s="235"/>
      <c r="M312" s="236" t="s">
        <v>479</v>
      </c>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row>
    <row r="313" spans="3:35" x14ac:dyDescent="0.25">
      <c r="C313" s="235"/>
      <c r="H313" s="235"/>
      <c r="I313" s="235"/>
      <c r="J313" s="235"/>
      <c r="K313" s="235"/>
      <c r="L313" s="235"/>
      <c r="M313" s="236" t="s">
        <v>480</v>
      </c>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row>
    <row r="314" spans="3:35" x14ac:dyDescent="0.25">
      <c r="C314" s="235"/>
      <c r="H314" s="235"/>
      <c r="I314" s="235"/>
      <c r="J314" s="235"/>
      <c r="K314" s="235"/>
      <c r="L314" s="235"/>
      <c r="M314" s="236" t="s">
        <v>481</v>
      </c>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row>
    <row r="315" spans="3:35" x14ac:dyDescent="0.25">
      <c r="C315" s="235"/>
      <c r="H315" s="235"/>
      <c r="I315" s="235"/>
      <c r="J315" s="235"/>
      <c r="K315" s="235"/>
      <c r="L315" s="235"/>
      <c r="M315" s="236" t="s">
        <v>482</v>
      </c>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row>
    <row r="316" spans="3:35" x14ac:dyDescent="0.25">
      <c r="C316" s="235"/>
      <c r="H316" s="235"/>
      <c r="I316" s="235"/>
      <c r="J316" s="235"/>
      <c r="K316" s="235"/>
      <c r="L316" s="235"/>
      <c r="M316" s="236" t="s">
        <v>483</v>
      </c>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row>
    <row r="317" spans="3:35" x14ac:dyDescent="0.25">
      <c r="C317" s="235"/>
      <c r="H317" s="235"/>
      <c r="I317" s="235"/>
      <c r="J317" s="235"/>
      <c r="K317" s="235"/>
      <c r="L317" s="235"/>
      <c r="M317" s="236" t="s">
        <v>484</v>
      </c>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row>
    <row r="318" spans="3:35" x14ac:dyDescent="0.25">
      <c r="C318" s="235"/>
      <c r="H318" s="235"/>
      <c r="I318" s="235"/>
      <c r="J318" s="235"/>
      <c r="K318" s="235"/>
      <c r="L318" s="235"/>
      <c r="M318" s="236" t="s">
        <v>485</v>
      </c>
      <c r="N318" s="235"/>
      <c r="O318" s="235"/>
      <c r="P318" s="235"/>
      <c r="Q318" s="235"/>
      <c r="R318" s="235"/>
      <c r="S318" s="235"/>
      <c r="T318" s="235"/>
      <c r="U318" s="235"/>
      <c r="V318" s="235"/>
      <c r="W318" s="235"/>
      <c r="X318" s="235"/>
      <c r="Y318" s="235"/>
      <c r="Z318" s="235"/>
      <c r="AA318" s="235"/>
      <c r="AB318" s="235"/>
      <c r="AC318" s="235"/>
      <c r="AD318" s="235"/>
      <c r="AE318" s="235"/>
      <c r="AF318" s="235"/>
      <c r="AG318" s="235"/>
      <c r="AH318" s="235"/>
      <c r="AI318" s="235"/>
    </row>
    <row r="319" spans="3:35" x14ac:dyDescent="0.25">
      <c r="C319" s="235"/>
      <c r="H319" s="235"/>
      <c r="I319" s="235"/>
      <c r="J319" s="235"/>
      <c r="K319" s="235"/>
      <c r="L319" s="235"/>
      <c r="M319" s="236" t="s">
        <v>486</v>
      </c>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row>
    <row r="320" spans="3:35" x14ac:dyDescent="0.25">
      <c r="C320" s="235"/>
      <c r="H320" s="235"/>
      <c r="I320" s="235"/>
      <c r="J320" s="235"/>
      <c r="K320" s="235"/>
      <c r="L320" s="235"/>
      <c r="M320" s="236" t="s">
        <v>487</v>
      </c>
      <c r="N320" s="235"/>
      <c r="O320" s="235"/>
      <c r="P320" s="235"/>
      <c r="Q320" s="235"/>
      <c r="R320" s="235"/>
      <c r="S320" s="235"/>
      <c r="T320" s="235"/>
      <c r="U320" s="235"/>
      <c r="V320" s="235"/>
      <c r="W320" s="235"/>
      <c r="X320" s="235"/>
      <c r="Y320" s="235"/>
      <c r="Z320" s="235"/>
      <c r="AA320" s="235"/>
      <c r="AB320" s="235"/>
      <c r="AC320" s="235"/>
      <c r="AD320" s="235"/>
      <c r="AE320" s="235"/>
      <c r="AF320" s="235"/>
      <c r="AG320" s="235"/>
      <c r="AH320" s="235"/>
      <c r="AI320" s="235"/>
    </row>
    <row r="321" spans="3:35" x14ac:dyDescent="0.25">
      <c r="C321" s="235"/>
      <c r="H321" s="235"/>
      <c r="I321" s="235"/>
      <c r="J321" s="235"/>
      <c r="K321" s="235"/>
      <c r="L321" s="235"/>
      <c r="M321" s="236" t="s">
        <v>326</v>
      </c>
      <c r="N321" s="235"/>
      <c r="O321" s="235"/>
      <c r="P321" s="235"/>
      <c r="Q321" s="235"/>
      <c r="R321" s="235"/>
      <c r="S321" s="235"/>
      <c r="T321" s="235"/>
      <c r="U321" s="235"/>
      <c r="V321" s="235"/>
      <c r="W321" s="235"/>
      <c r="X321" s="235"/>
      <c r="Y321" s="235"/>
      <c r="Z321" s="235"/>
      <c r="AA321" s="235"/>
      <c r="AB321" s="235"/>
      <c r="AC321" s="235"/>
      <c r="AD321" s="235"/>
      <c r="AE321" s="235"/>
      <c r="AF321" s="235"/>
      <c r="AG321" s="235"/>
      <c r="AH321" s="235"/>
      <c r="AI321" s="235"/>
    </row>
    <row r="322" spans="3:35" x14ac:dyDescent="0.25">
      <c r="C322" s="235"/>
      <c r="H322" s="235"/>
      <c r="I322" s="235"/>
      <c r="J322" s="235"/>
      <c r="K322" s="235"/>
      <c r="L322" s="235"/>
      <c r="M322" s="236" t="s">
        <v>488</v>
      </c>
      <c r="N322" s="235"/>
      <c r="O322" s="235"/>
      <c r="P322" s="235"/>
      <c r="Q322" s="235"/>
      <c r="R322" s="235"/>
      <c r="S322" s="235"/>
      <c r="T322" s="235"/>
      <c r="U322" s="235"/>
      <c r="V322" s="235"/>
      <c r="W322" s="235"/>
      <c r="X322" s="235"/>
      <c r="Y322" s="235"/>
      <c r="Z322" s="235"/>
      <c r="AA322" s="235"/>
      <c r="AB322" s="235"/>
      <c r="AC322" s="235"/>
      <c r="AD322" s="235"/>
      <c r="AE322" s="235"/>
      <c r="AF322" s="235"/>
      <c r="AG322" s="235"/>
      <c r="AH322" s="235"/>
      <c r="AI322" s="235"/>
    </row>
    <row r="323" spans="3:35" x14ac:dyDescent="0.25">
      <c r="C323" s="235"/>
      <c r="H323" s="235"/>
      <c r="I323" s="235"/>
      <c r="J323" s="235"/>
      <c r="K323" s="235"/>
      <c r="L323" s="235"/>
      <c r="M323" s="236" t="s">
        <v>489</v>
      </c>
      <c r="N323" s="235"/>
      <c r="O323" s="235"/>
      <c r="P323" s="235"/>
      <c r="Q323" s="235"/>
      <c r="R323" s="235"/>
      <c r="S323" s="235"/>
      <c r="T323" s="235"/>
      <c r="U323" s="235"/>
      <c r="V323" s="235"/>
      <c r="W323" s="235"/>
      <c r="X323" s="235"/>
      <c r="Y323" s="235"/>
      <c r="Z323" s="235"/>
      <c r="AA323" s="235"/>
      <c r="AB323" s="235"/>
      <c r="AC323" s="235"/>
      <c r="AD323" s="235"/>
      <c r="AE323" s="235"/>
      <c r="AF323" s="235"/>
      <c r="AG323" s="235"/>
      <c r="AH323" s="235"/>
      <c r="AI323" s="235"/>
    </row>
    <row r="324" spans="3:35" x14ac:dyDescent="0.25">
      <c r="C324" s="235"/>
      <c r="H324" s="235"/>
      <c r="I324" s="235"/>
      <c r="J324" s="235"/>
      <c r="K324" s="235"/>
      <c r="L324" s="235"/>
      <c r="M324" s="236" t="s">
        <v>490</v>
      </c>
      <c r="N324" s="235"/>
      <c r="O324" s="235"/>
      <c r="P324" s="235"/>
      <c r="Q324" s="235"/>
      <c r="R324" s="235"/>
      <c r="S324" s="235"/>
      <c r="T324" s="235"/>
      <c r="U324" s="235"/>
      <c r="V324" s="235"/>
      <c r="W324" s="235"/>
      <c r="X324" s="235"/>
      <c r="Y324" s="235"/>
      <c r="Z324" s="235"/>
      <c r="AA324" s="235"/>
      <c r="AB324" s="235"/>
      <c r="AC324" s="235"/>
      <c r="AD324" s="235"/>
      <c r="AE324" s="235"/>
      <c r="AF324" s="235"/>
      <c r="AG324" s="235"/>
      <c r="AH324" s="235"/>
      <c r="AI324" s="235"/>
    </row>
    <row r="325" spans="3:35" x14ac:dyDescent="0.25">
      <c r="C325" s="235"/>
      <c r="H325" s="235"/>
      <c r="I325" s="235"/>
      <c r="J325" s="235"/>
      <c r="K325" s="235"/>
      <c r="L325" s="235"/>
      <c r="M325" s="236" t="s">
        <v>491</v>
      </c>
      <c r="N325" s="235"/>
      <c r="O325" s="235"/>
      <c r="P325" s="235"/>
      <c r="Q325" s="235"/>
      <c r="R325" s="235"/>
      <c r="S325" s="235"/>
      <c r="T325" s="235"/>
      <c r="U325" s="235"/>
      <c r="V325" s="235"/>
      <c r="W325" s="235"/>
      <c r="X325" s="235"/>
      <c r="Y325" s="235"/>
      <c r="Z325" s="235"/>
      <c r="AA325" s="235"/>
      <c r="AB325" s="235"/>
      <c r="AC325" s="235"/>
      <c r="AD325" s="235"/>
      <c r="AE325" s="235"/>
      <c r="AF325" s="235"/>
      <c r="AG325" s="235"/>
      <c r="AH325" s="235"/>
      <c r="AI325" s="235"/>
    </row>
    <row r="326" spans="3:35" x14ac:dyDescent="0.25">
      <c r="C326" s="235"/>
      <c r="H326" s="235"/>
      <c r="I326" s="235"/>
      <c r="J326" s="235"/>
      <c r="K326" s="235"/>
      <c r="L326" s="235"/>
      <c r="M326" s="236" t="s">
        <v>492</v>
      </c>
      <c r="N326" s="235"/>
      <c r="O326" s="235"/>
      <c r="P326" s="235"/>
      <c r="Q326" s="235"/>
      <c r="R326" s="235"/>
      <c r="S326" s="235"/>
      <c r="T326" s="235"/>
      <c r="U326" s="235"/>
      <c r="V326" s="235"/>
      <c r="W326" s="235"/>
      <c r="X326" s="235"/>
      <c r="Y326" s="235"/>
      <c r="Z326" s="235"/>
      <c r="AA326" s="235"/>
      <c r="AB326" s="235"/>
      <c r="AC326" s="235"/>
      <c r="AD326" s="235"/>
      <c r="AE326" s="235"/>
      <c r="AF326" s="235"/>
      <c r="AG326" s="235"/>
      <c r="AH326" s="235"/>
      <c r="AI326" s="235"/>
    </row>
    <row r="327" spans="3:35" x14ac:dyDescent="0.25">
      <c r="C327" s="235"/>
      <c r="H327" s="235"/>
      <c r="I327" s="235"/>
      <c r="J327" s="235"/>
      <c r="K327" s="235"/>
      <c r="L327" s="235"/>
      <c r="M327" s="236" t="s">
        <v>493</v>
      </c>
      <c r="N327" s="235"/>
      <c r="O327" s="235"/>
      <c r="P327" s="235"/>
      <c r="Q327" s="235"/>
      <c r="R327" s="235"/>
      <c r="S327" s="235"/>
      <c r="T327" s="235"/>
      <c r="U327" s="235"/>
      <c r="V327" s="235"/>
      <c r="W327" s="235"/>
      <c r="X327" s="235"/>
      <c r="Y327" s="235"/>
      <c r="Z327" s="235"/>
      <c r="AA327" s="235"/>
      <c r="AB327" s="235"/>
      <c r="AC327" s="235"/>
      <c r="AD327" s="235"/>
      <c r="AE327" s="235"/>
      <c r="AF327" s="235"/>
      <c r="AG327" s="235"/>
      <c r="AH327" s="235"/>
      <c r="AI327" s="235"/>
    </row>
    <row r="328" spans="3:35" x14ac:dyDescent="0.25">
      <c r="C328" s="235"/>
      <c r="H328" s="235"/>
      <c r="I328" s="235"/>
      <c r="J328" s="235"/>
      <c r="K328" s="235"/>
      <c r="L328" s="235"/>
      <c r="M328" s="236" t="s">
        <v>494</v>
      </c>
      <c r="N328" s="235"/>
      <c r="O328" s="235"/>
      <c r="P328" s="235"/>
      <c r="Q328" s="235"/>
      <c r="R328" s="235"/>
      <c r="S328" s="235"/>
      <c r="T328" s="235"/>
      <c r="U328" s="235"/>
      <c r="V328" s="235"/>
      <c r="W328" s="235"/>
      <c r="X328" s="235"/>
      <c r="Y328" s="235"/>
      <c r="Z328" s="235"/>
      <c r="AA328" s="235"/>
      <c r="AB328" s="235"/>
      <c r="AC328" s="235"/>
      <c r="AD328" s="235"/>
      <c r="AE328" s="235"/>
      <c r="AF328" s="235"/>
      <c r="AG328" s="235"/>
      <c r="AH328" s="235"/>
      <c r="AI328" s="235"/>
    </row>
    <row r="329" spans="3:35" x14ac:dyDescent="0.25">
      <c r="C329" s="235"/>
      <c r="H329" s="235"/>
      <c r="I329" s="235"/>
      <c r="J329" s="235"/>
      <c r="K329" s="235"/>
      <c r="L329" s="235"/>
      <c r="M329" s="236" t="s">
        <v>495</v>
      </c>
      <c r="N329" s="235"/>
      <c r="O329" s="235"/>
      <c r="P329" s="235"/>
      <c r="Q329" s="235"/>
      <c r="R329" s="235"/>
      <c r="S329" s="235"/>
      <c r="T329" s="235"/>
      <c r="U329" s="235"/>
      <c r="V329" s="235"/>
      <c r="W329" s="235"/>
      <c r="X329" s="235"/>
      <c r="Y329" s="235"/>
      <c r="Z329" s="235"/>
      <c r="AA329" s="235"/>
      <c r="AB329" s="235"/>
      <c r="AC329" s="235"/>
      <c r="AD329" s="235"/>
      <c r="AE329" s="235"/>
      <c r="AF329" s="235"/>
      <c r="AG329" s="235"/>
      <c r="AH329" s="235"/>
      <c r="AI329" s="235"/>
    </row>
    <row r="330" spans="3:35" x14ac:dyDescent="0.25">
      <c r="C330" s="235"/>
      <c r="H330" s="235"/>
      <c r="I330" s="235"/>
      <c r="J330" s="235"/>
      <c r="K330" s="235"/>
      <c r="L330" s="235"/>
      <c r="M330" s="236" t="s">
        <v>496</v>
      </c>
      <c r="N330" s="235"/>
      <c r="O330" s="235"/>
      <c r="P330" s="235"/>
      <c r="Q330" s="235"/>
      <c r="R330" s="235"/>
      <c r="S330" s="235"/>
      <c r="T330" s="235"/>
      <c r="U330" s="235"/>
      <c r="V330" s="235"/>
      <c r="W330" s="235"/>
      <c r="X330" s="235"/>
      <c r="Y330" s="235"/>
      <c r="Z330" s="235"/>
      <c r="AA330" s="235"/>
      <c r="AB330" s="235"/>
      <c r="AC330" s="235"/>
      <c r="AD330" s="235"/>
      <c r="AE330" s="235"/>
      <c r="AF330" s="235"/>
      <c r="AG330" s="235"/>
      <c r="AH330" s="235"/>
      <c r="AI330" s="235"/>
    </row>
    <row r="331" spans="3:35" x14ac:dyDescent="0.25">
      <c r="C331" s="235"/>
      <c r="H331" s="235"/>
      <c r="I331" s="235"/>
      <c r="J331" s="235"/>
      <c r="K331" s="235"/>
      <c r="L331" s="235"/>
      <c r="M331" s="236" t="s">
        <v>497</v>
      </c>
      <c r="N331" s="235"/>
      <c r="O331" s="235"/>
      <c r="P331" s="235"/>
      <c r="Q331" s="235"/>
      <c r="R331" s="235"/>
      <c r="S331" s="235"/>
      <c r="T331" s="235"/>
      <c r="U331" s="235"/>
      <c r="V331" s="235"/>
      <c r="W331" s="235"/>
      <c r="X331" s="235"/>
      <c r="Y331" s="235"/>
      <c r="Z331" s="235"/>
      <c r="AA331" s="235"/>
      <c r="AB331" s="235"/>
      <c r="AC331" s="235"/>
      <c r="AD331" s="235"/>
      <c r="AE331" s="235"/>
      <c r="AF331" s="235"/>
      <c r="AG331" s="235"/>
      <c r="AH331" s="235"/>
      <c r="AI331" s="235"/>
    </row>
    <row r="332" spans="3:35" x14ac:dyDescent="0.25">
      <c r="C332" s="235"/>
      <c r="H332" s="235"/>
      <c r="I332" s="235"/>
      <c r="J332" s="235"/>
      <c r="K332" s="235"/>
      <c r="L332" s="235"/>
      <c r="M332" s="236" t="s">
        <v>498</v>
      </c>
      <c r="N332" s="235"/>
      <c r="O332" s="235"/>
      <c r="P332" s="235"/>
      <c r="Q332" s="235"/>
      <c r="R332" s="235"/>
      <c r="S332" s="235"/>
      <c r="T332" s="235"/>
      <c r="U332" s="235"/>
      <c r="V332" s="235"/>
      <c r="W332" s="235"/>
      <c r="X332" s="235"/>
      <c r="Y332" s="235"/>
      <c r="Z332" s="235"/>
      <c r="AA332" s="235"/>
      <c r="AB332" s="235"/>
      <c r="AC332" s="235"/>
      <c r="AD332" s="235"/>
      <c r="AE332" s="235"/>
      <c r="AF332" s="235"/>
      <c r="AG332" s="235"/>
      <c r="AH332" s="235"/>
      <c r="AI332" s="235"/>
    </row>
    <row r="333" spans="3:35" x14ac:dyDescent="0.25">
      <c r="C333" s="235"/>
      <c r="H333" s="235"/>
      <c r="I333" s="235"/>
      <c r="J333" s="235"/>
      <c r="K333" s="235"/>
      <c r="L333" s="235"/>
      <c r="M333" s="236" t="s">
        <v>499</v>
      </c>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row>
    <row r="334" spans="3:35" x14ac:dyDescent="0.25">
      <c r="C334" s="235"/>
      <c r="H334" s="235"/>
      <c r="I334" s="235"/>
      <c r="J334" s="235"/>
      <c r="K334" s="235"/>
      <c r="L334" s="235"/>
      <c r="M334" s="236" t="s">
        <v>500</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row>
    <row r="335" spans="3:35" x14ac:dyDescent="0.25">
      <c r="C335" s="235"/>
      <c r="H335" s="235"/>
      <c r="I335" s="235"/>
      <c r="J335" s="235"/>
      <c r="K335" s="235"/>
      <c r="L335" s="235"/>
      <c r="M335" s="236" t="s">
        <v>501</v>
      </c>
      <c r="N335" s="235"/>
      <c r="O335" s="235"/>
      <c r="P335" s="235"/>
      <c r="Q335" s="235"/>
      <c r="R335" s="235"/>
      <c r="S335" s="235"/>
      <c r="T335" s="235"/>
      <c r="U335" s="235"/>
      <c r="V335" s="235"/>
      <c r="W335" s="235"/>
      <c r="X335" s="235"/>
      <c r="Y335" s="235"/>
      <c r="Z335" s="235"/>
      <c r="AA335" s="235"/>
      <c r="AB335" s="235"/>
      <c r="AC335" s="235"/>
      <c r="AD335" s="235"/>
      <c r="AE335" s="235"/>
      <c r="AF335" s="235"/>
      <c r="AG335" s="235"/>
      <c r="AH335" s="235"/>
      <c r="AI335" s="235"/>
    </row>
    <row r="336" spans="3:35" x14ac:dyDescent="0.25">
      <c r="C336" s="235"/>
      <c r="H336" s="235"/>
      <c r="I336" s="235"/>
      <c r="J336" s="235"/>
      <c r="K336" s="235"/>
      <c r="L336" s="235"/>
      <c r="M336" s="236" t="s">
        <v>502</v>
      </c>
      <c r="N336" s="235"/>
      <c r="O336" s="235"/>
      <c r="P336" s="235"/>
      <c r="Q336" s="235"/>
      <c r="R336" s="235"/>
      <c r="S336" s="235"/>
      <c r="T336" s="235"/>
      <c r="U336" s="235"/>
      <c r="V336" s="235"/>
      <c r="W336" s="235"/>
      <c r="X336" s="235"/>
      <c r="Y336" s="235"/>
      <c r="Z336" s="235"/>
      <c r="AA336" s="235"/>
      <c r="AB336" s="235"/>
      <c r="AC336" s="235"/>
      <c r="AD336" s="235"/>
      <c r="AE336" s="235"/>
      <c r="AF336" s="235"/>
      <c r="AG336" s="235"/>
      <c r="AH336" s="235"/>
      <c r="AI336" s="235"/>
    </row>
    <row r="337" spans="3:35" x14ac:dyDescent="0.25">
      <c r="C337" s="235"/>
      <c r="H337" s="235"/>
      <c r="I337" s="235"/>
      <c r="J337" s="235"/>
      <c r="K337" s="235"/>
      <c r="L337" s="235"/>
      <c r="M337" s="236" t="s">
        <v>503</v>
      </c>
      <c r="N337" s="235"/>
      <c r="O337" s="235"/>
      <c r="P337" s="235"/>
      <c r="Q337" s="235"/>
      <c r="R337" s="235"/>
      <c r="S337" s="235"/>
      <c r="T337" s="235"/>
      <c r="U337" s="235"/>
      <c r="V337" s="235"/>
      <c r="W337" s="235"/>
      <c r="X337" s="235"/>
      <c r="Y337" s="235"/>
      <c r="Z337" s="235"/>
      <c r="AA337" s="235"/>
      <c r="AB337" s="235"/>
      <c r="AC337" s="235"/>
      <c r="AD337" s="235"/>
      <c r="AE337" s="235"/>
      <c r="AF337" s="235"/>
      <c r="AG337" s="235"/>
      <c r="AH337" s="235"/>
      <c r="AI337" s="235"/>
    </row>
    <row r="338" spans="3:35" x14ac:dyDescent="0.25">
      <c r="C338" s="235"/>
      <c r="H338" s="235"/>
      <c r="I338" s="235"/>
      <c r="J338" s="235"/>
      <c r="K338" s="235"/>
      <c r="L338" s="235"/>
      <c r="M338" s="236" t="s">
        <v>504</v>
      </c>
      <c r="N338" s="235"/>
      <c r="O338" s="235"/>
      <c r="P338" s="235"/>
      <c r="Q338" s="235"/>
      <c r="R338" s="235"/>
      <c r="S338" s="235"/>
      <c r="T338" s="235"/>
      <c r="U338" s="235"/>
      <c r="V338" s="235"/>
      <c r="W338" s="235"/>
      <c r="X338" s="235"/>
      <c r="Y338" s="235"/>
      <c r="Z338" s="235"/>
      <c r="AA338" s="235"/>
      <c r="AB338" s="235"/>
      <c r="AC338" s="235"/>
      <c r="AD338" s="235"/>
      <c r="AE338" s="235"/>
      <c r="AF338" s="235"/>
      <c r="AG338" s="235"/>
      <c r="AH338" s="235"/>
      <c r="AI338" s="235"/>
    </row>
    <row r="339" spans="3:35" x14ac:dyDescent="0.25">
      <c r="C339" s="235"/>
      <c r="H339" s="235"/>
      <c r="I339" s="235"/>
      <c r="J339" s="235"/>
      <c r="K339" s="235"/>
      <c r="L339" s="235"/>
      <c r="M339" s="236" t="s">
        <v>505</v>
      </c>
      <c r="N339" s="235"/>
      <c r="O339" s="235"/>
      <c r="P339" s="235"/>
      <c r="Q339" s="235"/>
      <c r="R339" s="235"/>
      <c r="S339" s="235"/>
      <c r="T339" s="235"/>
      <c r="U339" s="235"/>
      <c r="V339" s="235"/>
      <c r="W339" s="235"/>
      <c r="X339" s="235"/>
      <c r="Y339" s="235"/>
      <c r="Z339" s="235"/>
      <c r="AA339" s="235"/>
      <c r="AB339" s="235"/>
      <c r="AC339" s="235"/>
      <c r="AD339" s="235"/>
      <c r="AE339" s="235"/>
      <c r="AF339" s="235"/>
      <c r="AG339" s="235"/>
      <c r="AH339" s="235"/>
      <c r="AI339" s="235"/>
    </row>
    <row r="340" spans="3:35" x14ac:dyDescent="0.25">
      <c r="C340" s="235"/>
      <c r="H340" s="235"/>
      <c r="I340" s="235"/>
      <c r="J340" s="235"/>
      <c r="K340" s="235"/>
      <c r="L340" s="235"/>
      <c r="M340" s="236" t="s">
        <v>506</v>
      </c>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row>
    <row r="341" spans="3:35" x14ac:dyDescent="0.25">
      <c r="C341" s="235"/>
      <c r="H341" s="235"/>
      <c r="I341" s="235"/>
      <c r="J341" s="235"/>
      <c r="K341" s="235"/>
      <c r="L341" s="235"/>
      <c r="M341" s="236" t="s">
        <v>507</v>
      </c>
      <c r="N341" s="235"/>
      <c r="O341" s="235"/>
      <c r="P341" s="235"/>
      <c r="Q341" s="235"/>
      <c r="R341" s="235"/>
      <c r="S341" s="235"/>
      <c r="T341" s="235"/>
      <c r="U341" s="235"/>
      <c r="V341" s="235"/>
      <c r="W341" s="235"/>
      <c r="X341" s="235"/>
      <c r="Y341" s="235"/>
      <c r="Z341" s="235"/>
      <c r="AA341" s="235"/>
      <c r="AB341" s="235"/>
      <c r="AC341" s="235"/>
      <c r="AD341" s="235"/>
      <c r="AE341" s="235"/>
      <c r="AF341" s="235"/>
      <c r="AG341" s="235"/>
      <c r="AH341" s="235"/>
      <c r="AI341" s="235"/>
    </row>
    <row r="342" spans="3:35" x14ac:dyDescent="0.25">
      <c r="C342" s="235"/>
      <c r="H342" s="235"/>
      <c r="I342" s="235"/>
      <c r="J342" s="235"/>
      <c r="K342" s="235"/>
      <c r="L342" s="235"/>
      <c r="M342" s="236" t="s">
        <v>508</v>
      </c>
      <c r="N342" s="235"/>
      <c r="O342" s="235"/>
      <c r="P342" s="235"/>
      <c r="Q342" s="235"/>
      <c r="R342" s="235"/>
      <c r="S342" s="235"/>
      <c r="T342" s="235"/>
      <c r="U342" s="235"/>
      <c r="V342" s="235"/>
      <c r="W342" s="235"/>
      <c r="X342" s="235"/>
      <c r="Y342" s="235"/>
      <c r="Z342" s="235"/>
      <c r="AA342" s="235"/>
      <c r="AB342" s="235"/>
      <c r="AC342" s="235"/>
      <c r="AD342" s="235"/>
      <c r="AE342" s="235"/>
      <c r="AF342" s="235"/>
      <c r="AG342" s="235"/>
      <c r="AH342" s="235"/>
      <c r="AI342" s="235"/>
    </row>
    <row r="343" spans="3:35" x14ac:dyDescent="0.25">
      <c r="C343" s="235"/>
      <c r="H343" s="235"/>
      <c r="I343" s="235"/>
      <c r="J343" s="235"/>
      <c r="K343" s="235"/>
      <c r="L343" s="235"/>
      <c r="M343" s="236" t="s">
        <v>509</v>
      </c>
      <c r="N343" s="235"/>
      <c r="O343" s="235"/>
      <c r="P343" s="235"/>
      <c r="Q343" s="235"/>
      <c r="R343" s="235"/>
      <c r="S343" s="235"/>
      <c r="T343" s="235"/>
      <c r="U343" s="235"/>
      <c r="V343" s="235"/>
      <c r="W343" s="235"/>
      <c r="X343" s="235"/>
      <c r="Y343" s="235"/>
      <c r="Z343" s="235"/>
      <c r="AA343" s="235"/>
      <c r="AB343" s="235"/>
      <c r="AC343" s="235"/>
      <c r="AD343" s="235"/>
      <c r="AE343" s="235"/>
      <c r="AF343" s="235"/>
      <c r="AG343" s="235"/>
      <c r="AH343" s="235"/>
      <c r="AI343" s="235"/>
    </row>
    <row r="344" spans="3:35" x14ac:dyDescent="0.25">
      <c r="C344" s="235"/>
      <c r="H344" s="235"/>
      <c r="I344" s="235"/>
      <c r="J344" s="235"/>
      <c r="K344" s="235"/>
      <c r="L344" s="235"/>
      <c r="M344" s="236" t="s">
        <v>510</v>
      </c>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c r="AI344" s="235"/>
    </row>
    <row r="345" spans="3:35" x14ac:dyDescent="0.25">
      <c r="C345" s="235"/>
      <c r="H345" s="235"/>
      <c r="I345" s="235"/>
      <c r="J345" s="235"/>
      <c r="K345" s="235"/>
      <c r="L345" s="235"/>
      <c r="M345" s="236" t="s">
        <v>331</v>
      </c>
      <c r="N345" s="235"/>
      <c r="O345" s="235"/>
      <c r="P345" s="235"/>
      <c r="Q345" s="235"/>
      <c r="R345" s="235"/>
      <c r="S345" s="235"/>
      <c r="T345" s="235"/>
      <c r="U345" s="235"/>
      <c r="V345" s="235"/>
      <c r="W345" s="235"/>
      <c r="X345" s="235"/>
      <c r="Y345" s="235"/>
      <c r="Z345" s="235"/>
      <c r="AA345" s="235"/>
      <c r="AB345" s="235"/>
      <c r="AC345" s="235"/>
      <c r="AD345" s="235"/>
      <c r="AE345" s="235"/>
      <c r="AF345" s="235"/>
      <c r="AG345" s="235"/>
      <c r="AH345" s="235"/>
      <c r="AI345" s="235"/>
    </row>
    <row r="346" spans="3:35" x14ac:dyDescent="0.25">
      <c r="C346" s="235"/>
      <c r="H346" s="235"/>
      <c r="I346" s="235"/>
      <c r="J346" s="235"/>
      <c r="K346" s="235"/>
      <c r="L346" s="235"/>
      <c r="M346" s="236" t="s">
        <v>511</v>
      </c>
      <c r="N346" s="235"/>
      <c r="O346" s="235"/>
      <c r="P346" s="235"/>
      <c r="Q346" s="235"/>
      <c r="R346" s="235"/>
      <c r="S346" s="235"/>
      <c r="T346" s="235"/>
      <c r="U346" s="235"/>
      <c r="V346" s="235"/>
      <c r="W346" s="235"/>
      <c r="X346" s="235"/>
      <c r="Y346" s="235"/>
      <c r="Z346" s="235"/>
      <c r="AA346" s="235"/>
      <c r="AB346" s="235"/>
      <c r="AC346" s="235"/>
      <c r="AD346" s="235"/>
      <c r="AE346" s="235"/>
      <c r="AF346" s="235"/>
      <c r="AG346" s="235"/>
      <c r="AH346" s="235"/>
      <c r="AI346" s="235"/>
    </row>
    <row r="347" spans="3:35" x14ac:dyDescent="0.25">
      <c r="C347" s="235"/>
      <c r="H347" s="235"/>
      <c r="I347" s="235"/>
      <c r="J347" s="235"/>
      <c r="K347" s="235"/>
      <c r="L347" s="235"/>
      <c r="M347" s="236" t="s">
        <v>512</v>
      </c>
      <c r="N347" s="235"/>
      <c r="O347" s="235"/>
      <c r="P347" s="235"/>
      <c r="Q347" s="235"/>
      <c r="R347" s="235"/>
      <c r="S347" s="235"/>
      <c r="T347" s="235"/>
      <c r="U347" s="235"/>
      <c r="V347" s="235"/>
      <c r="W347" s="235"/>
      <c r="X347" s="235"/>
      <c r="Y347" s="235"/>
      <c r="Z347" s="235"/>
      <c r="AA347" s="235"/>
      <c r="AB347" s="235"/>
      <c r="AC347" s="235"/>
      <c r="AD347" s="235"/>
      <c r="AE347" s="235"/>
      <c r="AF347" s="235"/>
      <c r="AG347" s="235"/>
      <c r="AH347" s="235"/>
      <c r="AI347" s="235"/>
    </row>
    <row r="348" spans="3:35" x14ac:dyDescent="0.25">
      <c r="C348" s="235"/>
      <c r="H348" s="235"/>
      <c r="I348" s="235"/>
      <c r="J348" s="235"/>
      <c r="K348" s="235"/>
      <c r="L348" s="235"/>
      <c r="M348" s="236" t="s">
        <v>513</v>
      </c>
      <c r="N348" s="235"/>
      <c r="O348" s="235"/>
      <c r="P348" s="235"/>
      <c r="Q348" s="235"/>
      <c r="R348" s="235"/>
      <c r="S348" s="235"/>
      <c r="T348" s="235"/>
      <c r="U348" s="235"/>
      <c r="V348" s="235"/>
      <c r="W348" s="235"/>
      <c r="X348" s="235"/>
      <c r="Y348" s="235"/>
      <c r="Z348" s="235"/>
      <c r="AA348" s="235"/>
      <c r="AB348" s="235"/>
      <c r="AC348" s="235"/>
      <c r="AD348" s="235"/>
      <c r="AE348" s="235"/>
      <c r="AF348" s="235"/>
      <c r="AG348" s="235"/>
      <c r="AH348" s="235"/>
      <c r="AI348" s="235"/>
    </row>
    <row r="349" spans="3:35" x14ac:dyDescent="0.25">
      <c r="C349" s="235"/>
      <c r="H349" s="235"/>
      <c r="I349" s="235"/>
      <c r="J349" s="235"/>
      <c r="K349" s="235"/>
      <c r="L349" s="235"/>
      <c r="M349" s="236" t="s">
        <v>514</v>
      </c>
      <c r="N349" s="235"/>
      <c r="O349" s="235"/>
      <c r="P349" s="235"/>
      <c r="Q349" s="235"/>
      <c r="R349" s="235"/>
      <c r="S349" s="235"/>
      <c r="T349" s="235"/>
      <c r="U349" s="235"/>
      <c r="V349" s="235"/>
      <c r="W349" s="235"/>
      <c r="X349" s="235"/>
      <c r="Y349" s="235"/>
      <c r="Z349" s="235"/>
      <c r="AA349" s="235"/>
      <c r="AB349" s="235"/>
      <c r="AC349" s="235"/>
      <c r="AD349" s="235"/>
      <c r="AE349" s="235"/>
      <c r="AF349" s="235"/>
      <c r="AG349" s="235"/>
      <c r="AH349" s="235"/>
      <c r="AI349" s="235"/>
    </row>
    <row r="350" spans="3:35" x14ac:dyDescent="0.25">
      <c r="C350" s="235"/>
      <c r="H350" s="235"/>
      <c r="I350" s="235"/>
      <c r="J350" s="235"/>
      <c r="K350" s="235"/>
      <c r="L350" s="235"/>
      <c r="M350" s="236" t="s">
        <v>515</v>
      </c>
      <c r="N350" s="235"/>
      <c r="O350" s="235"/>
      <c r="P350" s="235"/>
      <c r="Q350" s="235"/>
      <c r="R350" s="235"/>
      <c r="S350" s="235"/>
      <c r="T350" s="235"/>
      <c r="U350" s="235"/>
      <c r="V350" s="235"/>
      <c r="W350" s="235"/>
      <c r="X350" s="235"/>
      <c r="Y350" s="235"/>
      <c r="Z350" s="235"/>
      <c r="AA350" s="235"/>
      <c r="AB350" s="235"/>
      <c r="AC350" s="235"/>
      <c r="AD350" s="235"/>
      <c r="AE350" s="235"/>
      <c r="AF350" s="235"/>
      <c r="AG350" s="235"/>
      <c r="AH350" s="235"/>
      <c r="AI350" s="235"/>
    </row>
    <row r="351" spans="3:35" x14ac:dyDescent="0.25">
      <c r="C351" s="235"/>
      <c r="H351" s="235"/>
      <c r="I351" s="235"/>
      <c r="J351" s="235"/>
      <c r="K351" s="235"/>
      <c r="L351" s="235"/>
      <c r="M351" s="236" t="s">
        <v>516</v>
      </c>
      <c r="N351" s="235"/>
      <c r="O351" s="235"/>
      <c r="P351" s="235"/>
      <c r="Q351" s="235"/>
      <c r="R351" s="235"/>
      <c r="S351" s="235"/>
      <c r="T351" s="235"/>
      <c r="U351" s="235"/>
      <c r="V351" s="235"/>
      <c r="W351" s="235"/>
      <c r="X351" s="235"/>
      <c r="Y351" s="235"/>
      <c r="Z351" s="235"/>
      <c r="AA351" s="235"/>
      <c r="AB351" s="235"/>
      <c r="AC351" s="235"/>
      <c r="AD351" s="235"/>
      <c r="AE351" s="235"/>
      <c r="AF351" s="235"/>
      <c r="AG351" s="235"/>
      <c r="AH351" s="235"/>
      <c r="AI351" s="235"/>
    </row>
    <row r="352" spans="3:35" x14ac:dyDescent="0.25">
      <c r="C352" s="235"/>
      <c r="H352" s="235"/>
      <c r="I352" s="235"/>
      <c r="J352" s="235"/>
      <c r="K352" s="235"/>
      <c r="L352" s="235"/>
      <c r="M352" s="236" t="s">
        <v>517</v>
      </c>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row>
    <row r="353" spans="3:35" x14ac:dyDescent="0.25">
      <c r="C353" s="235"/>
      <c r="H353" s="235"/>
      <c r="I353" s="235"/>
      <c r="J353" s="235"/>
      <c r="K353" s="235"/>
      <c r="L353" s="235"/>
      <c r="M353" s="236" t="s">
        <v>518</v>
      </c>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row>
    <row r="354" spans="3:35" x14ac:dyDescent="0.25">
      <c r="C354" s="235"/>
      <c r="H354" s="235"/>
      <c r="I354" s="235"/>
      <c r="J354" s="235"/>
      <c r="K354" s="235"/>
      <c r="L354" s="235"/>
      <c r="M354" s="236" t="s">
        <v>519</v>
      </c>
      <c r="N354" s="235"/>
      <c r="O354" s="235"/>
      <c r="P354" s="235"/>
      <c r="Q354" s="235"/>
      <c r="R354" s="235"/>
      <c r="S354" s="235"/>
      <c r="T354" s="235"/>
      <c r="U354" s="235"/>
      <c r="V354" s="235"/>
      <c r="W354" s="235"/>
      <c r="X354" s="235"/>
      <c r="Y354" s="235"/>
      <c r="Z354" s="235"/>
      <c r="AA354" s="235"/>
      <c r="AB354" s="235"/>
      <c r="AC354" s="235"/>
      <c r="AD354" s="235"/>
      <c r="AE354" s="235"/>
      <c r="AF354" s="235"/>
      <c r="AG354" s="235"/>
      <c r="AH354" s="235"/>
      <c r="AI354" s="235"/>
    </row>
    <row r="355" spans="3:35" x14ac:dyDescent="0.25">
      <c r="C355" s="235"/>
      <c r="H355" s="235"/>
      <c r="I355" s="235"/>
      <c r="J355" s="235"/>
      <c r="K355" s="235"/>
      <c r="L355" s="235"/>
      <c r="M355" s="236" t="s">
        <v>520</v>
      </c>
      <c r="N355" s="235"/>
      <c r="O355" s="235"/>
      <c r="P355" s="235"/>
      <c r="Q355" s="235"/>
      <c r="R355" s="235"/>
      <c r="S355" s="235"/>
      <c r="T355" s="235"/>
      <c r="U355" s="235"/>
      <c r="V355" s="235"/>
      <c r="W355" s="235"/>
      <c r="X355" s="235"/>
      <c r="Y355" s="235"/>
      <c r="Z355" s="235"/>
      <c r="AA355" s="235"/>
      <c r="AB355" s="235"/>
      <c r="AC355" s="235"/>
      <c r="AD355" s="235"/>
      <c r="AE355" s="235"/>
      <c r="AF355" s="235"/>
      <c r="AG355" s="235"/>
      <c r="AH355" s="235"/>
      <c r="AI355" s="235"/>
    </row>
    <row r="356" spans="3:35" x14ac:dyDescent="0.25">
      <c r="C356" s="235"/>
      <c r="H356" s="235"/>
      <c r="I356" s="235"/>
      <c r="J356" s="235"/>
      <c r="K356" s="235"/>
      <c r="L356" s="235"/>
      <c r="M356" s="236" t="s">
        <v>521</v>
      </c>
      <c r="N356" s="235"/>
      <c r="O356" s="235"/>
      <c r="P356" s="235"/>
      <c r="Q356" s="235"/>
      <c r="R356" s="235"/>
      <c r="S356" s="235"/>
      <c r="T356" s="235"/>
      <c r="U356" s="235"/>
      <c r="V356" s="235"/>
      <c r="W356" s="235"/>
      <c r="X356" s="235"/>
      <c r="Y356" s="235"/>
      <c r="Z356" s="235"/>
      <c r="AA356" s="235"/>
      <c r="AB356" s="235"/>
      <c r="AC356" s="235"/>
      <c r="AD356" s="235"/>
      <c r="AE356" s="235"/>
      <c r="AF356" s="235"/>
      <c r="AG356" s="235"/>
      <c r="AH356" s="235"/>
      <c r="AI356" s="235"/>
    </row>
    <row r="357" spans="3:35" x14ac:dyDescent="0.25">
      <c r="C357" s="235"/>
      <c r="H357" s="235"/>
      <c r="I357" s="235"/>
      <c r="J357" s="235"/>
      <c r="K357" s="235"/>
      <c r="L357" s="235"/>
      <c r="M357" s="236" t="s">
        <v>522</v>
      </c>
      <c r="N357" s="235"/>
      <c r="O357" s="235"/>
      <c r="P357" s="235"/>
      <c r="Q357" s="235"/>
      <c r="R357" s="235"/>
      <c r="S357" s="235"/>
      <c r="T357" s="235"/>
      <c r="U357" s="235"/>
      <c r="V357" s="235"/>
      <c r="W357" s="235"/>
      <c r="X357" s="235"/>
      <c r="Y357" s="235"/>
      <c r="Z357" s="235"/>
      <c r="AA357" s="235"/>
      <c r="AB357" s="235"/>
      <c r="AC357" s="235"/>
      <c r="AD357" s="235"/>
      <c r="AE357" s="235"/>
      <c r="AF357" s="235"/>
      <c r="AG357" s="235"/>
      <c r="AH357" s="235"/>
      <c r="AI357" s="235"/>
    </row>
    <row r="358" spans="3:35" x14ac:dyDescent="0.25">
      <c r="C358" s="235"/>
      <c r="H358" s="235"/>
      <c r="I358" s="235"/>
      <c r="J358" s="235"/>
      <c r="K358" s="235"/>
      <c r="L358" s="235"/>
      <c r="M358" s="236" t="s">
        <v>523</v>
      </c>
      <c r="N358" s="235"/>
      <c r="O358" s="235"/>
      <c r="P358" s="235"/>
      <c r="Q358" s="235"/>
      <c r="R358" s="235"/>
      <c r="S358" s="235"/>
      <c r="T358" s="235"/>
      <c r="U358" s="235"/>
      <c r="V358" s="235"/>
      <c r="W358" s="235"/>
      <c r="X358" s="235"/>
      <c r="Y358" s="235"/>
      <c r="Z358" s="235"/>
      <c r="AA358" s="235"/>
      <c r="AB358" s="235"/>
      <c r="AC358" s="235"/>
      <c r="AD358" s="235"/>
      <c r="AE358" s="235"/>
      <c r="AF358" s="235"/>
      <c r="AG358" s="235"/>
      <c r="AH358" s="235"/>
      <c r="AI358" s="235"/>
    </row>
    <row r="359" spans="3:35" x14ac:dyDescent="0.25">
      <c r="C359" s="235"/>
      <c r="H359" s="235"/>
      <c r="I359" s="235"/>
      <c r="J359" s="235"/>
      <c r="K359" s="235"/>
      <c r="L359" s="235"/>
      <c r="M359" s="236" t="s">
        <v>524</v>
      </c>
      <c r="N359" s="235"/>
      <c r="O359" s="235"/>
      <c r="P359" s="235"/>
      <c r="Q359" s="235"/>
      <c r="R359" s="235"/>
      <c r="S359" s="235"/>
      <c r="T359" s="235"/>
      <c r="U359" s="235"/>
      <c r="V359" s="235"/>
      <c r="W359" s="235"/>
      <c r="X359" s="235"/>
      <c r="Y359" s="235"/>
      <c r="Z359" s="235"/>
      <c r="AA359" s="235"/>
      <c r="AB359" s="235"/>
      <c r="AC359" s="235"/>
      <c r="AD359" s="235"/>
      <c r="AE359" s="235"/>
      <c r="AF359" s="235"/>
      <c r="AG359" s="235"/>
      <c r="AH359" s="235"/>
      <c r="AI359" s="235"/>
    </row>
    <row r="360" spans="3:35" x14ac:dyDescent="0.25">
      <c r="C360" s="235"/>
      <c r="H360" s="235"/>
      <c r="I360" s="235"/>
      <c r="J360" s="235"/>
      <c r="K360" s="235"/>
      <c r="L360" s="235"/>
      <c r="M360" s="236" t="s">
        <v>525</v>
      </c>
      <c r="N360" s="235"/>
      <c r="O360" s="235"/>
      <c r="P360" s="235"/>
      <c r="Q360" s="235"/>
      <c r="R360" s="235"/>
      <c r="S360" s="235"/>
      <c r="T360" s="235"/>
      <c r="U360" s="235"/>
      <c r="V360" s="235"/>
      <c r="W360" s="235"/>
      <c r="X360" s="235"/>
      <c r="Y360" s="235"/>
      <c r="Z360" s="235"/>
      <c r="AA360" s="235"/>
      <c r="AB360" s="235"/>
      <c r="AC360" s="235"/>
      <c r="AD360" s="235"/>
      <c r="AE360" s="235"/>
      <c r="AF360" s="235"/>
      <c r="AG360" s="235"/>
      <c r="AH360" s="235"/>
      <c r="AI360" s="235"/>
    </row>
    <row r="361" spans="3:35" x14ac:dyDescent="0.25">
      <c r="C361" s="235"/>
      <c r="H361" s="235"/>
      <c r="I361" s="235"/>
      <c r="J361" s="235"/>
      <c r="K361" s="235"/>
      <c r="L361" s="235"/>
      <c r="M361" s="236" t="s">
        <v>526</v>
      </c>
      <c r="N361" s="235"/>
      <c r="O361" s="235"/>
      <c r="P361" s="235"/>
      <c r="Q361" s="235"/>
      <c r="R361" s="235"/>
      <c r="S361" s="235"/>
      <c r="T361" s="235"/>
      <c r="U361" s="235"/>
      <c r="V361" s="235"/>
      <c r="W361" s="235"/>
      <c r="X361" s="235"/>
      <c r="Y361" s="235"/>
      <c r="Z361" s="235"/>
      <c r="AA361" s="235"/>
      <c r="AB361" s="235"/>
      <c r="AC361" s="235"/>
      <c r="AD361" s="235"/>
      <c r="AE361" s="235"/>
      <c r="AF361" s="235"/>
      <c r="AG361" s="235"/>
      <c r="AH361" s="235"/>
      <c r="AI361" s="235"/>
    </row>
    <row r="362" spans="3:35" x14ac:dyDescent="0.25">
      <c r="C362" s="235"/>
      <c r="H362" s="235"/>
      <c r="I362" s="235"/>
      <c r="J362" s="235"/>
      <c r="K362" s="235"/>
      <c r="L362" s="235"/>
      <c r="M362" s="236" t="s">
        <v>527</v>
      </c>
      <c r="N362" s="235"/>
      <c r="O362" s="235"/>
      <c r="P362" s="235"/>
      <c r="Q362" s="235"/>
      <c r="R362" s="235"/>
      <c r="S362" s="235"/>
      <c r="T362" s="235"/>
      <c r="U362" s="235"/>
      <c r="V362" s="235"/>
      <c r="W362" s="235"/>
      <c r="X362" s="235"/>
      <c r="Y362" s="235"/>
      <c r="Z362" s="235"/>
      <c r="AA362" s="235"/>
      <c r="AB362" s="235"/>
      <c r="AC362" s="235"/>
      <c r="AD362" s="235"/>
      <c r="AE362" s="235"/>
      <c r="AF362" s="235"/>
      <c r="AG362" s="235"/>
      <c r="AH362" s="235"/>
      <c r="AI362" s="235"/>
    </row>
    <row r="363" spans="3:35" x14ac:dyDescent="0.25">
      <c r="C363" s="235"/>
      <c r="H363" s="235"/>
      <c r="I363" s="235"/>
      <c r="J363" s="235"/>
      <c r="K363" s="235"/>
      <c r="L363" s="235"/>
      <c r="M363" s="236" t="s">
        <v>528</v>
      </c>
      <c r="N363" s="235"/>
      <c r="O363" s="235"/>
      <c r="P363" s="235"/>
      <c r="Q363" s="235"/>
      <c r="R363" s="235"/>
      <c r="S363" s="235"/>
      <c r="T363" s="235"/>
      <c r="U363" s="235"/>
      <c r="V363" s="235"/>
      <c r="W363" s="235"/>
      <c r="X363" s="235"/>
      <c r="Y363" s="235"/>
      <c r="Z363" s="235"/>
      <c r="AA363" s="235"/>
      <c r="AB363" s="235"/>
      <c r="AC363" s="235"/>
      <c r="AD363" s="235"/>
      <c r="AE363" s="235"/>
      <c r="AF363" s="235"/>
      <c r="AG363" s="235"/>
      <c r="AH363" s="235"/>
      <c r="AI363" s="235"/>
    </row>
    <row r="364" spans="3:35" x14ac:dyDescent="0.25">
      <c r="C364" s="235"/>
      <c r="H364" s="235"/>
      <c r="I364" s="235"/>
      <c r="J364" s="235"/>
      <c r="K364" s="235"/>
      <c r="L364" s="235"/>
      <c r="M364" s="236" t="s">
        <v>529</v>
      </c>
      <c r="N364" s="235"/>
      <c r="O364" s="235"/>
      <c r="P364" s="235"/>
      <c r="Q364" s="235"/>
      <c r="R364" s="235"/>
      <c r="S364" s="235"/>
      <c r="T364" s="235"/>
      <c r="U364" s="235"/>
      <c r="V364" s="235"/>
      <c r="W364" s="235"/>
      <c r="X364" s="235"/>
      <c r="Y364" s="235"/>
      <c r="Z364" s="235"/>
      <c r="AA364" s="235"/>
      <c r="AB364" s="235"/>
      <c r="AC364" s="235"/>
      <c r="AD364" s="235"/>
      <c r="AE364" s="235"/>
      <c r="AF364" s="235"/>
      <c r="AG364" s="235"/>
      <c r="AH364" s="235"/>
      <c r="AI364" s="235"/>
    </row>
    <row r="365" spans="3:35" x14ac:dyDescent="0.25">
      <c r="C365" s="235"/>
      <c r="H365" s="235"/>
      <c r="I365" s="235"/>
      <c r="J365" s="235"/>
      <c r="K365" s="235"/>
      <c r="L365" s="235"/>
      <c r="M365" s="236" t="s">
        <v>530</v>
      </c>
      <c r="N365" s="235"/>
      <c r="O365" s="235"/>
      <c r="P365" s="235"/>
      <c r="Q365" s="235"/>
      <c r="R365" s="235"/>
      <c r="S365" s="235"/>
      <c r="T365" s="235"/>
      <c r="U365" s="235"/>
      <c r="V365" s="235"/>
      <c r="W365" s="235"/>
      <c r="X365" s="235"/>
      <c r="Y365" s="235"/>
      <c r="Z365" s="235"/>
      <c r="AA365" s="235"/>
      <c r="AB365" s="235"/>
      <c r="AC365" s="235"/>
      <c r="AD365" s="235"/>
      <c r="AE365" s="235"/>
      <c r="AF365" s="235"/>
      <c r="AG365" s="235"/>
      <c r="AH365" s="235"/>
      <c r="AI365" s="235"/>
    </row>
    <row r="366" spans="3:35" x14ac:dyDescent="0.25">
      <c r="C366" s="235"/>
      <c r="H366" s="235"/>
      <c r="I366" s="235"/>
      <c r="J366" s="235"/>
      <c r="K366" s="235"/>
      <c r="L366" s="235"/>
      <c r="M366" s="236" t="s">
        <v>531</v>
      </c>
      <c r="N366" s="235"/>
      <c r="O366" s="235"/>
      <c r="P366" s="235"/>
      <c r="Q366" s="235"/>
      <c r="R366" s="235"/>
      <c r="S366" s="235"/>
      <c r="T366" s="235"/>
      <c r="U366" s="235"/>
      <c r="V366" s="235"/>
      <c r="W366" s="235"/>
      <c r="X366" s="235"/>
      <c r="Y366" s="235"/>
      <c r="Z366" s="235"/>
      <c r="AA366" s="235"/>
      <c r="AB366" s="235"/>
      <c r="AC366" s="235"/>
      <c r="AD366" s="235"/>
      <c r="AE366" s="235"/>
      <c r="AF366" s="235"/>
      <c r="AG366" s="235"/>
      <c r="AH366" s="235"/>
      <c r="AI366" s="235"/>
    </row>
    <row r="367" spans="3:35" x14ac:dyDescent="0.25">
      <c r="C367" s="235"/>
      <c r="H367" s="235"/>
      <c r="I367" s="235"/>
      <c r="J367" s="235"/>
      <c r="K367" s="235"/>
      <c r="L367" s="235"/>
      <c r="M367" s="236" t="s">
        <v>532</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row>
    <row r="368" spans="3:35" x14ac:dyDescent="0.25">
      <c r="C368" s="235"/>
      <c r="H368" s="235"/>
      <c r="I368" s="235"/>
      <c r="J368" s="235"/>
      <c r="K368" s="235"/>
      <c r="L368" s="235"/>
      <c r="M368" s="236" t="s">
        <v>533</v>
      </c>
      <c r="N368" s="235"/>
      <c r="O368" s="235"/>
      <c r="P368" s="235"/>
      <c r="Q368" s="235"/>
      <c r="R368" s="235"/>
      <c r="S368" s="235"/>
      <c r="T368" s="235"/>
      <c r="U368" s="235"/>
      <c r="V368" s="235"/>
      <c r="W368" s="235"/>
      <c r="X368" s="235"/>
      <c r="Y368" s="235"/>
      <c r="Z368" s="235"/>
      <c r="AA368" s="235"/>
      <c r="AB368" s="235"/>
      <c r="AC368" s="235"/>
      <c r="AD368" s="235"/>
      <c r="AE368" s="235"/>
      <c r="AF368" s="235"/>
      <c r="AG368" s="235"/>
      <c r="AH368" s="235"/>
      <c r="AI368" s="235"/>
    </row>
    <row r="369" spans="3:35" x14ac:dyDescent="0.25">
      <c r="C369" s="235"/>
      <c r="H369" s="235"/>
      <c r="I369" s="235"/>
      <c r="J369" s="235"/>
      <c r="K369" s="235"/>
      <c r="L369" s="235"/>
      <c r="M369" s="236" t="s">
        <v>534</v>
      </c>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row>
    <row r="370" spans="3:35" x14ac:dyDescent="0.25">
      <c r="C370" s="235"/>
      <c r="H370" s="235"/>
      <c r="I370" s="235"/>
      <c r="J370" s="235"/>
      <c r="K370" s="235"/>
      <c r="L370" s="235"/>
      <c r="M370" s="236" t="s">
        <v>535</v>
      </c>
      <c r="N370" s="235"/>
      <c r="O370" s="235"/>
      <c r="P370" s="235"/>
      <c r="Q370" s="235"/>
      <c r="R370" s="235"/>
      <c r="S370" s="235"/>
      <c r="T370" s="235"/>
      <c r="U370" s="235"/>
      <c r="V370" s="235"/>
      <c r="W370" s="235"/>
      <c r="X370" s="235"/>
      <c r="Y370" s="235"/>
      <c r="Z370" s="235"/>
      <c r="AA370" s="235"/>
      <c r="AB370" s="235"/>
      <c r="AC370" s="235"/>
      <c r="AD370" s="235"/>
      <c r="AE370" s="235"/>
      <c r="AF370" s="235"/>
      <c r="AG370" s="235"/>
      <c r="AH370" s="235"/>
      <c r="AI370" s="235"/>
    </row>
    <row r="371" spans="3:35" x14ac:dyDescent="0.25">
      <c r="C371" s="235"/>
      <c r="H371" s="235"/>
      <c r="I371" s="235"/>
      <c r="J371" s="235"/>
      <c r="K371" s="235"/>
      <c r="L371" s="235"/>
      <c r="M371" s="236" t="s">
        <v>536</v>
      </c>
      <c r="N371" s="235"/>
      <c r="O371" s="235"/>
      <c r="P371" s="235"/>
      <c r="Q371" s="235"/>
      <c r="R371" s="235"/>
      <c r="S371" s="235"/>
      <c r="T371" s="235"/>
      <c r="U371" s="235"/>
      <c r="V371" s="235"/>
      <c r="W371" s="235"/>
      <c r="X371" s="235"/>
      <c r="Y371" s="235"/>
      <c r="Z371" s="235"/>
      <c r="AA371" s="235"/>
      <c r="AB371" s="235"/>
      <c r="AC371" s="235"/>
      <c r="AD371" s="235"/>
      <c r="AE371" s="235"/>
      <c r="AF371" s="235"/>
      <c r="AG371" s="235"/>
      <c r="AH371" s="235"/>
      <c r="AI371" s="235"/>
    </row>
    <row r="372" spans="3:35" x14ac:dyDescent="0.25">
      <c r="C372" s="235"/>
      <c r="H372" s="235"/>
      <c r="I372" s="235"/>
      <c r="J372" s="235"/>
      <c r="K372" s="235"/>
      <c r="L372" s="235"/>
      <c r="M372" s="236" t="s">
        <v>537</v>
      </c>
      <c r="N372" s="235"/>
      <c r="O372" s="235"/>
      <c r="P372" s="235"/>
      <c r="Q372" s="235"/>
      <c r="R372" s="235"/>
      <c r="S372" s="235"/>
      <c r="T372" s="235"/>
      <c r="U372" s="235"/>
      <c r="V372" s="235"/>
      <c r="W372" s="235"/>
      <c r="X372" s="235"/>
      <c r="Y372" s="235"/>
      <c r="Z372" s="235"/>
      <c r="AA372" s="235"/>
      <c r="AB372" s="235"/>
      <c r="AC372" s="235"/>
      <c r="AD372" s="235"/>
      <c r="AE372" s="235"/>
      <c r="AF372" s="235"/>
      <c r="AG372" s="235"/>
      <c r="AH372" s="235"/>
      <c r="AI372" s="235"/>
    </row>
    <row r="373" spans="3:35" x14ac:dyDescent="0.25">
      <c r="C373" s="235"/>
      <c r="H373" s="235"/>
      <c r="I373" s="235"/>
      <c r="J373" s="235"/>
      <c r="K373" s="235"/>
      <c r="L373" s="235"/>
      <c r="M373" s="236" t="s">
        <v>538</v>
      </c>
      <c r="N373" s="235"/>
      <c r="O373" s="235"/>
      <c r="P373" s="235"/>
      <c r="Q373" s="235"/>
      <c r="R373" s="235"/>
      <c r="S373" s="235"/>
      <c r="T373" s="235"/>
      <c r="U373" s="235"/>
      <c r="V373" s="235"/>
      <c r="W373" s="235"/>
      <c r="X373" s="235"/>
      <c r="Y373" s="235"/>
      <c r="Z373" s="235"/>
      <c r="AA373" s="235"/>
      <c r="AB373" s="235"/>
      <c r="AC373" s="235"/>
      <c r="AD373" s="235"/>
      <c r="AE373" s="235"/>
      <c r="AF373" s="235"/>
      <c r="AG373" s="235"/>
      <c r="AH373" s="235"/>
      <c r="AI373" s="235"/>
    </row>
    <row r="374" spans="3:35" x14ac:dyDescent="0.25">
      <c r="C374" s="235"/>
      <c r="H374" s="235"/>
      <c r="I374" s="235"/>
      <c r="J374" s="235"/>
      <c r="K374" s="235"/>
      <c r="L374" s="235"/>
      <c r="M374" s="236" t="s">
        <v>539</v>
      </c>
      <c r="N374" s="235"/>
      <c r="O374" s="235"/>
      <c r="P374" s="235"/>
      <c r="Q374" s="235"/>
      <c r="R374" s="235"/>
      <c r="S374" s="235"/>
      <c r="T374" s="235"/>
      <c r="U374" s="235"/>
      <c r="V374" s="235"/>
      <c r="W374" s="235"/>
      <c r="X374" s="235"/>
      <c r="Y374" s="235"/>
      <c r="Z374" s="235"/>
      <c r="AA374" s="235"/>
      <c r="AB374" s="235"/>
      <c r="AC374" s="235"/>
      <c r="AD374" s="235"/>
      <c r="AE374" s="235"/>
      <c r="AF374" s="235"/>
      <c r="AG374" s="235"/>
      <c r="AH374" s="235"/>
      <c r="AI374" s="235"/>
    </row>
    <row r="375" spans="3:35" x14ac:dyDescent="0.25">
      <c r="C375" s="235"/>
      <c r="H375" s="235"/>
      <c r="I375" s="235"/>
      <c r="J375" s="235"/>
      <c r="K375" s="235"/>
      <c r="L375" s="235"/>
      <c r="M375" s="236" t="s">
        <v>540</v>
      </c>
      <c r="N375" s="235"/>
      <c r="O375" s="235"/>
      <c r="P375" s="235"/>
      <c r="Q375" s="235"/>
      <c r="R375" s="235"/>
      <c r="S375" s="235"/>
      <c r="T375" s="235"/>
      <c r="U375" s="235"/>
      <c r="V375" s="235"/>
      <c r="W375" s="235"/>
      <c r="X375" s="235"/>
      <c r="Y375" s="235"/>
      <c r="Z375" s="235"/>
      <c r="AA375" s="235"/>
      <c r="AB375" s="235"/>
      <c r="AC375" s="235"/>
      <c r="AD375" s="235"/>
      <c r="AE375" s="235"/>
      <c r="AF375" s="235"/>
      <c r="AG375" s="235"/>
      <c r="AH375" s="235"/>
      <c r="AI375" s="235"/>
    </row>
    <row r="376" spans="3:35" x14ac:dyDescent="0.25">
      <c r="C376" s="235"/>
      <c r="H376" s="235"/>
      <c r="I376" s="235"/>
      <c r="J376" s="235"/>
      <c r="K376" s="235"/>
      <c r="L376" s="235"/>
      <c r="M376" s="236" t="s">
        <v>541</v>
      </c>
      <c r="N376" s="235"/>
      <c r="O376" s="235"/>
      <c r="P376" s="235"/>
      <c r="Q376" s="235"/>
      <c r="R376" s="235"/>
      <c r="S376" s="235"/>
      <c r="T376" s="235"/>
      <c r="U376" s="235"/>
      <c r="V376" s="235"/>
      <c r="W376" s="235"/>
      <c r="X376" s="235"/>
      <c r="Y376" s="235"/>
      <c r="Z376" s="235"/>
      <c r="AA376" s="235"/>
      <c r="AB376" s="235"/>
      <c r="AC376" s="235"/>
      <c r="AD376" s="235"/>
      <c r="AE376" s="235"/>
      <c r="AF376" s="235"/>
      <c r="AG376" s="235"/>
      <c r="AH376" s="235"/>
      <c r="AI376" s="235"/>
    </row>
    <row r="377" spans="3:35" x14ac:dyDescent="0.25">
      <c r="C377" s="235"/>
      <c r="H377" s="235"/>
      <c r="I377" s="235"/>
      <c r="J377" s="235"/>
      <c r="K377" s="235"/>
      <c r="L377" s="235"/>
      <c r="M377" s="236" t="s">
        <v>542</v>
      </c>
      <c r="N377" s="235"/>
      <c r="O377" s="235"/>
      <c r="P377" s="235"/>
      <c r="Q377" s="235"/>
      <c r="R377" s="235"/>
      <c r="S377" s="235"/>
      <c r="T377" s="235"/>
      <c r="U377" s="235"/>
      <c r="V377" s="235"/>
      <c r="W377" s="235"/>
      <c r="X377" s="235"/>
      <c r="Y377" s="235"/>
      <c r="Z377" s="235"/>
      <c r="AA377" s="235"/>
      <c r="AB377" s="235"/>
      <c r="AC377" s="235"/>
      <c r="AD377" s="235"/>
      <c r="AE377" s="235"/>
      <c r="AF377" s="235"/>
      <c r="AG377" s="235"/>
      <c r="AH377" s="235"/>
      <c r="AI377" s="235"/>
    </row>
    <row r="378" spans="3:35" x14ac:dyDescent="0.25">
      <c r="C378" s="235"/>
      <c r="H378" s="235"/>
      <c r="I378" s="235"/>
      <c r="J378" s="235"/>
      <c r="K378" s="235"/>
      <c r="L378" s="235"/>
      <c r="M378" s="236" t="s">
        <v>543</v>
      </c>
      <c r="N378" s="235"/>
      <c r="O378" s="235"/>
      <c r="P378" s="235"/>
      <c r="Q378" s="235"/>
      <c r="R378" s="235"/>
      <c r="S378" s="235"/>
      <c r="T378" s="235"/>
      <c r="U378" s="235"/>
      <c r="V378" s="235"/>
      <c r="W378" s="235"/>
      <c r="X378" s="235"/>
      <c r="Y378" s="235"/>
      <c r="Z378" s="235"/>
      <c r="AA378" s="235"/>
      <c r="AB378" s="235"/>
      <c r="AC378" s="235"/>
      <c r="AD378" s="235"/>
      <c r="AE378" s="235"/>
      <c r="AF378" s="235"/>
      <c r="AG378" s="235"/>
      <c r="AH378" s="235"/>
      <c r="AI378" s="235"/>
    </row>
    <row r="379" spans="3:35" x14ac:dyDescent="0.25">
      <c r="C379" s="235"/>
      <c r="H379" s="235"/>
      <c r="I379" s="235"/>
      <c r="J379" s="235"/>
      <c r="K379" s="235"/>
      <c r="L379" s="235"/>
      <c r="M379" s="236" t="s">
        <v>544</v>
      </c>
      <c r="N379" s="235"/>
      <c r="O379" s="235"/>
      <c r="P379" s="235"/>
      <c r="Q379" s="235"/>
      <c r="R379" s="235"/>
      <c r="S379" s="235"/>
      <c r="T379" s="235"/>
      <c r="U379" s="235"/>
      <c r="V379" s="235"/>
      <c r="W379" s="235"/>
      <c r="X379" s="235"/>
      <c r="Y379" s="235"/>
      <c r="Z379" s="235"/>
      <c r="AA379" s="235"/>
      <c r="AB379" s="235"/>
      <c r="AC379" s="235"/>
      <c r="AD379" s="235"/>
      <c r="AE379" s="235"/>
      <c r="AF379" s="235"/>
      <c r="AG379" s="235"/>
      <c r="AH379" s="235"/>
      <c r="AI379" s="235"/>
    </row>
    <row r="380" spans="3:35" x14ac:dyDescent="0.25">
      <c r="C380" s="235"/>
      <c r="H380" s="235"/>
      <c r="I380" s="235"/>
      <c r="J380" s="235"/>
      <c r="K380" s="235"/>
      <c r="L380" s="235"/>
      <c r="M380" s="236" t="s">
        <v>545</v>
      </c>
      <c r="N380" s="235"/>
      <c r="O380" s="235"/>
      <c r="P380" s="235"/>
      <c r="Q380" s="235"/>
      <c r="R380" s="235"/>
      <c r="S380" s="235"/>
      <c r="T380" s="235"/>
      <c r="U380" s="235"/>
      <c r="V380" s="235"/>
      <c r="W380" s="235"/>
      <c r="X380" s="235"/>
      <c r="Y380" s="235"/>
      <c r="Z380" s="235"/>
      <c r="AA380" s="235"/>
      <c r="AB380" s="235"/>
      <c r="AC380" s="235"/>
      <c r="AD380" s="235"/>
      <c r="AE380" s="235"/>
      <c r="AF380" s="235"/>
      <c r="AG380" s="235"/>
      <c r="AH380" s="235"/>
      <c r="AI380" s="235"/>
    </row>
    <row r="381" spans="3:35" x14ac:dyDescent="0.25">
      <c r="C381" s="235"/>
      <c r="H381" s="235"/>
      <c r="I381" s="235"/>
      <c r="J381" s="235"/>
      <c r="K381" s="235"/>
      <c r="L381" s="235"/>
      <c r="M381" s="236" t="s">
        <v>546</v>
      </c>
      <c r="N381" s="235"/>
      <c r="O381" s="235"/>
      <c r="P381" s="235"/>
      <c r="Q381" s="235"/>
      <c r="R381" s="235"/>
      <c r="S381" s="235"/>
      <c r="T381" s="235"/>
      <c r="U381" s="235"/>
      <c r="V381" s="235"/>
      <c r="W381" s="235"/>
      <c r="X381" s="235"/>
      <c r="Y381" s="235"/>
      <c r="Z381" s="235"/>
      <c r="AA381" s="235"/>
      <c r="AB381" s="235"/>
      <c r="AC381" s="235"/>
      <c r="AD381" s="235"/>
      <c r="AE381" s="235"/>
      <c r="AF381" s="235"/>
      <c r="AG381" s="235"/>
      <c r="AH381" s="235"/>
      <c r="AI381" s="235"/>
    </row>
    <row r="382" spans="3:35" x14ac:dyDescent="0.25">
      <c r="C382" s="235"/>
      <c r="H382" s="235"/>
      <c r="I382" s="235"/>
      <c r="J382" s="235"/>
      <c r="K382" s="235"/>
      <c r="L382" s="235"/>
      <c r="M382" s="236" t="s">
        <v>333</v>
      </c>
      <c r="N382" s="235"/>
      <c r="O382" s="235"/>
      <c r="P382" s="235"/>
      <c r="Q382" s="235"/>
      <c r="R382" s="235"/>
      <c r="S382" s="235"/>
      <c r="T382" s="235"/>
      <c r="U382" s="235"/>
      <c r="V382" s="235"/>
      <c r="W382" s="235"/>
      <c r="X382" s="235"/>
      <c r="Y382" s="235"/>
      <c r="Z382" s="235"/>
      <c r="AA382" s="235"/>
      <c r="AB382" s="235"/>
      <c r="AC382" s="235"/>
      <c r="AD382" s="235"/>
      <c r="AE382" s="235"/>
      <c r="AF382" s="235"/>
      <c r="AG382" s="235"/>
      <c r="AH382" s="235"/>
      <c r="AI382" s="235"/>
    </row>
    <row r="383" spans="3:35" x14ac:dyDescent="0.25">
      <c r="C383" s="235"/>
      <c r="H383" s="235"/>
      <c r="I383" s="235"/>
      <c r="J383" s="235"/>
      <c r="K383" s="235"/>
      <c r="L383" s="235"/>
      <c r="M383" s="236" t="s">
        <v>547</v>
      </c>
      <c r="N383" s="235"/>
      <c r="O383" s="235"/>
      <c r="P383" s="235"/>
      <c r="Q383" s="235"/>
      <c r="R383" s="235"/>
      <c r="S383" s="235"/>
      <c r="T383" s="235"/>
      <c r="U383" s="235"/>
      <c r="V383" s="235"/>
      <c r="W383" s="235"/>
      <c r="X383" s="235"/>
      <c r="Y383" s="235"/>
      <c r="Z383" s="235"/>
      <c r="AA383" s="235"/>
      <c r="AB383" s="235"/>
      <c r="AC383" s="235"/>
      <c r="AD383" s="235"/>
      <c r="AE383" s="235"/>
      <c r="AF383" s="235"/>
      <c r="AG383" s="235"/>
      <c r="AH383" s="235"/>
      <c r="AI383" s="235"/>
    </row>
    <row r="384" spans="3:35" x14ac:dyDescent="0.25">
      <c r="C384" s="235"/>
      <c r="H384" s="235"/>
      <c r="I384" s="235"/>
      <c r="J384" s="235"/>
      <c r="K384" s="235"/>
      <c r="L384" s="235"/>
      <c r="M384" s="236" t="s">
        <v>548</v>
      </c>
      <c r="N384" s="235"/>
      <c r="O384" s="235"/>
      <c r="P384" s="235"/>
      <c r="Q384" s="235"/>
      <c r="R384" s="235"/>
      <c r="S384" s="235"/>
      <c r="T384" s="235"/>
      <c r="U384" s="235"/>
      <c r="V384" s="235"/>
      <c r="W384" s="235"/>
      <c r="X384" s="235"/>
      <c r="Y384" s="235"/>
      <c r="Z384" s="235"/>
      <c r="AA384" s="235"/>
      <c r="AB384" s="235"/>
      <c r="AC384" s="235"/>
      <c r="AD384" s="235"/>
      <c r="AE384" s="235"/>
      <c r="AF384" s="235"/>
      <c r="AG384" s="235"/>
      <c r="AH384" s="235"/>
      <c r="AI384" s="235"/>
    </row>
    <row r="385" spans="3:35" x14ac:dyDescent="0.25">
      <c r="C385" s="235"/>
      <c r="H385" s="235"/>
      <c r="I385" s="235"/>
      <c r="J385" s="235"/>
      <c r="K385" s="235"/>
      <c r="L385" s="235"/>
      <c r="M385" s="236" t="s">
        <v>549</v>
      </c>
      <c r="N385" s="235"/>
      <c r="O385" s="235"/>
      <c r="P385" s="235"/>
      <c r="Q385" s="235"/>
      <c r="R385" s="235"/>
      <c r="S385" s="235"/>
      <c r="T385" s="235"/>
      <c r="U385" s="235"/>
      <c r="V385" s="235"/>
      <c r="W385" s="235"/>
      <c r="X385" s="235"/>
      <c r="Y385" s="235"/>
      <c r="Z385" s="235"/>
      <c r="AA385" s="235"/>
      <c r="AB385" s="235"/>
      <c r="AC385" s="235"/>
      <c r="AD385" s="235"/>
      <c r="AE385" s="235"/>
      <c r="AF385" s="235"/>
      <c r="AG385" s="235"/>
      <c r="AH385" s="235"/>
      <c r="AI385" s="235"/>
    </row>
    <row r="386" spans="3:35" x14ac:dyDescent="0.25">
      <c r="C386" s="235"/>
      <c r="H386" s="235"/>
      <c r="I386" s="235"/>
      <c r="J386" s="235"/>
      <c r="K386" s="235"/>
      <c r="L386" s="235"/>
      <c r="M386" s="236" t="s">
        <v>550</v>
      </c>
      <c r="N386" s="235"/>
      <c r="O386" s="235"/>
      <c r="P386" s="235"/>
      <c r="Q386" s="235"/>
      <c r="R386" s="235"/>
      <c r="S386" s="235"/>
      <c r="T386" s="235"/>
      <c r="U386" s="235"/>
      <c r="V386" s="235"/>
      <c r="W386" s="235"/>
      <c r="X386" s="235"/>
      <c r="Y386" s="235"/>
      <c r="Z386" s="235"/>
      <c r="AA386" s="235"/>
      <c r="AB386" s="235"/>
      <c r="AC386" s="235"/>
      <c r="AD386" s="235"/>
      <c r="AE386" s="235"/>
      <c r="AF386" s="235"/>
      <c r="AG386" s="235"/>
      <c r="AH386" s="235"/>
      <c r="AI386" s="235"/>
    </row>
    <row r="387" spans="3:35" x14ac:dyDescent="0.25">
      <c r="C387" s="235"/>
      <c r="H387" s="235"/>
      <c r="I387" s="235"/>
      <c r="J387" s="235"/>
      <c r="K387" s="235"/>
      <c r="L387" s="235"/>
      <c r="M387" s="236" t="s">
        <v>551</v>
      </c>
      <c r="N387" s="235"/>
      <c r="O387" s="235"/>
      <c r="P387" s="235"/>
      <c r="Q387" s="235"/>
      <c r="R387" s="235"/>
      <c r="S387" s="235"/>
      <c r="T387" s="235"/>
      <c r="U387" s="235"/>
      <c r="V387" s="235"/>
      <c r="W387" s="235"/>
      <c r="X387" s="235"/>
      <c r="Y387" s="235"/>
      <c r="Z387" s="235"/>
      <c r="AA387" s="235"/>
      <c r="AB387" s="235"/>
      <c r="AC387" s="235"/>
      <c r="AD387" s="235"/>
      <c r="AE387" s="235"/>
      <c r="AF387" s="235"/>
      <c r="AG387" s="235"/>
      <c r="AH387" s="235"/>
      <c r="AI387" s="235"/>
    </row>
    <row r="388" spans="3:35" x14ac:dyDescent="0.25">
      <c r="C388" s="235"/>
      <c r="H388" s="235"/>
      <c r="I388" s="235"/>
      <c r="J388" s="235"/>
      <c r="K388" s="235"/>
      <c r="L388" s="235"/>
      <c r="M388" s="236" t="s">
        <v>552</v>
      </c>
      <c r="N388" s="235"/>
      <c r="O388" s="235"/>
      <c r="P388" s="235"/>
      <c r="Q388" s="235"/>
      <c r="R388" s="235"/>
      <c r="S388" s="235"/>
      <c r="T388" s="235"/>
      <c r="U388" s="235"/>
      <c r="V388" s="235"/>
      <c r="W388" s="235"/>
      <c r="X388" s="235"/>
      <c r="Y388" s="235"/>
      <c r="Z388" s="235"/>
      <c r="AA388" s="235"/>
      <c r="AB388" s="235"/>
      <c r="AC388" s="235"/>
      <c r="AD388" s="235"/>
      <c r="AE388" s="235"/>
      <c r="AF388" s="235"/>
      <c r="AG388" s="235"/>
      <c r="AH388" s="235"/>
      <c r="AI388" s="235"/>
    </row>
    <row r="389" spans="3:35" x14ac:dyDescent="0.25">
      <c r="C389" s="235"/>
      <c r="H389" s="235"/>
      <c r="I389" s="235"/>
      <c r="J389" s="235"/>
      <c r="K389" s="235"/>
      <c r="L389" s="235"/>
      <c r="M389" s="236" t="s">
        <v>553</v>
      </c>
      <c r="N389" s="235"/>
      <c r="O389" s="235"/>
      <c r="P389" s="235"/>
      <c r="Q389" s="235"/>
      <c r="R389" s="235"/>
      <c r="S389" s="235"/>
      <c r="T389" s="235"/>
      <c r="U389" s="235"/>
      <c r="V389" s="235"/>
      <c r="W389" s="235"/>
      <c r="X389" s="235"/>
      <c r="Y389" s="235"/>
      <c r="Z389" s="235"/>
      <c r="AA389" s="235"/>
      <c r="AB389" s="235"/>
      <c r="AC389" s="235"/>
      <c r="AD389" s="235"/>
      <c r="AE389" s="235"/>
      <c r="AF389" s="235"/>
      <c r="AG389" s="235"/>
      <c r="AH389" s="235"/>
      <c r="AI389" s="235"/>
    </row>
    <row r="390" spans="3:35" x14ac:dyDescent="0.25">
      <c r="C390" s="235"/>
      <c r="H390" s="235"/>
      <c r="I390" s="235"/>
      <c r="J390" s="235"/>
      <c r="K390" s="235"/>
      <c r="L390" s="235"/>
      <c r="M390" s="236" t="s">
        <v>554</v>
      </c>
      <c r="N390" s="235"/>
      <c r="O390" s="235"/>
      <c r="P390" s="235"/>
      <c r="Q390" s="235"/>
      <c r="R390" s="235"/>
      <c r="S390" s="235"/>
      <c r="T390" s="235"/>
      <c r="U390" s="235"/>
      <c r="V390" s="235"/>
      <c r="W390" s="235"/>
      <c r="X390" s="235"/>
      <c r="Y390" s="235"/>
      <c r="Z390" s="235"/>
      <c r="AA390" s="235"/>
      <c r="AB390" s="235"/>
      <c r="AC390" s="235"/>
      <c r="AD390" s="235"/>
      <c r="AE390" s="235"/>
      <c r="AF390" s="235"/>
      <c r="AG390" s="235"/>
      <c r="AH390" s="235"/>
      <c r="AI390" s="235"/>
    </row>
    <row r="391" spans="3:35" x14ac:dyDescent="0.25">
      <c r="C391" s="235"/>
      <c r="H391" s="235"/>
      <c r="I391" s="235"/>
      <c r="J391" s="235"/>
      <c r="K391" s="235"/>
      <c r="L391" s="235"/>
      <c r="M391" s="236" t="s">
        <v>555</v>
      </c>
      <c r="N391" s="235"/>
      <c r="O391" s="235"/>
      <c r="P391" s="235"/>
      <c r="Q391" s="235"/>
      <c r="R391" s="235"/>
      <c r="S391" s="235"/>
      <c r="T391" s="235"/>
      <c r="U391" s="235"/>
      <c r="V391" s="235"/>
      <c r="W391" s="235"/>
      <c r="X391" s="235"/>
      <c r="Y391" s="235"/>
      <c r="Z391" s="235"/>
      <c r="AA391" s="235"/>
      <c r="AB391" s="235"/>
      <c r="AC391" s="235"/>
      <c r="AD391" s="235"/>
      <c r="AE391" s="235"/>
      <c r="AF391" s="235"/>
      <c r="AG391" s="235"/>
      <c r="AH391" s="235"/>
      <c r="AI391" s="235"/>
    </row>
    <row r="392" spans="3:35" x14ac:dyDescent="0.25">
      <c r="C392" s="235"/>
      <c r="H392" s="235"/>
      <c r="I392" s="235"/>
      <c r="J392" s="235"/>
      <c r="K392" s="235"/>
      <c r="L392" s="235"/>
      <c r="M392" s="236" t="s">
        <v>556</v>
      </c>
      <c r="N392" s="235"/>
      <c r="O392" s="235"/>
      <c r="P392" s="235"/>
      <c r="Q392" s="235"/>
      <c r="R392" s="235"/>
      <c r="S392" s="235"/>
      <c r="T392" s="235"/>
      <c r="U392" s="235"/>
      <c r="V392" s="235"/>
      <c r="W392" s="235"/>
      <c r="X392" s="235"/>
      <c r="Y392" s="235"/>
      <c r="Z392" s="235"/>
      <c r="AA392" s="235"/>
      <c r="AB392" s="235"/>
      <c r="AC392" s="235"/>
      <c r="AD392" s="235"/>
      <c r="AE392" s="235"/>
      <c r="AF392" s="235"/>
      <c r="AG392" s="235"/>
      <c r="AH392" s="235"/>
      <c r="AI392" s="235"/>
    </row>
    <row r="393" spans="3:35" x14ac:dyDescent="0.25">
      <c r="C393" s="235"/>
      <c r="H393" s="235"/>
      <c r="I393" s="235"/>
      <c r="J393" s="235"/>
      <c r="K393" s="235"/>
      <c r="L393" s="235"/>
      <c r="M393" s="236" t="s">
        <v>557</v>
      </c>
      <c r="N393" s="235"/>
      <c r="O393" s="235"/>
      <c r="P393" s="235"/>
      <c r="Q393" s="235"/>
      <c r="R393" s="235"/>
      <c r="S393" s="235"/>
      <c r="T393" s="235"/>
      <c r="U393" s="235"/>
      <c r="V393" s="235"/>
      <c r="W393" s="235"/>
      <c r="X393" s="235"/>
      <c r="Y393" s="235"/>
      <c r="Z393" s="235"/>
      <c r="AA393" s="235"/>
      <c r="AB393" s="235"/>
      <c r="AC393" s="235"/>
      <c r="AD393" s="235"/>
      <c r="AE393" s="235"/>
      <c r="AF393" s="235"/>
      <c r="AG393" s="235"/>
      <c r="AH393" s="235"/>
      <c r="AI393" s="235"/>
    </row>
    <row r="394" spans="3:35" x14ac:dyDescent="0.25">
      <c r="C394" s="235"/>
      <c r="H394" s="235"/>
      <c r="I394" s="235"/>
      <c r="J394" s="235"/>
      <c r="K394" s="235"/>
      <c r="L394" s="235"/>
      <c r="M394" s="236" t="s">
        <v>558</v>
      </c>
      <c r="N394" s="235"/>
      <c r="O394" s="235"/>
      <c r="P394" s="235"/>
      <c r="Q394" s="235"/>
      <c r="R394" s="235"/>
      <c r="S394" s="235"/>
      <c r="T394" s="235"/>
      <c r="U394" s="235"/>
      <c r="V394" s="235"/>
      <c r="W394" s="235"/>
      <c r="X394" s="235"/>
      <c r="Y394" s="235"/>
      <c r="Z394" s="235"/>
      <c r="AA394" s="235"/>
      <c r="AB394" s="235"/>
      <c r="AC394" s="235"/>
      <c r="AD394" s="235"/>
      <c r="AE394" s="235"/>
      <c r="AF394" s="235"/>
      <c r="AG394" s="235"/>
      <c r="AH394" s="235"/>
      <c r="AI394" s="235"/>
    </row>
    <row r="395" spans="3:35" x14ac:dyDescent="0.25">
      <c r="C395" s="235"/>
      <c r="H395" s="235"/>
      <c r="I395" s="235"/>
      <c r="J395" s="235"/>
      <c r="K395" s="235"/>
      <c r="L395" s="235"/>
      <c r="M395" s="236" t="s">
        <v>559</v>
      </c>
      <c r="N395" s="235"/>
      <c r="O395" s="235"/>
      <c r="P395" s="235"/>
      <c r="Q395" s="235"/>
      <c r="R395" s="235"/>
      <c r="S395" s="235"/>
      <c r="T395" s="235"/>
      <c r="U395" s="235"/>
      <c r="V395" s="235"/>
      <c r="W395" s="235"/>
      <c r="X395" s="235"/>
      <c r="Y395" s="235"/>
      <c r="Z395" s="235"/>
      <c r="AA395" s="235"/>
      <c r="AB395" s="235"/>
      <c r="AC395" s="235"/>
      <c r="AD395" s="235"/>
      <c r="AE395" s="235"/>
      <c r="AF395" s="235"/>
      <c r="AG395" s="235"/>
      <c r="AH395" s="235"/>
      <c r="AI395" s="235"/>
    </row>
    <row r="396" spans="3:35" x14ac:dyDescent="0.25">
      <c r="C396" s="235"/>
      <c r="H396" s="235"/>
      <c r="I396" s="235"/>
      <c r="J396" s="235"/>
      <c r="K396" s="235"/>
      <c r="L396" s="235"/>
      <c r="M396" s="236" t="s">
        <v>560</v>
      </c>
      <c r="N396" s="235"/>
      <c r="O396" s="235"/>
      <c r="P396" s="235"/>
      <c r="Q396" s="235"/>
      <c r="R396" s="235"/>
      <c r="S396" s="235"/>
      <c r="T396" s="235"/>
      <c r="U396" s="235"/>
      <c r="V396" s="235"/>
      <c r="W396" s="235"/>
      <c r="X396" s="235"/>
      <c r="Y396" s="235"/>
      <c r="Z396" s="235"/>
      <c r="AA396" s="235"/>
      <c r="AB396" s="235"/>
      <c r="AC396" s="235"/>
      <c r="AD396" s="235"/>
      <c r="AE396" s="235"/>
      <c r="AF396" s="235"/>
      <c r="AG396" s="235"/>
      <c r="AH396" s="235"/>
      <c r="AI396" s="235"/>
    </row>
    <row r="397" spans="3:35" x14ac:dyDescent="0.25">
      <c r="C397" s="235"/>
      <c r="H397" s="235"/>
      <c r="I397" s="235"/>
      <c r="J397" s="235"/>
      <c r="K397" s="235"/>
      <c r="L397" s="235"/>
      <c r="M397" s="236" t="s">
        <v>561</v>
      </c>
      <c r="N397" s="235"/>
      <c r="O397" s="235"/>
      <c r="P397" s="235"/>
      <c r="Q397" s="235"/>
      <c r="R397" s="235"/>
      <c r="S397" s="235"/>
      <c r="T397" s="235"/>
      <c r="U397" s="235"/>
      <c r="V397" s="235"/>
      <c r="W397" s="235"/>
      <c r="X397" s="235"/>
      <c r="Y397" s="235"/>
      <c r="Z397" s="235"/>
      <c r="AA397" s="235"/>
      <c r="AB397" s="235"/>
      <c r="AC397" s="235"/>
      <c r="AD397" s="235"/>
      <c r="AE397" s="235"/>
      <c r="AF397" s="235"/>
      <c r="AG397" s="235"/>
      <c r="AH397" s="235"/>
      <c r="AI397" s="235"/>
    </row>
    <row r="398" spans="3:35" x14ac:dyDescent="0.25">
      <c r="C398" s="235"/>
      <c r="H398" s="235"/>
      <c r="I398" s="235"/>
      <c r="J398" s="235"/>
      <c r="K398" s="235"/>
      <c r="L398" s="235"/>
      <c r="M398" s="236" t="s">
        <v>562</v>
      </c>
      <c r="N398" s="235"/>
      <c r="O398" s="235"/>
      <c r="P398" s="235"/>
      <c r="Q398" s="235"/>
      <c r="R398" s="235"/>
      <c r="S398" s="235"/>
      <c r="T398" s="235"/>
      <c r="U398" s="235"/>
      <c r="V398" s="235"/>
      <c r="W398" s="235"/>
      <c r="X398" s="235"/>
      <c r="Y398" s="235"/>
      <c r="Z398" s="235"/>
      <c r="AA398" s="235"/>
      <c r="AB398" s="235"/>
      <c r="AC398" s="235"/>
      <c r="AD398" s="235"/>
      <c r="AE398" s="235"/>
      <c r="AF398" s="235"/>
      <c r="AG398" s="235"/>
      <c r="AH398" s="235"/>
      <c r="AI398" s="235"/>
    </row>
    <row r="399" spans="3:35" x14ac:dyDescent="0.25">
      <c r="C399" s="235"/>
      <c r="H399" s="235"/>
      <c r="I399" s="235"/>
      <c r="J399" s="235"/>
      <c r="K399" s="235"/>
      <c r="L399" s="235"/>
      <c r="M399" s="236" t="s">
        <v>563</v>
      </c>
      <c r="N399" s="235"/>
      <c r="O399" s="235"/>
      <c r="P399" s="235"/>
      <c r="Q399" s="235"/>
      <c r="R399" s="235"/>
      <c r="S399" s="235"/>
      <c r="T399" s="235"/>
      <c r="U399" s="235"/>
      <c r="V399" s="235"/>
      <c r="W399" s="235"/>
      <c r="X399" s="235"/>
      <c r="Y399" s="235"/>
      <c r="Z399" s="235"/>
      <c r="AA399" s="235"/>
      <c r="AB399" s="235"/>
      <c r="AC399" s="235"/>
      <c r="AD399" s="235"/>
      <c r="AE399" s="235"/>
      <c r="AF399" s="235"/>
      <c r="AG399" s="235"/>
      <c r="AH399" s="235"/>
      <c r="AI399" s="235"/>
    </row>
    <row r="400" spans="3:35" x14ac:dyDescent="0.25">
      <c r="C400" s="235"/>
      <c r="H400" s="235"/>
      <c r="I400" s="235"/>
      <c r="J400" s="235"/>
      <c r="K400" s="235"/>
      <c r="L400" s="235"/>
      <c r="M400" s="236" t="s">
        <v>564</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row>
    <row r="401" spans="3:35" x14ac:dyDescent="0.25">
      <c r="C401" s="235"/>
      <c r="H401" s="235"/>
      <c r="I401" s="235"/>
      <c r="J401" s="235"/>
      <c r="K401" s="235"/>
      <c r="L401" s="235"/>
      <c r="M401" s="236" t="s">
        <v>565</v>
      </c>
      <c r="N401" s="235"/>
      <c r="O401" s="235"/>
      <c r="P401" s="235"/>
      <c r="Q401" s="235"/>
      <c r="R401" s="235"/>
      <c r="S401" s="235"/>
      <c r="T401" s="235"/>
      <c r="U401" s="235"/>
      <c r="V401" s="235"/>
      <c r="W401" s="235"/>
      <c r="X401" s="235"/>
      <c r="Y401" s="235"/>
      <c r="Z401" s="235"/>
      <c r="AA401" s="235"/>
      <c r="AB401" s="235"/>
      <c r="AC401" s="235"/>
      <c r="AD401" s="235"/>
      <c r="AE401" s="235"/>
      <c r="AF401" s="235"/>
      <c r="AG401" s="235"/>
      <c r="AH401" s="235"/>
      <c r="AI401" s="235"/>
    </row>
    <row r="402" spans="3:35" x14ac:dyDescent="0.25">
      <c r="C402" s="235"/>
      <c r="H402" s="235"/>
      <c r="I402" s="235"/>
      <c r="J402" s="235"/>
      <c r="K402" s="235"/>
      <c r="L402" s="235"/>
      <c r="M402" s="236" t="s">
        <v>566</v>
      </c>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row>
    <row r="403" spans="3:35" x14ac:dyDescent="0.25">
      <c r="C403" s="235"/>
      <c r="H403" s="235"/>
      <c r="I403" s="235"/>
      <c r="J403" s="235"/>
      <c r="K403" s="235"/>
      <c r="L403" s="235"/>
      <c r="M403" s="236" t="s">
        <v>567</v>
      </c>
      <c r="N403" s="235"/>
      <c r="O403" s="235"/>
      <c r="P403" s="235"/>
      <c r="Q403" s="235"/>
      <c r="R403" s="235"/>
      <c r="S403" s="235"/>
      <c r="T403" s="235"/>
      <c r="U403" s="235"/>
      <c r="V403" s="235"/>
      <c r="W403" s="235"/>
      <c r="X403" s="235"/>
      <c r="Y403" s="235"/>
      <c r="Z403" s="235"/>
      <c r="AA403" s="235"/>
      <c r="AB403" s="235"/>
      <c r="AC403" s="235"/>
      <c r="AD403" s="235"/>
      <c r="AE403" s="235"/>
      <c r="AF403" s="235"/>
      <c r="AG403" s="235"/>
      <c r="AH403" s="235"/>
      <c r="AI403" s="235"/>
    </row>
    <row r="404" spans="3:35" x14ac:dyDescent="0.25">
      <c r="C404" s="235"/>
      <c r="H404" s="235"/>
      <c r="I404" s="235"/>
      <c r="J404" s="235"/>
      <c r="K404" s="235"/>
      <c r="L404" s="235"/>
      <c r="M404" s="236" t="s">
        <v>568</v>
      </c>
      <c r="N404" s="235"/>
      <c r="O404" s="235"/>
      <c r="P404" s="235"/>
      <c r="Q404" s="235"/>
      <c r="R404" s="235"/>
      <c r="S404" s="235"/>
      <c r="T404" s="235"/>
      <c r="U404" s="235"/>
      <c r="V404" s="235"/>
      <c r="W404" s="235"/>
      <c r="X404" s="235"/>
      <c r="Y404" s="235"/>
      <c r="Z404" s="235"/>
      <c r="AA404" s="235"/>
      <c r="AB404" s="235"/>
      <c r="AC404" s="235"/>
      <c r="AD404" s="235"/>
      <c r="AE404" s="235"/>
      <c r="AF404" s="235"/>
      <c r="AG404" s="235"/>
      <c r="AH404" s="235"/>
      <c r="AI404" s="235"/>
    </row>
    <row r="405" spans="3:35" x14ac:dyDescent="0.25">
      <c r="C405" s="235"/>
      <c r="H405" s="235"/>
      <c r="I405" s="235"/>
      <c r="J405" s="235"/>
      <c r="K405" s="235"/>
      <c r="L405" s="235"/>
      <c r="M405" s="236" t="s">
        <v>569</v>
      </c>
      <c r="N405" s="235"/>
      <c r="O405" s="235"/>
      <c r="P405" s="235"/>
      <c r="Q405" s="235"/>
      <c r="R405" s="235"/>
      <c r="S405" s="235"/>
      <c r="T405" s="235"/>
      <c r="U405" s="235"/>
      <c r="V405" s="235"/>
      <c r="W405" s="235"/>
      <c r="X405" s="235"/>
      <c r="Y405" s="235"/>
      <c r="Z405" s="235"/>
      <c r="AA405" s="235"/>
      <c r="AB405" s="235"/>
      <c r="AC405" s="235"/>
      <c r="AD405" s="235"/>
      <c r="AE405" s="235"/>
      <c r="AF405" s="235"/>
      <c r="AG405" s="235"/>
      <c r="AH405" s="235"/>
      <c r="AI405" s="235"/>
    </row>
    <row r="406" spans="3:35" x14ac:dyDescent="0.25">
      <c r="C406" s="235"/>
      <c r="H406" s="235"/>
      <c r="I406" s="235"/>
      <c r="J406" s="235"/>
      <c r="K406" s="235"/>
      <c r="L406" s="235"/>
      <c r="M406" s="236" t="s">
        <v>570</v>
      </c>
      <c r="N406" s="235"/>
      <c r="O406" s="235"/>
      <c r="P406" s="235"/>
      <c r="Q406" s="235"/>
      <c r="R406" s="235"/>
      <c r="S406" s="235"/>
      <c r="T406" s="235"/>
      <c r="U406" s="235"/>
      <c r="V406" s="235"/>
      <c r="W406" s="235"/>
      <c r="X406" s="235"/>
      <c r="Y406" s="235"/>
      <c r="Z406" s="235"/>
      <c r="AA406" s="235"/>
      <c r="AB406" s="235"/>
      <c r="AC406" s="235"/>
      <c r="AD406" s="235"/>
      <c r="AE406" s="235"/>
      <c r="AF406" s="235"/>
      <c r="AG406" s="235"/>
      <c r="AH406" s="235"/>
      <c r="AI406" s="235"/>
    </row>
    <row r="407" spans="3:35" x14ac:dyDescent="0.25">
      <c r="C407" s="235"/>
      <c r="H407" s="235"/>
      <c r="I407" s="235"/>
      <c r="J407" s="235"/>
      <c r="K407" s="235"/>
      <c r="L407" s="235"/>
      <c r="M407" s="236" t="s">
        <v>571</v>
      </c>
      <c r="N407" s="235"/>
      <c r="O407" s="235"/>
      <c r="P407" s="235"/>
      <c r="Q407" s="235"/>
      <c r="R407" s="235"/>
      <c r="S407" s="235"/>
      <c r="T407" s="235"/>
      <c r="U407" s="235"/>
      <c r="V407" s="235"/>
      <c r="W407" s="235"/>
      <c r="X407" s="235"/>
      <c r="Y407" s="235"/>
      <c r="Z407" s="235"/>
      <c r="AA407" s="235"/>
      <c r="AB407" s="235"/>
      <c r="AC407" s="235"/>
      <c r="AD407" s="235"/>
      <c r="AE407" s="235"/>
      <c r="AF407" s="235"/>
      <c r="AG407" s="235"/>
      <c r="AH407" s="235"/>
      <c r="AI407" s="235"/>
    </row>
    <row r="408" spans="3:35" x14ac:dyDescent="0.25">
      <c r="C408" s="235"/>
      <c r="H408" s="235"/>
      <c r="I408" s="235"/>
      <c r="J408" s="235"/>
      <c r="K408" s="235"/>
      <c r="L408" s="235"/>
      <c r="M408" s="236" t="s">
        <v>572</v>
      </c>
      <c r="N408" s="235"/>
      <c r="O408" s="235"/>
      <c r="P408" s="235"/>
      <c r="Q408" s="235"/>
      <c r="R408" s="235"/>
      <c r="S408" s="235"/>
      <c r="T408" s="235"/>
      <c r="U408" s="235"/>
      <c r="V408" s="235"/>
      <c r="W408" s="235"/>
      <c r="X408" s="235"/>
      <c r="Y408" s="235"/>
      <c r="Z408" s="235"/>
      <c r="AA408" s="235"/>
      <c r="AB408" s="235"/>
      <c r="AC408" s="235"/>
      <c r="AD408" s="235"/>
      <c r="AE408" s="235"/>
      <c r="AF408" s="235"/>
      <c r="AG408" s="235"/>
      <c r="AH408" s="235"/>
      <c r="AI408" s="235"/>
    </row>
    <row r="409" spans="3:35" x14ac:dyDescent="0.25">
      <c r="C409" s="235"/>
      <c r="H409" s="235"/>
      <c r="I409" s="235"/>
      <c r="J409" s="235"/>
      <c r="K409" s="235"/>
      <c r="L409" s="235"/>
      <c r="M409" s="236" t="s">
        <v>337</v>
      </c>
      <c r="N409" s="235"/>
      <c r="O409" s="235"/>
      <c r="P409" s="235"/>
      <c r="Q409" s="235"/>
      <c r="R409" s="235"/>
      <c r="S409" s="235"/>
      <c r="T409" s="235"/>
      <c r="U409" s="235"/>
      <c r="V409" s="235"/>
      <c r="W409" s="235"/>
      <c r="X409" s="235"/>
      <c r="Y409" s="235"/>
      <c r="Z409" s="235"/>
      <c r="AA409" s="235"/>
      <c r="AB409" s="235"/>
      <c r="AC409" s="235"/>
      <c r="AD409" s="235"/>
      <c r="AE409" s="235"/>
      <c r="AF409" s="235"/>
      <c r="AG409" s="235"/>
      <c r="AH409" s="235"/>
      <c r="AI409" s="235"/>
    </row>
    <row r="410" spans="3:35" x14ac:dyDescent="0.25">
      <c r="C410" s="235"/>
      <c r="H410" s="235"/>
      <c r="I410" s="235"/>
      <c r="J410" s="235"/>
      <c r="K410" s="235"/>
      <c r="L410" s="235"/>
      <c r="M410" s="236" t="s">
        <v>573</v>
      </c>
      <c r="N410" s="235"/>
      <c r="O410" s="235"/>
      <c r="P410" s="235"/>
      <c r="Q410" s="235"/>
      <c r="R410" s="235"/>
      <c r="S410" s="235"/>
      <c r="T410" s="235"/>
      <c r="U410" s="235"/>
      <c r="V410" s="235"/>
      <c r="W410" s="235"/>
      <c r="X410" s="235"/>
      <c r="Y410" s="235"/>
      <c r="Z410" s="235"/>
      <c r="AA410" s="235"/>
      <c r="AB410" s="235"/>
      <c r="AC410" s="235"/>
      <c r="AD410" s="235"/>
      <c r="AE410" s="235"/>
      <c r="AF410" s="235"/>
      <c r="AG410" s="235"/>
      <c r="AH410" s="235"/>
      <c r="AI410" s="235"/>
    </row>
    <row r="411" spans="3:35" x14ac:dyDescent="0.25">
      <c r="C411" s="235"/>
      <c r="H411" s="235"/>
      <c r="I411" s="235"/>
      <c r="J411" s="235"/>
      <c r="K411" s="235"/>
      <c r="L411" s="235"/>
      <c r="M411" s="236" t="s">
        <v>574</v>
      </c>
      <c r="N411" s="235"/>
      <c r="O411" s="235"/>
      <c r="P411" s="235"/>
      <c r="Q411" s="235"/>
      <c r="R411" s="235"/>
      <c r="S411" s="235"/>
      <c r="T411" s="235"/>
      <c r="U411" s="235"/>
      <c r="V411" s="235"/>
      <c r="W411" s="235"/>
      <c r="X411" s="235"/>
      <c r="Y411" s="235"/>
      <c r="Z411" s="235"/>
      <c r="AA411" s="235"/>
      <c r="AB411" s="235"/>
      <c r="AC411" s="235"/>
      <c r="AD411" s="235"/>
      <c r="AE411" s="235"/>
      <c r="AF411" s="235"/>
      <c r="AG411" s="235"/>
      <c r="AH411" s="235"/>
      <c r="AI411" s="235"/>
    </row>
    <row r="412" spans="3:35" x14ac:dyDescent="0.25">
      <c r="C412" s="235"/>
      <c r="H412" s="235"/>
      <c r="I412" s="235"/>
      <c r="J412" s="235"/>
      <c r="K412" s="235"/>
      <c r="L412" s="235"/>
      <c r="M412" s="236" t="s">
        <v>575</v>
      </c>
      <c r="N412" s="235"/>
      <c r="O412" s="235"/>
      <c r="P412" s="235"/>
      <c r="Q412" s="235"/>
      <c r="R412" s="235"/>
      <c r="S412" s="235"/>
      <c r="T412" s="235"/>
      <c r="U412" s="235"/>
      <c r="V412" s="235"/>
      <c r="W412" s="235"/>
      <c r="X412" s="235"/>
      <c r="Y412" s="235"/>
      <c r="Z412" s="235"/>
      <c r="AA412" s="235"/>
      <c r="AB412" s="235"/>
      <c r="AC412" s="235"/>
      <c r="AD412" s="235"/>
      <c r="AE412" s="235"/>
      <c r="AF412" s="235"/>
      <c r="AG412" s="235"/>
      <c r="AH412" s="235"/>
      <c r="AI412" s="235"/>
    </row>
    <row r="413" spans="3:35" x14ac:dyDescent="0.25">
      <c r="C413" s="235"/>
      <c r="H413" s="235"/>
      <c r="I413" s="235"/>
      <c r="J413" s="235"/>
      <c r="K413" s="235"/>
      <c r="L413" s="235"/>
      <c r="M413" s="236" t="s">
        <v>576</v>
      </c>
      <c r="N413" s="235"/>
      <c r="O413" s="235"/>
      <c r="P413" s="235"/>
      <c r="Q413" s="235"/>
      <c r="R413" s="235"/>
      <c r="S413" s="235"/>
      <c r="T413" s="235"/>
      <c r="U413" s="235"/>
      <c r="V413" s="235"/>
      <c r="W413" s="235"/>
      <c r="X413" s="235"/>
      <c r="Y413" s="235"/>
      <c r="Z413" s="235"/>
      <c r="AA413" s="235"/>
      <c r="AB413" s="235"/>
      <c r="AC413" s="235"/>
      <c r="AD413" s="235"/>
      <c r="AE413" s="235"/>
      <c r="AF413" s="235"/>
      <c r="AG413" s="235"/>
      <c r="AH413" s="235"/>
      <c r="AI413" s="235"/>
    </row>
    <row r="414" spans="3:35" x14ac:dyDescent="0.25">
      <c r="C414" s="235"/>
      <c r="H414" s="235"/>
      <c r="I414" s="235"/>
      <c r="J414" s="235"/>
      <c r="K414" s="235"/>
      <c r="L414" s="235"/>
      <c r="M414" s="236" t="s">
        <v>577</v>
      </c>
      <c r="N414" s="235"/>
      <c r="O414" s="235"/>
      <c r="P414" s="235"/>
      <c r="Q414" s="235"/>
      <c r="R414" s="235"/>
      <c r="S414" s="235"/>
      <c r="T414" s="235"/>
      <c r="U414" s="235"/>
      <c r="V414" s="235"/>
      <c r="W414" s="235"/>
      <c r="X414" s="235"/>
      <c r="Y414" s="235"/>
      <c r="Z414" s="235"/>
      <c r="AA414" s="235"/>
      <c r="AB414" s="235"/>
      <c r="AC414" s="235"/>
      <c r="AD414" s="235"/>
      <c r="AE414" s="235"/>
      <c r="AF414" s="235"/>
      <c r="AG414" s="235"/>
      <c r="AH414" s="235"/>
      <c r="AI414" s="235"/>
    </row>
    <row r="415" spans="3:35" x14ac:dyDescent="0.25">
      <c r="C415" s="235"/>
      <c r="H415" s="235"/>
      <c r="I415" s="235"/>
      <c r="J415" s="235"/>
      <c r="K415" s="235"/>
      <c r="L415" s="235"/>
      <c r="M415" s="236" t="s">
        <v>578</v>
      </c>
      <c r="N415" s="235"/>
      <c r="O415" s="235"/>
      <c r="P415" s="235"/>
      <c r="Q415" s="235"/>
      <c r="R415" s="235"/>
      <c r="S415" s="235"/>
      <c r="T415" s="235"/>
      <c r="U415" s="235"/>
      <c r="V415" s="235"/>
      <c r="W415" s="235"/>
      <c r="X415" s="235"/>
      <c r="Y415" s="235"/>
      <c r="Z415" s="235"/>
      <c r="AA415" s="235"/>
      <c r="AB415" s="235"/>
      <c r="AC415" s="235"/>
      <c r="AD415" s="235"/>
      <c r="AE415" s="235"/>
      <c r="AF415" s="235"/>
      <c r="AG415" s="235"/>
      <c r="AH415" s="235"/>
      <c r="AI415" s="235"/>
    </row>
    <row r="416" spans="3:35" x14ac:dyDescent="0.25">
      <c r="C416" s="235"/>
      <c r="H416" s="235"/>
      <c r="I416" s="235"/>
      <c r="J416" s="235"/>
      <c r="K416" s="235"/>
      <c r="L416" s="235"/>
      <c r="M416" s="236" t="s">
        <v>579</v>
      </c>
      <c r="N416" s="235"/>
      <c r="O416" s="235"/>
      <c r="P416" s="235"/>
      <c r="Q416" s="235"/>
      <c r="R416" s="235"/>
      <c r="S416" s="235"/>
      <c r="T416" s="235"/>
      <c r="U416" s="235"/>
      <c r="V416" s="235"/>
      <c r="W416" s="235"/>
      <c r="X416" s="235"/>
      <c r="Y416" s="235"/>
      <c r="Z416" s="235"/>
      <c r="AA416" s="235"/>
      <c r="AB416" s="235"/>
      <c r="AC416" s="235"/>
      <c r="AD416" s="235"/>
      <c r="AE416" s="235"/>
      <c r="AF416" s="235"/>
      <c r="AG416" s="235"/>
      <c r="AH416" s="235"/>
      <c r="AI416" s="235"/>
    </row>
    <row r="417" spans="3:35" x14ac:dyDescent="0.25">
      <c r="C417" s="235"/>
      <c r="H417" s="235"/>
      <c r="I417" s="235"/>
      <c r="J417" s="235"/>
      <c r="K417" s="235"/>
      <c r="L417" s="235"/>
      <c r="M417" s="236" t="s">
        <v>580</v>
      </c>
      <c r="N417" s="235"/>
      <c r="O417" s="235"/>
      <c r="P417" s="235"/>
      <c r="Q417" s="235"/>
      <c r="R417" s="235"/>
      <c r="S417" s="235"/>
      <c r="T417" s="235"/>
      <c r="U417" s="235"/>
      <c r="V417" s="235"/>
      <c r="W417" s="235"/>
      <c r="X417" s="235"/>
      <c r="Y417" s="235"/>
      <c r="Z417" s="235"/>
      <c r="AA417" s="235"/>
      <c r="AB417" s="235"/>
      <c r="AC417" s="235"/>
      <c r="AD417" s="235"/>
      <c r="AE417" s="235"/>
      <c r="AF417" s="235"/>
      <c r="AG417" s="235"/>
      <c r="AH417" s="235"/>
      <c r="AI417" s="235"/>
    </row>
    <row r="418" spans="3:35" x14ac:dyDescent="0.25">
      <c r="C418" s="235"/>
      <c r="H418" s="235"/>
      <c r="I418" s="235"/>
      <c r="J418" s="235"/>
      <c r="K418" s="235"/>
      <c r="L418" s="235"/>
      <c r="M418" s="236" t="s">
        <v>581</v>
      </c>
      <c r="N418" s="235"/>
      <c r="O418" s="235"/>
      <c r="P418" s="235"/>
      <c r="Q418" s="235"/>
      <c r="R418" s="235"/>
      <c r="S418" s="235"/>
      <c r="T418" s="235"/>
      <c r="U418" s="235"/>
      <c r="V418" s="235"/>
      <c r="W418" s="235"/>
      <c r="X418" s="235"/>
      <c r="Y418" s="235"/>
      <c r="Z418" s="235"/>
      <c r="AA418" s="235"/>
      <c r="AB418" s="235"/>
      <c r="AC418" s="235"/>
      <c r="AD418" s="235"/>
      <c r="AE418" s="235"/>
      <c r="AF418" s="235"/>
      <c r="AG418" s="235"/>
      <c r="AH418" s="235"/>
      <c r="AI418" s="235"/>
    </row>
    <row r="419" spans="3:35" x14ac:dyDescent="0.25">
      <c r="C419" s="235"/>
      <c r="H419" s="235"/>
      <c r="I419" s="235"/>
      <c r="J419" s="235"/>
      <c r="K419" s="235"/>
      <c r="L419" s="235"/>
      <c r="M419" s="236" t="s">
        <v>582</v>
      </c>
      <c r="N419" s="235"/>
      <c r="O419" s="235"/>
      <c r="P419" s="235"/>
      <c r="Q419" s="235"/>
      <c r="R419" s="235"/>
      <c r="S419" s="235"/>
      <c r="T419" s="235"/>
      <c r="U419" s="235"/>
      <c r="V419" s="235"/>
      <c r="W419" s="235"/>
      <c r="X419" s="235"/>
      <c r="Y419" s="235"/>
      <c r="Z419" s="235"/>
      <c r="AA419" s="235"/>
      <c r="AB419" s="235"/>
      <c r="AC419" s="235"/>
      <c r="AD419" s="235"/>
      <c r="AE419" s="235"/>
      <c r="AF419" s="235"/>
      <c r="AG419" s="235"/>
      <c r="AH419" s="235"/>
      <c r="AI419" s="235"/>
    </row>
    <row r="420" spans="3:35" x14ac:dyDescent="0.25">
      <c r="C420" s="235"/>
      <c r="H420" s="235"/>
      <c r="I420" s="235"/>
      <c r="J420" s="235"/>
      <c r="K420" s="235"/>
      <c r="L420" s="235"/>
      <c r="M420" s="236" t="s">
        <v>583</v>
      </c>
      <c r="N420" s="235"/>
      <c r="O420" s="235"/>
      <c r="P420" s="235"/>
      <c r="Q420" s="235"/>
      <c r="R420" s="235"/>
      <c r="S420" s="235"/>
      <c r="T420" s="235"/>
      <c r="U420" s="235"/>
      <c r="V420" s="235"/>
      <c r="W420" s="235"/>
      <c r="X420" s="235"/>
      <c r="Y420" s="235"/>
      <c r="Z420" s="235"/>
      <c r="AA420" s="235"/>
      <c r="AB420" s="235"/>
      <c r="AC420" s="235"/>
      <c r="AD420" s="235"/>
      <c r="AE420" s="235"/>
      <c r="AF420" s="235"/>
      <c r="AG420" s="235"/>
      <c r="AH420" s="235"/>
      <c r="AI420" s="235"/>
    </row>
    <row r="421" spans="3:35" x14ac:dyDescent="0.25">
      <c r="C421" s="235"/>
      <c r="H421" s="235"/>
      <c r="I421" s="235"/>
      <c r="J421" s="235"/>
      <c r="K421" s="235"/>
      <c r="L421" s="235"/>
      <c r="M421" s="236" t="s">
        <v>584</v>
      </c>
      <c r="N421" s="235"/>
      <c r="O421" s="235"/>
      <c r="P421" s="235"/>
      <c r="Q421" s="235"/>
      <c r="R421" s="235"/>
      <c r="S421" s="235"/>
      <c r="T421" s="235"/>
      <c r="U421" s="235"/>
      <c r="V421" s="235"/>
      <c r="W421" s="235"/>
      <c r="X421" s="235"/>
      <c r="Y421" s="235"/>
      <c r="Z421" s="235"/>
      <c r="AA421" s="235"/>
      <c r="AB421" s="235"/>
      <c r="AC421" s="235"/>
      <c r="AD421" s="235"/>
      <c r="AE421" s="235"/>
      <c r="AF421" s="235"/>
      <c r="AG421" s="235"/>
      <c r="AH421" s="235"/>
      <c r="AI421" s="235"/>
    </row>
    <row r="422" spans="3:35" x14ac:dyDescent="0.25">
      <c r="C422" s="235"/>
      <c r="H422" s="235"/>
      <c r="I422" s="235"/>
      <c r="J422" s="235"/>
      <c r="K422" s="235"/>
      <c r="L422" s="235"/>
      <c r="M422" s="236" t="s">
        <v>585</v>
      </c>
      <c r="N422" s="235"/>
      <c r="O422" s="235"/>
      <c r="P422" s="235"/>
      <c r="Q422" s="235"/>
      <c r="R422" s="235"/>
      <c r="S422" s="235"/>
      <c r="T422" s="235"/>
      <c r="U422" s="235"/>
      <c r="V422" s="235"/>
      <c r="W422" s="235"/>
      <c r="X422" s="235"/>
      <c r="Y422" s="235"/>
      <c r="Z422" s="235"/>
      <c r="AA422" s="235"/>
      <c r="AB422" s="235"/>
      <c r="AC422" s="235"/>
      <c r="AD422" s="235"/>
      <c r="AE422" s="235"/>
      <c r="AF422" s="235"/>
      <c r="AG422" s="235"/>
      <c r="AH422" s="235"/>
      <c r="AI422" s="235"/>
    </row>
    <row r="423" spans="3:35" x14ac:dyDescent="0.25">
      <c r="C423" s="235"/>
      <c r="H423" s="235"/>
      <c r="I423" s="235"/>
      <c r="J423" s="235"/>
      <c r="K423" s="235"/>
      <c r="L423" s="235"/>
      <c r="M423" s="236" t="s">
        <v>586</v>
      </c>
      <c r="N423" s="235"/>
      <c r="O423" s="235"/>
      <c r="P423" s="235"/>
      <c r="Q423" s="235"/>
      <c r="R423" s="235"/>
      <c r="S423" s="235"/>
      <c r="T423" s="235"/>
      <c r="U423" s="235"/>
      <c r="V423" s="235"/>
      <c r="W423" s="235"/>
      <c r="X423" s="235"/>
      <c r="Y423" s="235"/>
      <c r="Z423" s="235"/>
      <c r="AA423" s="235"/>
      <c r="AB423" s="235"/>
      <c r="AC423" s="235"/>
      <c r="AD423" s="235"/>
      <c r="AE423" s="235"/>
      <c r="AF423" s="235"/>
      <c r="AG423" s="235"/>
      <c r="AH423" s="235"/>
      <c r="AI423" s="235"/>
    </row>
    <row r="424" spans="3:35" x14ac:dyDescent="0.25">
      <c r="C424" s="235"/>
      <c r="H424" s="235"/>
      <c r="I424" s="235"/>
      <c r="J424" s="235"/>
      <c r="K424" s="235"/>
      <c r="L424" s="235"/>
      <c r="M424" s="236" t="s">
        <v>587</v>
      </c>
      <c r="N424" s="235"/>
      <c r="O424" s="235"/>
      <c r="P424" s="235"/>
      <c r="Q424" s="235"/>
      <c r="R424" s="235"/>
      <c r="S424" s="235"/>
      <c r="T424" s="235"/>
      <c r="U424" s="235"/>
      <c r="V424" s="235"/>
      <c r="W424" s="235"/>
      <c r="X424" s="235"/>
      <c r="Y424" s="235"/>
      <c r="Z424" s="235"/>
      <c r="AA424" s="235"/>
      <c r="AB424" s="235"/>
      <c r="AC424" s="235"/>
      <c r="AD424" s="235"/>
      <c r="AE424" s="235"/>
      <c r="AF424" s="235"/>
      <c r="AG424" s="235"/>
      <c r="AH424" s="235"/>
      <c r="AI424" s="235"/>
    </row>
    <row r="425" spans="3:35" x14ac:dyDescent="0.25">
      <c r="C425" s="235"/>
      <c r="H425" s="235"/>
      <c r="I425" s="235"/>
      <c r="J425" s="235"/>
      <c r="K425" s="235"/>
      <c r="L425" s="235"/>
      <c r="M425" s="236" t="s">
        <v>588</v>
      </c>
      <c r="N425" s="235"/>
      <c r="O425" s="235"/>
      <c r="P425" s="235"/>
      <c r="Q425" s="235"/>
      <c r="R425" s="235"/>
      <c r="S425" s="235"/>
      <c r="T425" s="235"/>
      <c r="U425" s="235"/>
      <c r="V425" s="235"/>
      <c r="W425" s="235"/>
      <c r="X425" s="235"/>
      <c r="Y425" s="235"/>
      <c r="Z425" s="235"/>
      <c r="AA425" s="235"/>
      <c r="AB425" s="235"/>
      <c r="AC425" s="235"/>
      <c r="AD425" s="235"/>
      <c r="AE425" s="235"/>
      <c r="AF425" s="235"/>
      <c r="AG425" s="235"/>
      <c r="AH425" s="235"/>
      <c r="AI425" s="235"/>
    </row>
    <row r="426" spans="3:35" x14ac:dyDescent="0.25">
      <c r="C426" s="235"/>
      <c r="H426" s="235"/>
      <c r="I426" s="235"/>
      <c r="J426" s="235"/>
      <c r="K426" s="235"/>
      <c r="L426" s="235"/>
      <c r="M426" s="236" t="s">
        <v>589</v>
      </c>
      <c r="N426" s="235"/>
      <c r="O426" s="235"/>
      <c r="P426" s="235"/>
      <c r="Q426" s="235"/>
      <c r="R426" s="235"/>
      <c r="S426" s="235"/>
      <c r="T426" s="235"/>
      <c r="U426" s="235"/>
      <c r="V426" s="235"/>
      <c r="W426" s="235"/>
      <c r="X426" s="235"/>
      <c r="Y426" s="235"/>
      <c r="Z426" s="235"/>
      <c r="AA426" s="235"/>
      <c r="AB426" s="235"/>
      <c r="AC426" s="235"/>
      <c r="AD426" s="235"/>
      <c r="AE426" s="235"/>
      <c r="AF426" s="235"/>
      <c r="AG426" s="235"/>
      <c r="AH426" s="235"/>
      <c r="AI426" s="235"/>
    </row>
    <row r="427" spans="3:35" x14ac:dyDescent="0.25">
      <c r="C427" s="235"/>
      <c r="H427" s="235"/>
      <c r="I427" s="235"/>
      <c r="J427" s="235"/>
      <c r="K427" s="235"/>
      <c r="L427" s="235"/>
      <c r="M427" s="236" t="s">
        <v>590</v>
      </c>
      <c r="N427" s="235"/>
      <c r="O427" s="235"/>
      <c r="P427" s="235"/>
      <c r="Q427" s="235"/>
      <c r="R427" s="235"/>
      <c r="S427" s="235"/>
      <c r="T427" s="235"/>
      <c r="U427" s="235"/>
      <c r="V427" s="235"/>
      <c r="W427" s="235"/>
      <c r="X427" s="235"/>
      <c r="Y427" s="235"/>
      <c r="Z427" s="235"/>
      <c r="AA427" s="235"/>
      <c r="AB427" s="235"/>
      <c r="AC427" s="235"/>
      <c r="AD427" s="235"/>
      <c r="AE427" s="235"/>
      <c r="AF427" s="235"/>
      <c r="AG427" s="235"/>
      <c r="AH427" s="235"/>
      <c r="AI427" s="235"/>
    </row>
    <row r="428" spans="3:35" x14ac:dyDescent="0.25">
      <c r="C428" s="235"/>
      <c r="H428" s="235"/>
      <c r="I428" s="235"/>
      <c r="J428" s="235"/>
      <c r="K428" s="235"/>
      <c r="L428" s="235"/>
      <c r="M428" s="236" t="s">
        <v>591</v>
      </c>
      <c r="N428" s="235"/>
      <c r="O428" s="235"/>
      <c r="P428" s="235"/>
      <c r="Q428" s="235"/>
      <c r="R428" s="235"/>
      <c r="S428" s="235"/>
      <c r="T428" s="235"/>
      <c r="U428" s="235"/>
      <c r="V428" s="235"/>
      <c r="W428" s="235"/>
      <c r="X428" s="235"/>
      <c r="Y428" s="235"/>
      <c r="Z428" s="235"/>
      <c r="AA428" s="235"/>
      <c r="AB428" s="235"/>
      <c r="AC428" s="235"/>
      <c r="AD428" s="235"/>
      <c r="AE428" s="235"/>
      <c r="AF428" s="235"/>
      <c r="AG428" s="235"/>
      <c r="AH428" s="235"/>
      <c r="AI428" s="235"/>
    </row>
    <row r="429" spans="3:35" x14ac:dyDescent="0.25">
      <c r="C429" s="235"/>
      <c r="H429" s="235"/>
      <c r="I429" s="235"/>
      <c r="J429" s="235"/>
      <c r="K429" s="235"/>
      <c r="L429" s="235"/>
      <c r="M429" s="236" t="s">
        <v>592</v>
      </c>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row>
    <row r="430" spans="3:35" x14ac:dyDescent="0.25">
      <c r="C430" s="235"/>
      <c r="H430" s="235"/>
      <c r="I430" s="235"/>
      <c r="J430" s="235"/>
      <c r="K430" s="235"/>
      <c r="L430" s="235"/>
      <c r="M430" s="236" t="s">
        <v>593</v>
      </c>
      <c r="N430" s="235"/>
      <c r="O430" s="235"/>
      <c r="P430" s="235"/>
      <c r="Q430" s="235"/>
      <c r="R430" s="235"/>
      <c r="S430" s="235"/>
      <c r="T430" s="235"/>
      <c r="U430" s="235"/>
      <c r="V430" s="235"/>
      <c r="W430" s="235"/>
      <c r="X430" s="235"/>
      <c r="Y430" s="235"/>
      <c r="Z430" s="235"/>
      <c r="AA430" s="235"/>
      <c r="AB430" s="235"/>
      <c r="AC430" s="235"/>
      <c r="AD430" s="235"/>
      <c r="AE430" s="235"/>
      <c r="AF430" s="235"/>
      <c r="AG430" s="235"/>
      <c r="AH430" s="235"/>
      <c r="AI430" s="235"/>
    </row>
    <row r="431" spans="3:35" x14ac:dyDescent="0.25">
      <c r="C431" s="235"/>
      <c r="H431" s="235"/>
      <c r="I431" s="235"/>
      <c r="J431" s="235"/>
      <c r="K431" s="235"/>
      <c r="L431" s="235"/>
      <c r="M431" s="236" t="s">
        <v>594</v>
      </c>
      <c r="N431" s="235"/>
      <c r="O431" s="235"/>
      <c r="P431" s="235"/>
      <c r="Q431" s="235"/>
      <c r="R431" s="235"/>
      <c r="S431" s="235"/>
      <c r="T431" s="235"/>
      <c r="U431" s="235"/>
      <c r="V431" s="235"/>
      <c r="W431" s="235"/>
      <c r="X431" s="235"/>
      <c r="Y431" s="235"/>
      <c r="Z431" s="235"/>
      <c r="AA431" s="235"/>
      <c r="AB431" s="235"/>
      <c r="AC431" s="235"/>
      <c r="AD431" s="235"/>
      <c r="AE431" s="235"/>
      <c r="AF431" s="235"/>
      <c r="AG431" s="235"/>
      <c r="AH431" s="235"/>
      <c r="AI431" s="235"/>
    </row>
    <row r="432" spans="3:35" x14ac:dyDescent="0.25">
      <c r="C432" s="235"/>
      <c r="H432" s="235"/>
      <c r="I432" s="235"/>
      <c r="J432" s="235"/>
      <c r="K432" s="235"/>
      <c r="L432" s="235"/>
      <c r="M432" s="236" t="s">
        <v>595</v>
      </c>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row>
    <row r="433" spans="3:35" x14ac:dyDescent="0.25">
      <c r="C433" s="235"/>
      <c r="H433" s="235"/>
      <c r="I433" s="235"/>
      <c r="J433" s="235"/>
      <c r="K433" s="235"/>
      <c r="L433" s="235"/>
      <c r="M433" s="236" t="s">
        <v>596</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row>
    <row r="434" spans="3:35" x14ac:dyDescent="0.25">
      <c r="C434" s="235"/>
      <c r="H434" s="235"/>
      <c r="I434" s="235"/>
      <c r="J434" s="235"/>
      <c r="K434" s="235"/>
      <c r="L434" s="235"/>
      <c r="M434" s="236" t="s">
        <v>597</v>
      </c>
      <c r="N434" s="235"/>
      <c r="O434" s="235"/>
      <c r="P434" s="235"/>
      <c r="Q434" s="235"/>
      <c r="R434" s="235"/>
      <c r="S434" s="235"/>
      <c r="T434" s="235"/>
      <c r="U434" s="235"/>
      <c r="V434" s="235"/>
      <c r="W434" s="235"/>
      <c r="X434" s="235"/>
      <c r="Y434" s="235"/>
      <c r="Z434" s="235"/>
      <c r="AA434" s="235"/>
      <c r="AB434" s="235"/>
      <c r="AC434" s="235"/>
      <c r="AD434" s="235"/>
      <c r="AE434" s="235"/>
      <c r="AF434" s="235"/>
      <c r="AG434" s="235"/>
      <c r="AH434" s="235"/>
      <c r="AI434" s="235"/>
    </row>
    <row r="435" spans="3:35" x14ac:dyDescent="0.25">
      <c r="C435" s="235"/>
      <c r="H435" s="235"/>
      <c r="I435" s="235"/>
      <c r="J435" s="235"/>
      <c r="K435" s="235"/>
      <c r="L435" s="235"/>
      <c r="M435" s="236" t="s">
        <v>598</v>
      </c>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row>
    <row r="436" spans="3:35" x14ac:dyDescent="0.25">
      <c r="C436" s="235"/>
      <c r="H436" s="235"/>
      <c r="I436" s="235"/>
      <c r="J436" s="235"/>
      <c r="K436" s="235"/>
      <c r="L436" s="235"/>
      <c r="M436" s="236" t="s">
        <v>599</v>
      </c>
      <c r="N436" s="235"/>
      <c r="O436" s="235"/>
      <c r="P436" s="235"/>
      <c r="Q436" s="235"/>
      <c r="R436" s="235"/>
      <c r="S436" s="235"/>
      <c r="T436" s="235"/>
      <c r="U436" s="235"/>
      <c r="V436" s="235"/>
      <c r="W436" s="235"/>
      <c r="X436" s="235"/>
      <c r="Y436" s="235"/>
      <c r="Z436" s="235"/>
      <c r="AA436" s="235"/>
      <c r="AB436" s="235"/>
      <c r="AC436" s="235"/>
      <c r="AD436" s="235"/>
      <c r="AE436" s="235"/>
      <c r="AF436" s="235"/>
      <c r="AG436" s="235"/>
      <c r="AH436" s="235"/>
      <c r="AI436" s="235"/>
    </row>
    <row r="437" spans="3:35" x14ac:dyDescent="0.25">
      <c r="C437" s="235"/>
      <c r="H437" s="235"/>
      <c r="I437" s="235"/>
      <c r="J437" s="235"/>
      <c r="K437" s="235"/>
      <c r="L437" s="235"/>
      <c r="M437" s="236" t="s">
        <v>341</v>
      </c>
      <c r="N437" s="235"/>
      <c r="O437" s="235"/>
      <c r="P437" s="235"/>
      <c r="Q437" s="235"/>
      <c r="R437" s="235"/>
      <c r="S437" s="235"/>
      <c r="T437" s="235"/>
      <c r="U437" s="235"/>
      <c r="V437" s="235"/>
      <c r="W437" s="235"/>
      <c r="X437" s="235"/>
      <c r="Y437" s="235"/>
      <c r="Z437" s="235"/>
      <c r="AA437" s="235"/>
      <c r="AB437" s="235"/>
      <c r="AC437" s="235"/>
      <c r="AD437" s="235"/>
      <c r="AE437" s="235"/>
      <c r="AF437" s="235"/>
      <c r="AG437" s="235"/>
      <c r="AH437" s="235"/>
      <c r="AI437" s="235"/>
    </row>
    <row r="438" spans="3:35" x14ac:dyDescent="0.25">
      <c r="C438" s="235"/>
      <c r="H438" s="235"/>
      <c r="I438" s="235"/>
      <c r="J438" s="235"/>
      <c r="K438" s="235"/>
      <c r="L438" s="235"/>
      <c r="M438" s="236" t="s">
        <v>600</v>
      </c>
      <c r="N438" s="235"/>
      <c r="O438" s="235"/>
      <c r="P438" s="235"/>
      <c r="Q438" s="235"/>
      <c r="R438" s="235"/>
      <c r="S438" s="235"/>
      <c r="T438" s="235"/>
      <c r="U438" s="235"/>
      <c r="V438" s="235"/>
      <c r="W438" s="235"/>
      <c r="X438" s="235"/>
      <c r="Y438" s="235"/>
      <c r="Z438" s="235"/>
      <c r="AA438" s="235"/>
      <c r="AB438" s="235"/>
      <c r="AC438" s="235"/>
      <c r="AD438" s="235"/>
      <c r="AE438" s="235"/>
      <c r="AF438" s="235"/>
      <c r="AG438" s="235"/>
      <c r="AH438" s="235"/>
      <c r="AI438" s="235"/>
    </row>
    <row r="439" spans="3:35" x14ac:dyDescent="0.25">
      <c r="C439" s="235"/>
      <c r="H439" s="235"/>
      <c r="I439" s="235"/>
      <c r="J439" s="235"/>
      <c r="K439" s="235"/>
      <c r="L439" s="235"/>
      <c r="M439" s="236" t="s">
        <v>601</v>
      </c>
      <c r="N439" s="235"/>
      <c r="O439" s="235"/>
      <c r="P439" s="235"/>
      <c r="Q439" s="235"/>
      <c r="R439" s="235"/>
      <c r="S439" s="235"/>
      <c r="T439" s="235"/>
      <c r="U439" s="235"/>
      <c r="V439" s="235"/>
      <c r="W439" s="235"/>
      <c r="X439" s="235"/>
      <c r="Y439" s="235"/>
      <c r="Z439" s="235"/>
      <c r="AA439" s="235"/>
      <c r="AB439" s="235"/>
      <c r="AC439" s="235"/>
      <c r="AD439" s="235"/>
      <c r="AE439" s="235"/>
      <c r="AF439" s="235"/>
      <c r="AG439" s="235"/>
      <c r="AH439" s="235"/>
      <c r="AI439" s="235"/>
    </row>
    <row r="440" spans="3:35" x14ac:dyDescent="0.25">
      <c r="C440" s="235"/>
      <c r="H440" s="235"/>
      <c r="I440" s="235"/>
      <c r="J440" s="235"/>
      <c r="K440" s="235"/>
      <c r="L440" s="235"/>
      <c r="M440" s="236" t="s">
        <v>343</v>
      </c>
      <c r="N440" s="235"/>
      <c r="O440" s="235"/>
      <c r="P440" s="235"/>
      <c r="Q440" s="235"/>
      <c r="R440" s="235"/>
      <c r="S440" s="235"/>
      <c r="T440" s="235"/>
      <c r="U440" s="235"/>
      <c r="V440" s="235"/>
      <c r="W440" s="235"/>
      <c r="X440" s="235"/>
      <c r="Y440" s="235"/>
      <c r="Z440" s="235"/>
      <c r="AA440" s="235"/>
      <c r="AB440" s="235"/>
      <c r="AC440" s="235"/>
      <c r="AD440" s="235"/>
      <c r="AE440" s="235"/>
      <c r="AF440" s="235"/>
      <c r="AG440" s="235"/>
      <c r="AH440" s="235"/>
      <c r="AI440" s="235"/>
    </row>
    <row r="441" spans="3:35" x14ac:dyDescent="0.25">
      <c r="C441" s="235"/>
      <c r="H441" s="235"/>
      <c r="I441" s="235"/>
      <c r="J441" s="235"/>
      <c r="K441" s="235"/>
      <c r="L441" s="235"/>
      <c r="M441" s="236" t="s">
        <v>345</v>
      </c>
      <c r="N441" s="235"/>
      <c r="O441" s="235"/>
      <c r="P441" s="235"/>
      <c r="Q441" s="235"/>
      <c r="R441" s="235"/>
      <c r="S441" s="235"/>
      <c r="T441" s="235"/>
      <c r="U441" s="235"/>
      <c r="V441" s="235"/>
      <c r="W441" s="235"/>
      <c r="X441" s="235"/>
      <c r="Y441" s="235"/>
      <c r="Z441" s="235"/>
      <c r="AA441" s="235"/>
      <c r="AB441" s="235"/>
      <c r="AC441" s="235"/>
      <c r="AD441" s="235"/>
      <c r="AE441" s="235"/>
      <c r="AF441" s="235"/>
      <c r="AG441" s="235"/>
      <c r="AH441" s="235"/>
      <c r="AI441" s="235"/>
    </row>
    <row r="442" spans="3:35" x14ac:dyDescent="0.25">
      <c r="C442" s="235"/>
      <c r="H442" s="235"/>
      <c r="I442" s="235"/>
      <c r="J442" s="235"/>
      <c r="K442" s="235"/>
      <c r="L442" s="235"/>
      <c r="M442" s="236" t="s">
        <v>602</v>
      </c>
      <c r="N442" s="235"/>
      <c r="O442" s="235"/>
      <c r="P442" s="235"/>
      <c r="Q442" s="235"/>
      <c r="R442" s="235"/>
      <c r="S442" s="235"/>
      <c r="T442" s="235"/>
      <c r="U442" s="235"/>
      <c r="V442" s="235"/>
      <c r="W442" s="235"/>
      <c r="X442" s="235"/>
      <c r="Y442" s="235"/>
      <c r="Z442" s="235"/>
      <c r="AA442" s="235"/>
      <c r="AB442" s="235"/>
      <c r="AC442" s="235"/>
      <c r="AD442" s="235"/>
      <c r="AE442" s="235"/>
      <c r="AF442" s="235"/>
      <c r="AG442" s="235"/>
      <c r="AH442" s="235"/>
      <c r="AI442" s="235"/>
    </row>
    <row r="443" spans="3:35" x14ac:dyDescent="0.25">
      <c r="C443" s="235"/>
      <c r="H443" s="235"/>
      <c r="I443" s="235"/>
      <c r="J443" s="235"/>
      <c r="K443" s="235"/>
      <c r="L443" s="235"/>
      <c r="M443" s="236" t="s">
        <v>603</v>
      </c>
      <c r="N443" s="235"/>
      <c r="O443" s="235"/>
      <c r="P443" s="235"/>
      <c r="Q443" s="235"/>
      <c r="R443" s="235"/>
      <c r="S443" s="235"/>
      <c r="T443" s="235"/>
      <c r="U443" s="235"/>
      <c r="V443" s="235"/>
      <c r="W443" s="235"/>
      <c r="X443" s="235"/>
      <c r="Y443" s="235"/>
      <c r="Z443" s="235"/>
      <c r="AA443" s="235"/>
      <c r="AB443" s="235"/>
      <c r="AC443" s="235"/>
      <c r="AD443" s="235"/>
      <c r="AE443" s="235"/>
      <c r="AF443" s="235"/>
      <c r="AG443" s="235"/>
      <c r="AH443" s="235"/>
      <c r="AI443" s="235"/>
    </row>
    <row r="444" spans="3:35" x14ac:dyDescent="0.25">
      <c r="C444" s="235"/>
      <c r="H444" s="235"/>
      <c r="I444" s="235"/>
      <c r="J444" s="235"/>
      <c r="K444" s="235"/>
      <c r="L444" s="235"/>
      <c r="M444" s="236" t="s">
        <v>604</v>
      </c>
      <c r="N444" s="235"/>
      <c r="O444" s="235"/>
      <c r="P444" s="235"/>
      <c r="Q444" s="235"/>
      <c r="R444" s="235"/>
      <c r="S444" s="235"/>
      <c r="T444" s="235"/>
      <c r="U444" s="235"/>
      <c r="V444" s="235"/>
      <c r="W444" s="235"/>
      <c r="X444" s="235"/>
      <c r="Y444" s="235"/>
      <c r="Z444" s="235"/>
      <c r="AA444" s="235"/>
      <c r="AB444" s="235"/>
      <c r="AC444" s="235"/>
      <c r="AD444" s="235"/>
      <c r="AE444" s="235"/>
      <c r="AF444" s="235"/>
      <c r="AG444" s="235"/>
      <c r="AH444" s="235"/>
      <c r="AI444" s="235"/>
    </row>
    <row r="445" spans="3:35" x14ac:dyDescent="0.25">
      <c r="C445" s="235"/>
      <c r="H445" s="235"/>
      <c r="I445" s="235"/>
      <c r="J445" s="235"/>
      <c r="K445" s="235"/>
      <c r="L445" s="235"/>
      <c r="M445" s="236" t="s">
        <v>605</v>
      </c>
      <c r="N445" s="235"/>
      <c r="O445" s="235"/>
      <c r="P445" s="235"/>
      <c r="Q445" s="235"/>
      <c r="R445" s="235"/>
      <c r="S445" s="235"/>
      <c r="T445" s="235"/>
      <c r="U445" s="235"/>
      <c r="V445" s="235"/>
      <c r="W445" s="235"/>
      <c r="X445" s="235"/>
      <c r="Y445" s="235"/>
      <c r="Z445" s="235"/>
      <c r="AA445" s="235"/>
      <c r="AB445" s="235"/>
      <c r="AC445" s="235"/>
      <c r="AD445" s="235"/>
      <c r="AE445" s="235"/>
      <c r="AF445" s="235"/>
      <c r="AG445" s="235"/>
      <c r="AH445" s="235"/>
      <c r="AI445" s="235"/>
    </row>
    <row r="446" spans="3:35" x14ac:dyDescent="0.25">
      <c r="C446" s="235"/>
      <c r="H446" s="235"/>
      <c r="I446" s="235"/>
      <c r="J446" s="235"/>
      <c r="K446" s="235"/>
      <c r="L446" s="235"/>
      <c r="M446" s="236" t="s">
        <v>606</v>
      </c>
      <c r="N446" s="235"/>
      <c r="O446" s="235"/>
      <c r="P446" s="235"/>
      <c r="Q446" s="235"/>
      <c r="R446" s="235"/>
      <c r="S446" s="235"/>
      <c r="T446" s="235"/>
      <c r="U446" s="235"/>
      <c r="V446" s="235"/>
      <c r="W446" s="235"/>
      <c r="X446" s="235"/>
      <c r="Y446" s="235"/>
      <c r="Z446" s="235"/>
      <c r="AA446" s="235"/>
      <c r="AB446" s="235"/>
      <c r="AC446" s="235"/>
      <c r="AD446" s="235"/>
      <c r="AE446" s="235"/>
      <c r="AF446" s="235"/>
      <c r="AG446" s="235"/>
      <c r="AH446" s="235"/>
      <c r="AI446" s="235"/>
    </row>
    <row r="447" spans="3:35" x14ac:dyDescent="0.25">
      <c r="C447" s="235"/>
      <c r="H447" s="235"/>
      <c r="I447" s="235"/>
      <c r="J447" s="235"/>
      <c r="K447" s="235"/>
      <c r="L447" s="235"/>
      <c r="M447" s="236" t="s">
        <v>607</v>
      </c>
      <c r="N447" s="235"/>
      <c r="O447" s="235"/>
      <c r="P447" s="235"/>
      <c r="Q447" s="235"/>
      <c r="R447" s="235"/>
      <c r="S447" s="235"/>
      <c r="T447" s="235"/>
      <c r="U447" s="235"/>
      <c r="V447" s="235"/>
      <c r="W447" s="235"/>
      <c r="X447" s="235"/>
      <c r="Y447" s="235"/>
      <c r="Z447" s="235"/>
      <c r="AA447" s="235"/>
      <c r="AB447" s="235"/>
      <c r="AC447" s="235"/>
      <c r="AD447" s="235"/>
      <c r="AE447" s="235"/>
      <c r="AF447" s="235"/>
      <c r="AG447" s="235"/>
      <c r="AH447" s="235"/>
      <c r="AI447" s="235"/>
    </row>
    <row r="448" spans="3:35" x14ac:dyDescent="0.25">
      <c r="C448" s="235"/>
      <c r="H448" s="235"/>
      <c r="I448" s="235"/>
      <c r="J448" s="235"/>
      <c r="K448" s="235"/>
      <c r="L448" s="235"/>
      <c r="M448" s="236" t="s">
        <v>608</v>
      </c>
      <c r="N448" s="235"/>
      <c r="O448" s="235"/>
      <c r="P448" s="235"/>
      <c r="Q448" s="235"/>
      <c r="R448" s="235"/>
      <c r="S448" s="235"/>
      <c r="T448" s="235"/>
      <c r="U448" s="235"/>
      <c r="V448" s="235"/>
      <c r="W448" s="235"/>
      <c r="X448" s="235"/>
      <c r="Y448" s="235"/>
      <c r="Z448" s="235"/>
      <c r="AA448" s="235"/>
      <c r="AB448" s="235"/>
      <c r="AC448" s="235"/>
      <c r="AD448" s="235"/>
      <c r="AE448" s="235"/>
      <c r="AF448" s="235"/>
      <c r="AG448" s="235"/>
      <c r="AH448" s="235"/>
      <c r="AI448" s="235"/>
    </row>
    <row r="449" spans="3:35" x14ac:dyDescent="0.25">
      <c r="C449" s="235"/>
      <c r="H449" s="235"/>
      <c r="I449" s="235"/>
      <c r="J449" s="235"/>
      <c r="K449" s="235"/>
      <c r="L449" s="235"/>
      <c r="M449" s="236" t="s">
        <v>609</v>
      </c>
      <c r="N449" s="235"/>
      <c r="O449" s="235"/>
      <c r="P449" s="235"/>
      <c r="Q449" s="235"/>
      <c r="R449" s="235"/>
      <c r="S449" s="235"/>
      <c r="T449" s="235"/>
      <c r="U449" s="235"/>
      <c r="V449" s="235"/>
      <c r="W449" s="235"/>
      <c r="X449" s="235"/>
      <c r="Y449" s="235"/>
      <c r="Z449" s="235"/>
      <c r="AA449" s="235"/>
      <c r="AB449" s="235"/>
      <c r="AC449" s="235"/>
      <c r="AD449" s="235"/>
      <c r="AE449" s="235"/>
      <c r="AF449" s="235"/>
      <c r="AG449" s="235"/>
      <c r="AH449" s="235"/>
      <c r="AI449" s="235"/>
    </row>
    <row r="450" spans="3:35" x14ac:dyDescent="0.25">
      <c r="C450" s="235"/>
      <c r="H450" s="235"/>
      <c r="I450" s="235"/>
      <c r="J450" s="235"/>
      <c r="K450" s="235"/>
      <c r="L450" s="235"/>
      <c r="M450" s="236" t="s">
        <v>610</v>
      </c>
      <c r="N450" s="235"/>
      <c r="O450" s="235"/>
      <c r="P450" s="235"/>
      <c r="Q450" s="235"/>
      <c r="R450" s="235"/>
      <c r="S450" s="235"/>
      <c r="T450" s="235"/>
      <c r="U450" s="235"/>
      <c r="V450" s="235"/>
      <c r="W450" s="235"/>
      <c r="X450" s="235"/>
      <c r="Y450" s="235"/>
      <c r="Z450" s="235"/>
      <c r="AA450" s="235"/>
      <c r="AB450" s="235"/>
      <c r="AC450" s="235"/>
      <c r="AD450" s="235"/>
      <c r="AE450" s="235"/>
      <c r="AF450" s="235"/>
      <c r="AG450" s="235"/>
      <c r="AH450" s="235"/>
      <c r="AI450" s="235"/>
    </row>
    <row r="451" spans="3:35" x14ac:dyDescent="0.25">
      <c r="C451" s="235"/>
      <c r="H451" s="235"/>
      <c r="I451" s="235"/>
      <c r="J451" s="235"/>
      <c r="K451" s="235"/>
      <c r="L451" s="235"/>
      <c r="M451" s="236" t="s">
        <v>351</v>
      </c>
      <c r="N451" s="235"/>
      <c r="O451" s="235"/>
      <c r="P451" s="235"/>
      <c r="Q451" s="235"/>
      <c r="R451" s="235"/>
      <c r="S451" s="235"/>
      <c r="T451" s="235"/>
      <c r="U451" s="235"/>
      <c r="V451" s="235"/>
      <c r="W451" s="235"/>
      <c r="X451" s="235"/>
      <c r="Y451" s="235"/>
      <c r="Z451" s="235"/>
      <c r="AA451" s="235"/>
      <c r="AB451" s="235"/>
      <c r="AC451" s="235"/>
      <c r="AD451" s="235"/>
      <c r="AE451" s="235"/>
      <c r="AF451" s="235"/>
      <c r="AG451" s="235"/>
      <c r="AH451" s="235"/>
      <c r="AI451" s="235"/>
    </row>
    <row r="452" spans="3:35" x14ac:dyDescent="0.25">
      <c r="C452" s="235"/>
      <c r="H452" s="235"/>
      <c r="I452" s="235"/>
      <c r="J452" s="235"/>
      <c r="K452" s="235"/>
      <c r="L452" s="235"/>
      <c r="M452" s="236" t="s">
        <v>611</v>
      </c>
      <c r="N452" s="235"/>
      <c r="O452" s="235"/>
      <c r="P452" s="235"/>
      <c r="Q452" s="235"/>
      <c r="R452" s="235"/>
      <c r="S452" s="235"/>
      <c r="T452" s="235"/>
      <c r="U452" s="235"/>
      <c r="V452" s="235"/>
      <c r="W452" s="235"/>
      <c r="X452" s="235"/>
      <c r="Y452" s="235"/>
      <c r="Z452" s="235"/>
      <c r="AA452" s="235"/>
      <c r="AB452" s="235"/>
      <c r="AC452" s="235"/>
      <c r="AD452" s="235"/>
      <c r="AE452" s="235"/>
      <c r="AF452" s="235"/>
      <c r="AG452" s="235"/>
      <c r="AH452" s="235"/>
      <c r="AI452" s="235"/>
    </row>
    <row r="453" spans="3:35" x14ac:dyDescent="0.25">
      <c r="C453" s="235"/>
      <c r="H453" s="235"/>
      <c r="I453" s="235"/>
      <c r="J453" s="235"/>
      <c r="K453" s="235"/>
      <c r="L453" s="235"/>
      <c r="M453" s="236" t="s">
        <v>612</v>
      </c>
      <c r="N453" s="235"/>
      <c r="O453" s="235"/>
      <c r="P453" s="235"/>
      <c r="Q453" s="235"/>
      <c r="R453" s="235"/>
      <c r="S453" s="235"/>
      <c r="T453" s="235"/>
      <c r="U453" s="235"/>
      <c r="V453" s="235"/>
      <c r="W453" s="235"/>
      <c r="X453" s="235"/>
      <c r="Y453" s="235"/>
      <c r="Z453" s="235"/>
      <c r="AA453" s="235"/>
      <c r="AB453" s="235"/>
      <c r="AC453" s="235"/>
      <c r="AD453" s="235"/>
      <c r="AE453" s="235"/>
      <c r="AF453" s="235"/>
      <c r="AG453" s="235"/>
      <c r="AH453" s="235"/>
      <c r="AI453" s="235"/>
    </row>
    <row r="454" spans="3:35" x14ac:dyDescent="0.25">
      <c r="C454" s="235"/>
      <c r="H454" s="235"/>
      <c r="I454" s="235"/>
      <c r="J454" s="235"/>
      <c r="K454" s="235"/>
      <c r="L454" s="235"/>
      <c r="M454" s="236" t="s">
        <v>613</v>
      </c>
      <c r="N454" s="235"/>
      <c r="O454" s="235"/>
      <c r="P454" s="235"/>
      <c r="Q454" s="235"/>
      <c r="R454" s="235"/>
      <c r="S454" s="235"/>
      <c r="T454" s="235"/>
      <c r="U454" s="235"/>
      <c r="V454" s="235"/>
      <c r="W454" s="235"/>
      <c r="X454" s="235"/>
      <c r="Y454" s="235"/>
      <c r="Z454" s="235"/>
      <c r="AA454" s="235"/>
      <c r="AB454" s="235"/>
      <c r="AC454" s="235"/>
      <c r="AD454" s="235"/>
      <c r="AE454" s="235"/>
      <c r="AF454" s="235"/>
      <c r="AG454" s="235"/>
      <c r="AH454" s="235"/>
      <c r="AI454" s="235"/>
    </row>
    <row r="455" spans="3:35" x14ac:dyDescent="0.25">
      <c r="C455" s="235"/>
      <c r="H455" s="235"/>
      <c r="I455" s="235"/>
      <c r="J455" s="235"/>
      <c r="K455" s="235"/>
      <c r="L455" s="235"/>
      <c r="M455" s="236" t="s">
        <v>614</v>
      </c>
      <c r="N455" s="235"/>
      <c r="O455" s="235"/>
      <c r="P455" s="235"/>
      <c r="Q455" s="235"/>
      <c r="R455" s="235"/>
      <c r="S455" s="235"/>
      <c r="T455" s="235"/>
      <c r="U455" s="235"/>
      <c r="V455" s="235"/>
      <c r="W455" s="235"/>
      <c r="X455" s="235"/>
      <c r="Y455" s="235"/>
      <c r="Z455" s="235"/>
      <c r="AA455" s="235"/>
      <c r="AB455" s="235"/>
      <c r="AC455" s="235"/>
      <c r="AD455" s="235"/>
      <c r="AE455" s="235"/>
      <c r="AF455" s="235"/>
      <c r="AG455" s="235"/>
      <c r="AH455" s="235"/>
      <c r="AI455" s="235"/>
    </row>
    <row r="456" spans="3:35" x14ac:dyDescent="0.25">
      <c r="C456" s="235"/>
      <c r="H456" s="235"/>
      <c r="I456" s="235"/>
      <c r="J456" s="235"/>
      <c r="K456" s="235"/>
      <c r="L456" s="235"/>
      <c r="M456" s="236" t="s">
        <v>615</v>
      </c>
      <c r="N456" s="235"/>
      <c r="O456" s="235"/>
      <c r="P456" s="235"/>
      <c r="Q456" s="235"/>
      <c r="R456" s="235"/>
      <c r="S456" s="235"/>
      <c r="T456" s="235"/>
      <c r="U456" s="235"/>
      <c r="V456" s="235"/>
      <c r="W456" s="235"/>
      <c r="X456" s="235"/>
      <c r="Y456" s="235"/>
      <c r="Z456" s="235"/>
      <c r="AA456" s="235"/>
      <c r="AB456" s="235"/>
      <c r="AC456" s="235"/>
      <c r="AD456" s="235"/>
      <c r="AE456" s="235"/>
      <c r="AF456" s="235"/>
      <c r="AG456" s="235"/>
      <c r="AH456" s="235"/>
      <c r="AI456" s="235"/>
    </row>
    <row r="457" spans="3:35" x14ac:dyDescent="0.25">
      <c r="C457" s="235"/>
      <c r="H457" s="235"/>
      <c r="I457" s="235"/>
      <c r="J457" s="235"/>
      <c r="K457" s="235"/>
      <c r="L457" s="235"/>
      <c r="M457" s="236" t="s">
        <v>616</v>
      </c>
      <c r="N457" s="235"/>
      <c r="O457" s="235"/>
      <c r="P457" s="235"/>
      <c r="Q457" s="235"/>
      <c r="R457" s="235"/>
      <c r="S457" s="235"/>
      <c r="T457" s="235"/>
      <c r="U457" s="235"/>
      <c r="V457" s="235"/>
      <c r="W457" s="235"/>
      <c r="X457" s="235"/>
      <c r="Y457" s="235"/>
      <c r="Z457" s="235"/>
      <c r="AA457" s="235"/>
      <c r="AB457" s="235"/>
      <c r="AC457" s="235"/>
      <c r="AD457" s="235"/>
      <c r="AE457" s="235"/>
      <c r="AF457" s="235"/>
      <c r="AG457" s="235"/>
      <c r="AH457" s="235"/>
      <c r="AI457" s="235"/>
    </row>
    <row r="458" spans="3:35" x14ac:dyDescent="0.25">
      <c r="C458" s="235"/>
      <c r="H458" s="235"/>
      <c r="I458" s="235"/>
      <c r="J458" s="235"/>
      <c r="K458" s="235"/>
      <c r="L458" s="235"/>
      <c r="M458" s="236" t="s">
        <v>617</v>
      </c>
      <c r="N458" s="235"/>
      <c r="O458" s="235"/>
      <c r="P458" s="235"/>
      <c r="Q458" s="235"/>
      <c r="R458" s="235"/>
      <c r="S458" s="235"/>
      <c r="T458" s="235"/>
      <c r="U458" s="235"/>
      <c r="V458" s="235"/>
      <c r="W458" s="235"/>
      <c r="X458" s="235"/>
      <c r="Y458" s="235"/>
      <c r="Z458" s="235"/>
      <c r="AA458" s="235"/>
      <c r="AB458" s="235"/>
      <c r="AC458" s="235"/>
      <c r="AD458" s="235"/>
      <c r="AE458" s="235"/>
      <c r="AF458" s="235"/>
      <c r="AG458" s="235"/>
      <c r="AH458" s="235"/>
      <c r="AI458" s="235"/>
    </row>
    <row r="459" spans="3:35" x14ac:dyDescent="0.25">
      <c r="C459" s="235"/>
      <c r="H459" s="235"/>
      <c r="I459" s="235"/>
      <c r="J459" s="235"/>
      <c r="K459" s="235"/>
      <c r="L459" s="235"/>
      <c r="M459" s="236" t="s">
        <v>355</v>
      </c>
      <c r="N459" s="235"/>
      <c r="O459" s="235"/>
      <c r="P459" s="235"/>
      <c r="Q459" s="235"/>
      <c r="R459" s="235"/>
      <c r="S459" s="235"/>
      <c r="T459" s="235"/>
      <c r="U459" s="235"/>
      <c r="V459" s="235"/>
      <c r="W459" s="235"/>
      <c r="X459" s="235"/>
      <c r="Y459" s="235"/>
      <c r="Z459" s="235"/>
      <c r="AA459" s="235"/>
      <c r="AB459" s="235"/>
      <c r="AC459" s="235"/>
      <c r="AD459" s="235"/>
      <c r="AE459" s="235"/>
      <c r="AF459" s="235"/>
      <c r="AG459" s="235"/>
      <c r="AH459" s="235"/>
      <c r="AI459" s="235"/>
    </row>
    <row r="460" spans="3:35" x14ac:dyDescent="0.25">
      <c r="C460" s="235"/>
      <c r="H460" s="235"/>
      <c r="I460" s="235"/>
      <c r="J460" s="235"/>
      <c r="K460" s="235"/>
      <c r="L460" s="235"/>
      <c r="M460" s="236" t="s">
        <v>618</v>
      </c>
      <c r="N460" s="235"/>
      <c r="O460" s="235"/>
      <c r="P460" s="235"/>
      <c r="Q460" s="235"/>
      <c r="R460" s="235"/>
      <c r="S460" s="235"/>
      <c r="T460" s="235"/>
      <c r="U460" s="235"/>
      <c r="V460" s="235"/>
      <c r="W460" s="235"/>
      <c r="X460" s="235"/>
      <c r="Y460" s="235"/>
      <c r="Z460" s="235"/>
      <c r="AA460" s="235"/>
      <c r="AB460" s="235"/>
      <c r="AC460" s="235"/>
      <c r="AD460" s="235"/>
      <c r="AE460" s="235"/>
      <c r="AF460" s="235"/>
      <c r="AG460" s="235"/>
      <c r="AH460" s="235"/>
      <c r="AI460" s="235"/>
    </row>
    <row r="461" spans="3:35" x14ac:dyDescent="0.25">
      <c r="C461" s="235"/>
      <c r="H461" s="235"/>
      <c r="I461" s="235"/>
      <c r="J461" s="235"/>
      <c r="K461" s="235"/>
      <c r="L461" s="235"/>
      <c r="M461" s="236" t="s">
        <v>207</v>
      </c>
      <c r="N461" s="235"/>
      <c r="O461" s="235"/>
      <c r="P461" s="235"/>
      <c r="Q461" s="235"/>
      <c r="R461" s="235"/>
      <c r="S461" s="235"/>
      <c r="T461" s="235"/>
      <c r="U461" s="235"/>
      <c r="V461" s="235"/>
      <c r="W461" s="235"/>
      <c r="X461" s="235"/>
      <c r="Y461" s="235"/>
      <c r="Z461" s="235"/>
      <c r="AA461" s="235"/>
      <c r="AB461" s="235"/>
      <c r="AC461" s="235"/>
      <c r="AD461" s="235"/>
      <c r="AE461" s="235"/>
      <c r="AF461" s="235"/>
      <c r="AG461" s="235"/>
      <c r="AH461" s="235"/>
      <c r="AI461" s="235"/>
    </row>
    <row r="462" spans="3:35" x14ac:dyDescent="0.25">
      <c r="C462" s="235"/>
      <c r="H462" s="235"/>
      <c r="I462" s="235"/>
      <c r="J462" s="235"/>
      <c r="K462" s="235"/>
      <c r="L462" s="235"/>
      <c r="M462" s="236" t="s">
        <v>619</v>
      </c>
      <c r="N462" s="235"/>
      <c r="O462" s="235"/>
      <c r="P462" s="235"/>
      <c r="Q462" s="235"/>
      <c r="R462" s="235"/>
      <c r="S462" s="235"/>
      <c r="T462" s="235"/>
      <c r="U462" s="235"/>
      <c r="V462" s="235"/>
      <c r="W462" s="235"/>
      <c r="X462" s="235"/>
      <c r="Y462" s="235"/>
      <c r="Z462" s="235"/>
      <c r="AA462" s="235"/>
      <c r="AB462" s="235"/>
      <c r="AC462" s="235"/>
      <c r="AD462" s="235"/>
      <c r="AE462" s="235"/>
      <c r="AF462" s="235"/>
      <c r="AG462" s="235"/>
      <c r="AH462" s="235"/>
      <c r="AI462" s="235"/>
    </row>
    <row r="463" spans="3:35" x14ac:dyDescent="0.25">
      <c r="C463" s="235"/>
      <c r="H463" s="235"/>
      <c r="I463" s="235"/>
      <c r="J463" s="235"/>
      <c r="K463" s="235"/>
      <c r="L463" s="235"/>
      <c r="M463" s="236" t="s">
        <v>620</v>
      </c>
      <c r="N463" s="235"/>
      <c r="O463" s="235"/>
      <c r="P463" s="235"/>
      <c r="Q463" s="235"/>
      <c r="R463" s="235"/>
      <c r="S463" s="235"/>
      <c r="T463" s="235"/>
      <c r="U463" s="235"/>
      <c r="V463" s="235"/>
      <c r="W463" s="235"/>
      <c r="X463" s="235"/>
      <c r="Y463" s="235"/>
      <c r="Z463" s="235"/>
      <c r="AA463" s="235"/>
      <c r="AB463" s="235"/>
      <c r="AC463" s="235"/>
      <c r="AD463" s="235"/>
      <c r="AE463" s="235"/>
      <c r="AF463" s="235"/>
      <c r="AG463" s="235"/>
      <c r="AH463" s="235"/>
      <c r="AI463" s="235"/>
    </row>
    <row r="464" spans="3:35" x14ac:dyDescent="0.25">
      <c r="C464" s="235"/>
      <c r="H464" s="235"/>
      <c r="I464" s="235"/>
      <c r="J464" s="235"/>
      <c r="K464" s="235"/>
      <c r="L464" s="235"/>
      <c r="M464" s="236" t="s">
        <v>621</v>
      </c>
      <c r="N464" s="235"/>
      <c r="O464" s="235"/>
      <c r="P464" s="235"/>
      <c r="Q464" s="235"/>
      <c r="R464" s="235"/>
      <c r="S464" s="235"/>
      <c r="T464" s="235"/>
      <c r="U464" s="235"/>
      <c r="V464" s="235"/>
      <c r="W464" s="235"/>
      <c r="X464" s="235"/>
      <c r="Y464" s="235"/>
      <c r="Z464" s="235"/>
      <c r="AA464" s="235"/>
      <c r="AB464" s="235"/>
      <c r="AC464" s="235"/>
      <c r="AD464" s="235"/>
      <c r="AE464" s="235"/>
      <c r="AF464" s="235"/>
      <c r="AG464" s="235"/>
      <c r="AH464" s="235"/>
      <c r="AI464" s="235"/>
    </row>
    <row r="465" spans="3:35" x14ac:dyDescent="0.25">
      <c r="C465" s="235"/>
      <c r="H465" s="235"/>
      <c r="I465" s="235"/>
      <c r="J465" s="235"/>
      <c r="K465" s="235"/>
      <c r="L465" s="235"/>
      <c r="M465" s="236" t="s">
        <v>622</v>
      </c>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row>
    <row r="466" spans="3:35" x14ac:dyDescent="0.25">
      <c r="C466" s="235"/>
      <c r="H466" s="235"/>
      <c r="I466" s="235"/>
      <c r="J466" s="235"/>
      <c r="K466" s="235"/>
      <c r="L466" s="235"/>
      <c r="M466" s="236" t="s">
        <v>623</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row>
    <row r="467" spans="3:35" x14ac:dyDescent="0.25">
      <c r="C467" s="235"/>
      <c r="H467" s="235"/>
      <c r="I467" s="235"/>
      <c r="J467" s="235"/>
      <c r="K467" s="235"/>
      <c r="L467" s="235"/>
      <c r="M467" s="236" t="s">
        <v>624</v>
      </c>
      <c r="N467" s="235"/>
      <c r="O467" s="235"/>
      <c r="P467" s="235"/>
      <c r="Q467" s="235"/>
      <c r="R467" s="235"/>
      <c r="S467" s="235"/>
      <c r="T467" s="235"/>
      <c r="U467" s="235"/>
      <c r="V467" s="235"/>
      <c r="W467" s="235"/>
      <c r="X467" s="235"/>
      <c r="Y467" s="235"/>
      <c r="Z467" s="235"/>
      <c r="AA467" s="235"/>
      <c r="AB467" s="235"/>
      <c r="AC467" s="235"/>
      <c r="AD467" s="235"/>
      <c r="AE467" s="235"/>
      <c r="AF467" s="235"/>
      <c r="AG467" s="235"/>
      <c r="AH467" s="235"/>
      <c r="AI467" s="235"/>
    </row>
    <row r="468" spans="3:35" x14ac:dyDescent="0.25">
      <c r="C468" s="235"/>
      <c r="H468" s="235"/>
      <c r="I468" s="235"/>
      <c r="J468" s="235"/>
      <c r="K468" s="235"/>
      <c r="L468" s="235"/>
      <c r="M468" s="236" t="s">
        <v>625</v>
      </c>
      <c r="N468" s="235"/>
      <c r="O468" s="235"/>
      <c r="P468" s="235"/>
      <c r="Q468" s="235"/>
      <c r="R468" s="235"/>
      <c r="S468" s="235"/>
      <c r="T468" s="235"/>
      <c r="U468" s="235"/>
      <c r="V468" s="235"/>
      <c r="W468" s="235"/>
      <c r="X468" s="235"/>
      <c r="Y468" s="235"/>
      <c r="Z468" s="235"/>
      <c r="AA468" s="235"/>
      <c r="AB468" s="235"/>
      <c r="AC468" s="235"/>
      <c r="AD468" s="235"/>
      <c r="AE468" s="235"/>
      <c r="AF468" s="235"/>
      <c r="AG468" s="235"/>
      <c r="AH468" s="235"/>
      <c r="AI468" s="235"/>
    </row>
    <row r="469" spans="3:35" x14ac:dyDescent="0.25">
      <c r="C469" s="235"/>
      <c r="H469" s="235"/>
      <c r="I469" s="235"/>
      <c r="J469" s="235"/>
      <c r="K469" s="235"/>
      <c r="L469" s="235"/>
      <c r="M469" s="236" t="s">
        <v>626</v>
      </c>
      <c r="N469" s="235"/>
      <c r="O469" s="235"/>
      <c r="P469" s="235"/>
      <c r="Q469" s="235"/>
      <c r="R469" s="235"/>
      <c r="S469" s="235"/>
      <c r="T469" s="235"/>
      <c r="U469" s="235"/>
      <c r="V469" s="235"/>
      <c r="W469" s="235"/>
      <c r="X469" s="235"/>
      <c r="Y469" s="235"/>
      <c r="Z469" s="235"/>
      <c r="AA469" s="235"/>
      <c r="AB469" s="235"/>
      <c r="AC469" s="235"/>
      <c r="AD469" s="235"/>
      <c r="AE469" s="235"/>
      <c r="AF469" s="235"/>
      <c r="AG469" s="235"/>
      <c r="AH469" s="235"/>
      <c r="AI469" s="235"/>
    </row>
    <row r="470" spans="3:35" x14ac:dyDescent="0.25">
      <c r="C470" s="235"/>
      <c r="H470" s="235"/>
      <c r="I470" s="235"/>
      <c r="J470" s="235"/>
      <c r="K470" s="235"/>
      <c r="L470" s="235"/>
      <c r="M470" s="236" t="s">
        <v>627</v>
      </c>
      <c r="N470" s="235"/>
      <c r="O470" s="235"/>
      <c r="P470" s="235"/>
      <c r="Q470" s="235"/>
      <c r="R470" s="235"/>
      <c r="S470" s="235"/>
      <c r="T470" s="235"/>
      <c r="U470" s="235"/>
      <c r="V470" s="235"/>
      <c r="W470" s="235"/>
      <c r="X470" s="235"/>
      <c r="Y470" s="235"/>
      <c r="Z470" s="235"/>
      <c r="AA470" s="235"/>
      <c r="AB470" s="235"/>
      <c r="AC470" s="235"/>
      <c r="AD470" s="235"/>
      <c r="AE470" s="235"/>
      <c r="AF470" s="235"/>
      <c r="AG470" s="235"/>
      <c r="AH470" s="235"/>
      <c r="AI470" s="235"/>
    </row>
    <row r="471" spans="3:35" x14ac:dyDescent="0.25">
      <c r="C471" s="235"/>
      <c r="H471" s="235"/>
      <c r="I471" s="235"/>
      <c r="J471" s="235"/>
      <c r="K471" s="235"/>
      <c r="L471" s="235"/>
      <c r="M471" s="236" t="s">
        <v>628</v>
      </c>
      <c r="N471" s="235"/>
      <c r="O471" s="235"/>
      <c r="P471" s="235"/>
      <c r="Q471" s="235"/>
      <c r="R471" s="235"/>
      <c r="S471" s="235"/>
      <c r="T471" s="235"/>
      <c r="U471" s="235"/>
      <c r="V471" s="235"/>
      <c r="W471" s="235"/>
      <c r="X471" s="235"/>
      <c r="Y471" s="235"/>
      <c r="Z471" s="235"/>
      <c r="AA471" s="235"/>
      <c r="AB471" s="235"/>
      <c r="AC471" s="235"/>
      <c r="AD471" s="235"/>
      <c r="AE471" s="235"/>
      <c r="AF471" s="235"/>
      <c r="AG471" s="235"/>
      <c r="AH471" s="235"/>
      <c r="AI471" s="235"/>
    </row>
    <row r="472" spans="3:35" x14ac:dyDescent="0.25">
      <c r="C472" s="235"/>
      <c r="H472" s="235"/>
      <c r="I472" s="235"/>
      <c r="J472" s="235"/>
      <c r="K472" s="235"/>
      <c r="L472" s="235"/>
      <c r="M472" s="236" t="s">
        <v>629</v>
      </c>
      <c r="N472" s="235"/>
      <c r="O472" s="235"/>
      <c r="P472" s="235"/>
      <c r="Q472" s="235"/>
      <c r="R472" s="235"/>
      <c r="S472" s="235"/>
      <c r="T472" s="235"/>
      <c r="U472" s="235"/>
      <c r="V472" s="235"/>
      <c r="W472" s="235"/>
      <c r="X472" s="235"/>
      <c r="Y472" s="235"/>
      <c r="Z472" s="235"/>
      <c r="AA472" s="235"/>
      <c r="AB472" s="235"/>
      <c r="AC472" s="235"/>
      <c r="AD472" s="235"/>
      <c r="AE472" s="235"/>
      <c r="AF472" s="235"/>
      <c r="AG472" s="235"/>
      <c r="AH472" s="235"/>
      <c r="AI472" s="235"/>
    </row>
    <row r="473" spans="3:35" x14ac:dyDescent="0.25">
      <c r="C473" s="235"/>
      <c r="H473" s="235"/>
      <c r="I473" s="235"/>
      <c r="J473" s="235"/>
      <c r="K473" s="235"/>
      <c r="L473" s="235"/>
      <c r="M473" s="236" t="s">
        <v>630</v>
      </c>
      <c r="N473" s="235"/>
      <c r="O473" s="235"/>
      <c r="P473" s="235"/>
      <c r="Q473" s="235"/>
      <c r="R473" s="235"/>
      <c r="S473" s="235"/>
      <c r="T473" s="235"/>
      <c r="U473" s="235"/>
      <c r="V473" s="235"/>
      <c r="W473" s="235"/>
      <c r="X473" s="235"/>
      <c r="Y473" s="235"/>
      <c r="Z473" s="235"/>
      <c r="AA473" s="235"/>
      <c r="AB473" s="235"/>
      <c r="AC473" s="235"/>
      <c r="AD473" s="235"/>
      <c r="AE473" s="235"/>
      <c r="AF473" s="235"/>
      <c r="AG473" s="235"/>
      <c r="AH473" s="235"/>
      <c r="AI473" s="235"/>
    </row>
    <row r="474" spans="3:35" x14ac:dyDescent="0.25">
      <c r="C474" s="235"/>
      <c r="H474" s="235"/>
      <c r="I474" s="235"/>
      <c r="J474" s="235"/>
      <c r="K474" s="235"/>
      <c r="L474" s="235"/>
      <c r="M474" s="236" t="s">
        <v>631</v>
      </c>
      <c r="N474" s="235"/>
      <c r="O474" s="235"/>
      <c r="P474" s="235"/>
      <c r="Q474" s="235"/>
      <c r="R474" s="235"/>
      <c r="S474" s="235"/>
      <c r="T474" s="235"/>
      <c r="U474" s="235"/>
      <c r="V474" s="235"/>
      <c r="W474" s="235"/>
      <c r="X474" s="235"/>
      <c r="Y474" s="235"/>
      <c r="Z474" s="235"/>
      <c r="AA474" s="235"/>
      <c r="AB474" s="235"/>
      <c r="AC474" s="235"/>
      <c r="AD474" s="235"/>
      <c r="AE474" s="235"/>
      <c r="AF474" s="235"/>
      <c r="AG474" s="235"/>
      <c r="AH474" s="235"/>
      <c r="AI474" s="235"/>
    </row>
    <row r="475" spans="3:35" x14ac:dyDescent="0.25">
      <c r="C475" s="235"/>
      <c r="H475" s="235"/>
      <c r="I475" s="235"/>
      <c r="J475" s="235"/>
      <c r="N475" s="235"/>
      <c r="O475" s="235"/>
      <c r="P475" s="235"/>
      <c r="Q475" s="235"/>
      <c r="R475" s="235"/>
      <c r="S475" s="235"/>
      <c r="T475" s="235"/>
      <c r="U475" s="235"/>
      <c r="V475" s="235"/>
      <c r="W475" s="235"/>
      <c r="X475" s="235"/>
      <c r="Y475" s="235"/>
      <c r="Z475" s="235"/>
      <c r="AA475" s="235"/>
      <c r="AB475" s="235"/>
      <c r="AC475" s="235"/>
      <c r="AD475" s="235"/>
      <c r="AE475" s="235"/>
      <c r="AF475" s="235"/>
      <c r="AG475" s="235"/>
      <c r="AH475" s="235"/>
      <c r="AI475" s="235"/>
    </row>
    <row r="476" spans="3:35" x14ac:dyDescent="0.25">
      <c r="M476" s="235"/>
    </row>
    <row r="477" spans="3:35" x14ac:dyDescent="0.25">
      <c r="M477" s="235"/>
    </row>
    <row r="478" spans="3:35" x14ac:dyDescent="0.25">
      <c r="M478" s="235"/>
    </row>
    <row r="479" spans="3:35" x14ac:dyDescent="0.25">
      <c r="M479" s="235"/>
    </row>
  </sheetData>
  <autoFilter ref="B9:AE9" xr:uid="{00000000-0009-0000-0000-000006000000}"/>
  <mergeCells count="66">
    <mergeCell ref="AA93:AA94"/>
    <mergeCell ref="AB93:AC93"/>
    <mergeCell ref="O93:O94"/>
    <mergeCell ref="P93:P94"/>
    <mergeCell ref="Q93:Q94"/>
    <mergeCell ref="R93:S93"/>
    <mergeCell ref="U93:W93"/>
    <mergeCell ref="X93:Z93"/>
    <mergeCell ref="N93:N94"/>
    <mergeCell ref="U92:AC92"/>
    <mergeCell ref="AD92:AD94"/>
    <mergeCell ref="AE92:AE94"/>
    <mergeCell ref="B93:B94"/>
    <mergeCell ref="C93:C94"/>
    <mergeCell ref="D93:D94"/>
    <mergeCell ref="E93:E94"/>
    <mergeCell ref="F93:F94"/>
    <mergeCell ref="G93:G94"/>
    <mergeCell ref="H93:H94"/>
    <mergeCell ref="I93:I94"/>
    <mergeCell ref="J93:J94"/>
    <mergeCell ref="K93:K94"/>
    <mergeCell ref="L93:L94"/>
    <mergeCell ref="M93:M94"/>
    <mergeCell ref="AA7:AA8"/>
    <mergeCell ref="AB7:AC7"/>
    <mergeCell ref="B90:AE90"/>
    <mergeCell ref="B91:H92"/>
    <mergeCell ref="I91:S91"/>
    <mergeCell ref="T91:AC91"/>
    <mergeCell ref="AD91:AE91"/>
    <mergeCell ref="I92:M92"/>
    <mergeCell ref="N92:S92"/>
    <mergeCell ref="T92:T94"/>
    <mergeCell ref="O7:O8"/>
    <mergeCell ref="P7:P8"/>
    <mergeCell ref="Q7:Q8"/>
    <mergeCell ref="R7:S7"/>
    <mergeCell ref="U7:W7"/>
    <mergeCell ref="X7:Z7"/>
    <mergeCell ref="I7:I8"/>
    <mergeCell ref="J7:J8"/>
    <mergeCell ref="K7:K8"/>
    <mergeCell ref="L7:L8"/>
    <mergeCell ref="M7:M8"/>
    <mergeCell ref="D7:D8"/>
    <mergeCell ref="E7:E8"/>
    <mergeCell ref="F7:F8"/>
    <mergeCell ref="G7:G8"/>
    <mergeCell ref="H7:H8"/>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s>
  <phoneticPr fontId="49" type="noConversion"/>
  <dataValidations count="13">
    <dataValidation type="list" allowBlank="1" showInputMessage="1" showErrorMessage="1" sqref="AE95:AE119 AE35:AE87 AE10:AE33" xr:uid="{00000000-0002-0000-0600-000000000000}">
      <formula1>$AE$129:$AE$136</formula1>
    </dataValidation>
    <dataValidation type="list" allowBlank="1" showInputMessage="1" showErrorMessage="1" sqref="AD95:AD119 AD35:AD87 AD10:AD33" xr:uid="{00000000-0002-0000-0600-000001000000}">
      <formula1>$AD$129:$AD$136</formula1>
    </dataValidation>
    <dataValidation type="list" allowBlank="1" showInputMessage="1" showErrorMessage="1" sqref="F95:F119 F10:F33 F35:F87" xr:uid="{00000000-0002-0000-0600-000002000000}">
      <formula1>$F$129:$F$155</formula1>
    </dataValidation>
    <dataValidation type="list" showInputMessage="1" showErrorMessage="1" sqref="WWE983119:WWE983129 JG10:JG78 TC10:TC78 ACY10:ACY78 AMU10:AMU78 AWQ10:AWQ78 BGM10:BGM78 BQI10:BQI78 CAE10:CAE78 CKA10:CKA78 CTW10:CTW78 DDS10:DDS78 DNO10:DNO78 DXK10:DXK78 EHG10:EHG78 ERC10:ERC78 FAY10:FAY78 FKU10:FKU78 FUQ10:FUQ78 GEM10:GEM78 GOI10:GOI78 GYE10:GYE78 HIA10:HIA78 HRW10:HRW78 IBS10:IBS78 ILO10:ILO78 IVK10:IVK78 JFG10:JFG78 JPC10:JPC78 JYY10:JYY78 KIU10:KIU78 KSQ10:KSQ78 LCM10:LCM78 LMI10:LMI78 LWE10:LWE78 MGA10:MGA78 MPW10:MPW78 MZS10:MZS78 NJO10:NJO78 NTK10:NTK78 ODG10:ODG78 ONC10:ONC78 OWY10:OWY78 PGU10:PGU78 PQQ10:PQQ78 QAM10:QAM78 QKI10:QKI78 QUE10:QUE78 REA10:REA78 RNW10:RNW78 RXS10:RXS78 SHO10:SHO78 SRK10:SRK78 TBG10:TBG78 TLC10:TLC78 TUY10:TUY78 UEU10:UEU78 UOQ10:UOQ78 UYM10:UYM78 VII10:VII78 VSE10:VSE78 WCA10:WCA78 WLW10:WLW78 WVS10:WVS78 WVS95:WVS119 WLW95:WLW119 WCA95:WCA119 VSE95:VSE119 VII95:VII119 UYM95:UYM119 UOQ95:UOQ119 UEU95:UEU119 TUY95:TUY119 TLC95:TLC119 TBG95:TBG119 SRK95:SRK119 SHO95:SHO119 RXS95:RXS119 RNW95:RNW119 REA95:REA119 QUE95:QUE119 QKI95:QKI119 QAM95:QAM119 PQQ95:PQQ119 PGU95:PGU119 OWY95:OWY119 ONC95:ONC119 ODG95:ODG119 NTK95:NTK119 NJO95:NJO119 MZS95:MZS119 MPW95:MPW119 MGA95:MGA119 LWE95:LWE119 LMI95:LMI119 LCM95:LCM119 KSQ95:KSQ119 KIU95:KIU119 JYY95:JYY119 JPC95:JPC119 JFG95:JFG119 IVK95:IVK119 ILO95:ILO119 IBS95:IBS119 HRW95:HRW119 HIA95:HIA119 GYE95:GYE119 GOI95:GOI119 GEM95:GEM119 FUQ95:FUQ119 FKU95:FKU119 FAY95:FAY119 ERC95:ERC119 EHG95:EHG119 DXK95:DXK119 DNO95:DNO119 DDS95:DDS119 CTW95:CTW119 CKA95:CKA119 CAE95:CAE119 BQI95:BQI119 BGM95:BGM119 AWQ95:AWQ119 AMU95:AMU119 ACY95:ACY119 TC95:TC119 JG95:JG119 WMI983119:WMI983129 WCM983119:WCM983129 VSQ983119:VSQ983129 VIU983119:VIU983129 UYY983119:UYY983129 UPC983119:UPC983129 UFG983119:UFG983129 TVK983119:TVK983129 TLO983119:TLO983129 TBS983119:TBS983129 SRW983119:SRW983129 SIA983119:SIA983129 RYE983119:RYE983129 ROI983119:ROI983129 REM983119:REM983129 QUQ983119:QUQ983129 QKU983119:QKU983129 QAY983119:QAY983129 PRC983119:PRC983129 PHG983119:PHG983129 OXK983119:OXK983129 ONO983119:ONO983129 ODS983119:ODS983129 NTW983119:NTW983129 NKA983119:NKA983129 NAE983119:NAE983129 MQI983119:MQI983129 MGM983119:MGM983129 LWQ983119:LWQ983129 LMU983119:LMU983129 LCY983119:LCY983129 KTC983119:KTC983129 KJG983119:KJG983129 JZK983119:JZK983129 JPO983119:JPO983129 JFS983119:JFS983129 IVW983119:IVW983129 IMA983119:IMA983129 ICE983119:ICE983129 HSI983119:HSI983129 HIM983119:HIM983129 GYQ983119:GYQ983129 GOU983119:GOU983129 GEY983119:GEY983129 FVC983119:FVC983129 FLG983119:FLG983129 FBK983119:FBK983129 ERO983119:ERO983129 EHS983119:EHS983129 DXW983119:DXW983129 DOA983119:DOA983129 DEE983119:DEE983129 CUI983119:CUI983129 CKM983119:CKM983129 CAQ983119:CAQ983129 BQU983119:BQU983129 BGY983119:BGY983129 AXC983119:AXC983129 ANG983119:ANG983129 ADK983119:ADK983129 TO983119:TO983129 JS983119:JS983129 G983142:G983152 WWE917583:WWE917593 WMI917583:WMI917593 WCM917583:WCM917593 VSQ917583:VSQ917593 VIU917583:VIU917593 UYY917583:UYY917593 UPC917583:UPC917593 UFG917583:UFG917593 TVK917583:TVK917593 TLO917583:TLO917593 TBS917583:TBS917593 SRW917583:SRW917593 SIA917583:SIA917593 RYE917583:RYE917593 ROI917583:ROI917593 REM917583:REM917593 QUQ917583:QUQ917593 QKU917583:QKU917593 QAY917583:QAY917593 PRC917583:PRC917593 PHG917583:PHG917593 OXK917583:OXK917593 ONO917583:ONO917593 ODS917583:ODS917593 NTW917583:NTW917593 NKA917583:NKA917593 NAE917583:NAE917593 MQI917583:MQI917593 MGM917583:MGM917593 LWQ917583:LWQ917593 LMU917583:LMU917593 LCY917583:LCY917593 KTC917583:KTC917593 KJG917583:KJG917593 JZK917583:JZK917593 JPO917583:JPO917593 JFS917583:JFS917593 IVW917583:IVW917593 IMA917583:IMA917593 ICE917583:ICE917593 HSI917583:HSI917593 HIM917583:HIM917593 GYQ917583:GYQ917593 GOU917583:GOU917593 GEY917583:GEY917593 FVC917583:FVC917593 FLG917583:FLG917593 FBK917583:FBK917593 ERO917583:ERO917593 EHS917583:EHS917593 DXW917583:DXW917593 DOA917583:DOA917593 DEE917583:DEE917593 CUI917583:CUI917593 CKM917583:CKM917593 CAQ917583:CAQ917593 BQU917583:BQU917593 BGY917583:BGY917593 AXC917583:AXC917593 ANG917583:ANG917593 ADK917583:ADK917593 TO917583:TO917593 JS917583:JS917593 G917606:G917616 WWE852047:WWE852057 WMI852047:WMI852057 WCM852047:WCM852057 VSQ852047:VSQ852057 VIU852047:VIU852057 UYY852047:UYY852057 UPC852047:UPC852057 UFG852047:UFG852057 TVK852047:TVK852057 TLO852047:TLO852057 TBS852047:TBS852057 SRW852047:SRW852057 SIA852047:SIA852057 RYE852047:RYE852057 ROI852047:ROI852057 REM852047:REM852057 QUQ852047:QUQ852057 QKU852047:QKU852057 QAY852047:QAY852057 PRC852047:PRC852057 PHG852047:PHG852057 OXK852047:OXK852057 ONO852047:ONO852057 ODS852047:ODS852057 NTW852047:NTW852057 NKA852047:NKA852057 NAE852047:NAE852057 MQI852047:MQI852057 MGM852047:MGM852057 LWQ852047:LWQ852057 LMU852047:LMU852057 LCY852047:LCY852057 KTC852047:KTC852057 KJG852047:KJG852057 JZK852047:JZK852057 JPO852047:JPO852057 JFS852047:JFS852057 IVW852047:IVW852057 IMA852047:IMA852057 ICE852047:ICE852057 HSI852047:HSI852057 HIM852047:HIM852057 GYQ852047:GYQ852057 GOU852047:GOU852057 GEY852047:GEY852057 FVC852047:FVC852057 FLG852047:FLG852057 FBK852047:FBK852057 ERO852047:ERO852057 EHS852047:EHS852057 DXW852047:DXW852057 DOA852047:DOA852057 DEE852047:DEE852057 CUI852047:CUI852057 CKM852047:CKM852057 CAQ852047:CAQ852057 BQU852047:BQU852057 BGY852047:BGY852057 AXC852047:AXC852057 ANG852047:ANG852057 ADK852047:ADK852057 TO852047:TO852057 JS852047:JS852057 G852070:G852080 WWE786511:WWE786521 WMI786511:WMI786521 WCM786511:WCM786521 VSQ786511:VSQ786521 VIU786511:VIU786521 UYY786511:UYY786521 UPC786511:UPC786521 UFG786511:UFG786521 TVK786511:TVK786521 TLO786511:TLO786521 TBS786511:TBS786521 SRW786511:SRW786521 SIA786511:SIA786521 RYE786511:RYE786521 ROI786511:ROI786521 REM786511:REM786521 QUQ786511:QUQ786521 QKU786511:QKU786521 QAY786511:QAY786521 PRC786511:PRC786521 PHG786511:PHG786521 OXK786511:OXK786521 ONO786511:ONO786521 ODS786511:ODS786521 NTW786511:NTW786521 NKA786511:NKA786521 NAE786511:NAE786521 MQI786511:MQI786521 MGM786511:MGM786521 LWQ786511:LWQ786521 LMU786511:LMU786521 LCY786511:LCY786521 KTC786511:KTC786521 KJG786511:KJG786521 JZK786511:JZK786521 JPO786511:JPO786521 JFS786511:JFS786521 IVW786511:IVW786521 IMA786511:IMA786521 ICE786511:ICE786521 HSI786511:HSI786521 HIM786511:HIM786521 GYQ786511:GYQ786521 GOU786511:GOU786521 GEY786511:GEY786521 FVC786511:FVC786521 FLG786511:FLG786521 FBK786511:FBK786521 ERO786511:ERO786521 EHS786511:EHS786521 DXW786511:DXW786521 DOA786511:DOA786521 DEE786511:DEE786521 CUI786511:CUI786521 CKM786511:CKM786521 CAQ786511:CAQ786521 BQU786511:BQU786521 BGY786511:BGY786521 AXC786511:AXC786521 ANG786511:ANG786521 ADK786511:ADK786521 TO786511:TO786521 JS786511:JS786521 G786534:G786544 WWE720975:WWE720985 WMI720975:WMI720985 WCM720975:WCM720985 VSQ720975:VSQ720985 VIU720975:VIU720985 UYY720975:UYY720985 UPC720975:UPC720985 UFG720975:UFG720985 TVK720975:TVK720985 TLO720975:TLO720985 TBS720975:TBS720985 SRW720975:SRW720985 SIA720975:SIA720985 RYE720975:RYE720985 ROI720975:ROI720985 REM720975:REM720985 QUQ720975:QUQ720985 QKU720975:QKU720985 QAY720975:QAY720985 PRC720975:PRC720985 PHG720975:PHG720985 OXK720975:OXK720985 ONO720975:ONO720985 ODS720975:ODS720985 NTW720975:NTW720985 NKA720975:NKA720985 NAE720975:NAE720985 MQI720975:MQI720985 MGM720975:MGM720985 LWQ720975:LWQ720985 LMU720975:LMU720985 LCY720975:LCY720985 KTC720975:KTC720985 KJG720975:KJG720985 JZK720975:JZK720985 JPO720975:JPO720985 JFS720975:JFS720985 IVW720975:IVW720985 IMA720975:IMA720985 ICE720975:ICE720985 HSI720975:HSI720985 HIM720975:HIM720985 GYQ720975:GYQ720985 GOU720975:GOU720985 GEY720975:GEY720985 FVC720975:FVC720985 FLG720975:FLG720985 FBK720975:FBK720985 ERO720975:ERO720985 EHS720975:EHS720985 DXW720975:DXW720985 DOA720975:DOA720985 DEE720975:DEE720985 CUI720975:CUI720985 CKM720975:CKM720985 CAQ720975:CAQ720985 BQU720975:BQU720985 BGY720975:BGY720985 AXC720975:AXC720985 ANG720975:ANG720985 ADK720975:ADK720985 TO720975:TO720985 JS720975:JS720985 G720998:G721008 WWE655439:WWE655449 WMI655439:WMI655449 WCM655439:WCM655449 VSQ655439:VSQ655449 VIU655439:VIU655449 UYY655439:UYY655449 UPC655439:UPC655449 UFG655439:UFG655449 TVK655439:TVK655449 TLO655439:TLO655449 TBS655439:TBS655449 SRW655439:SRW655449 SIA655439:SIA655449 RYE655439:RYE655449 ROI655439:ROI655449 REM655439:REM655449 QUQ655439:QUQ655449 QKU655439:QKU655449 QAY655439:QAY655449 PRC655439:PRC655449 PHG655439:PHG655449 OXK655439:OXK655449 ONO655439:ONO655449 ODS655439:ODS655449 NTW655439:NTW655449 NKA655439:NKA655449 NAE655439:NAE655449 MQI655439:MQI655449 MGM655439:MGM655449 LWQ655439:LWQ655449 LMU655439:LMU655449 LCY655439:LCY655449 KTC655439:KTC655449 KJG655439:KJG655449 JZK655439:JZK655449 JPO655439:JPO655449 JFS655439:JFS655449 IVW655439:IVW655449 IMA655439:IMA655449 ICE655439:ICE655449 HSI655439:HSI655449 HIM655439:HIM655449 GYQ655439:GYQ655449 GOU655439:GOU655449 GEY655439:GEY655449 FVC655439:FVC655449 FLG655439:FLG655449 FBK655439:FBK655449 ERO655439:ERO655449 EHS655439:EHS655449 DXW655439:DXW655449 DOA655439:DOA655449 DEE655439:DEE655449 CUI655439:CUI655449 CKM655439:CKM655449 CAQ655439:CAQ655449 BQU655439:BQU655449 BGY655439:BGY655449 AXC655439:AXC655449 ANG655439:ANG655449 ADK655439:ADK655449 TO655439:TO655449 JS655439:JS655449 G655462:G655472 WWE589903:WWE589913 WMI589903:WMI589913 WCM589903:WCM589913 VSQ589903:VSQ589913 VIU589903:VIU589913 UYY589903:UYY589913 UPC589903:UPC589913 UFG589903:UFG589913 TVK589903:TVK589913 TLO589903:TLO589913 TBS589903:TBS589913 SRW589903:SRW589913 SIA589903:SIA589913 RYE589903:RYE589913 ROI589903:ROI589913 REM589903:REM589913 QUQ589903:QUQ589913 QKU589903:QKU589913 QAY589903:QAY589913 PRC589903:PRC589913 PHG589903:PHG589913 OXK589903:OXK589913 ONO589903:ONO589913 ODS589903:ODS589913 NTW589903:NTW589913 NKA589903:NKA589913 NAE589903:NAE589913 MQI589903:MQI589913 MGM589903:MGM589913 LWQ589903:LWQ589913 LMU589903:LMU589913 LCY589903:LCY589913 KTC589903:KTC589913 KJG589903:KJG589913 JZK589903:JZK589913 JPO589903:JPO589913 JFS589903:JFS589913 IVW589903:IVW589913 IMA589903:IMA589913 ICE589903:ICE589913 HSI589903:HSI589913 HIM589903:HIM589913 GYQ589903:GYQ589913 GOU589903:GOU589913 GEY589903:GEY589913 FVC589903:FVC589913 FLG589903:FLG589913 FBK589903:FBK589913 ERO589903:ERO589913 EHS589903:EHS589913 DXW589903:DXW589913 DOA589903:DOA589913 DEE589903:DEE589913 CUI589903:CUI589913 CKM589903:CKM589913 CAQ589903:CAQ589913 BQU589903:BQU589913 BGY589903:BGY589913 AXC589903:AXC589913 ANG589903:ANG589913 ADK589903:ADK589913 TO589903:TO589913 JS589903:JS589913 G589926:G589936 WWE524367:WWE524377 WMI524367:WMI524377 WCM524367:WCM524377 VSQ524367:VSQ524377 VIU524367:VIU524377 UYY524367:UYY524377 UPC524367:UPC524377 UFG524367:UFG524377 TVK524367:TVK524377 TLO524367:TLO524377 TBS524367:TBS524377 SRW524367:SRW524377 SIA524367:SIA524377 RYE524367:RYE524377 ROI524367:ROI524377 REM524367:REM524377 QUQ524367:QUQ524377 QKU524367:QKU524377 QAY524367:QAY524377 PRC524367:PRC524377 PHG524367:PHG524377 OXK524367:OXK524377 ONO524367:ONO524377 ODS524367:ODS524377 NTW524367:NTW524377 NKA524367:NKA524377 NAE524367:NAE524377 MQI524367:MQI524377 MGM524367:MGM524377 LWQ524367:LWQ524377 LMU524367:LMU524377 LCY524367:LCY524377 KTC524367:KTC524377 KJG524367:KJG524377 JZK524367:JZK524377 JPO524367:JPO524377 JFS524367:JFS524377 IVW524367:IVW524377 IMA524367:IMA524377 ICE524367:ICE524377 HSI524367:HSI524377 HIM524367:HIM524377 GYQ524367:GYQ524377 GOU524367:GOU524377 GEY524367:GEY524377 FVC524367:FVC524377 FLG524367:FLG524377 FBK524367:FBK524377 ERO524367:ERO524377 EHS524367:EHS524377 DXW524367:DXW524377 DOA524367:DOA524377 DEE524367:DEE524377 CUI524367:CUI524377 CKM524367:CKM524377 CAQ524367:CAQ524377 BQU524367:BQU524377 BGY524367:BGY524377 AXC524367:AXC524377 ANG524367:ANG524377 ADK524367:ADK524377 TO524367:TO524377 JS524367:JS524377 G524390:G524400 WWE458831:WWE458841 WMI458831:WMI458841 WCM458831:WCM458841 VSQ458831:VSQ458841 VIU458831:VIU458841 UYY458831:UYY458841 UPC458831:UPC458841 UFG458831:UFG458841 TVK458831:TVK458841 TLO458831:TLO458841 TBS458831:TBS458841 SRW458831:SRW458841 SIA458831:SIA458841 RYE458831:RYE458841 ROI458831:ROI458841 REM458831:REM458841 QUQ458831:QUQ458841 QKU458831:QKU458841 QAY458831:QAY458841 PRC458831:PRC458841 PHG458831:PHG458841 OXK458831:OXK458841 ONO458831:ONO458841 ODS458831:ODS458841 NTW458831:NTW458841 NKA458831:NKA458841 NAE458831:NAE458841 MQI458831:MQI458841 MGM458831:MGM458841 LWQ458831:LWQ458841 LMU458831:LMU458841 LCY458831:LCY458841 KTC458831:KTC458841 KJG458831:KJG458841 JZK458831:JZK458841 JPO458831:JPO458841 JFS458831:JFS458841 IVW458831:IVW458841 IMA458831:IMA458841 ICE458831:ICE458841 HSI458831:HSI458841 HIM458831:HIM458841 GYQ458831:GYQ458841 GOU458831:GOU458841 GEY458831:GEY458841 FVC458831:FVC458841 FLG458831:FLG458841 FBK458831:FBK458841 ERO458831:ERO458841 EHS458831:EHS458841 DXW458831:DXW458841 DOA458831:DOA458841 DEE458831:DEE458841 CUI458831:CUI458841 CKM458831:CKM458841 CAQ458831:CAQ458841 BQU458831:BQU458841 BGY458831:BGY458841 AXC458831:AXC458841 ANG458831:ANG458841 ADK458831:ADK458841 TO458831:TO458841 JS458831:JS458841 G458854:G458864 WWE393295:WWE393305 WMI393295:WMI393305 WCM393295:WCM393305 VSQ393295:VSQ393305 VIU393295:VIU393305 UYY393295:UYY393305 UPC393295:UPC393305 UFG393295:UFG393305 TVK393295:TVK393305 TLO393295:TLO393305 TBS393295:TBS393305 SRW393295:SRW393305 SIA393295:SIA393305 RYE393295:RYE393305 ROI393295:ROI393305 REM393295:REM393305 QUQ393295:QUQ393305 QKU393295:QKU393305 QAY393295:QAY393305 PRC393295:PRC393305 PHG393295:PHG393305 OXK393295:OXK393305 ONO393295:ONO393305 ODS393295:ODS393305 NTW393295:NTW393305 NKA393295:NKA393305 NAE393295:NAE393305 MQI393295:MQI393305 MGM393295:MGM393305 LWQ393295:LWQ393305 LMU393295:LMU393305 LCY393295:LCY393305 KTC393295:KTC393305 KJG393295:KJG393305 JZK393295:JZK393305 JPO393295:JPO393305 JFS393295:JFS393305 IVW393295:IVW393305 IMA393295:IMA393305 ICE393295:ICE393305 HSI393295:HSI393305 HIM393295:HIM393305 GYQ393295:GYQ393305 GOU393295:GOU393305 GEY393295:GEY393305 FVC393295:FVC393305 FLG393295:FLG393305 FBK393295:FBK393305 ERO393295:ERO393305 EHS393295:EHS393305 DXW393295:DXW393305 DOA393295:DOA393305 DEE393295:DEE393305 CUI393295:CUI393305 CKM393295:CKM393305 CAQ393295:CAQ393305 BQU393295:BQU393305 BGY393295:BGY393305 AXC393295:AXC393305 ANG393295:ANG393305 ADK393295:ADK393305 TO393295:TO393305 JS393295:JS393305 G393318:G393328 WWE327759:WWE327769 WMI327759:WMI327769 WCM327759:WCM327769 VSQ327759:VSQ327769 VIU327759:VIU327769 UYY327759:UYY327769 UPC327759:UPC327769 UFG327759:UFG327769 TVK327759:TVK327769 TLO327759:TLO327769 TBS327759:TBS327769 SRW327759:SRW327769 SIA327759:SIA327769 RYE327759:RYE327769 ROI327759:ROI327769 REM327759:REM327769 QUQ327759:QUQ327769 QKU327759:QKU327769 QAY327759:QAY327769 PRC327759:PRC327769 PHG327759:PHG327769 OXK327759:OXK327769 ONO327759:ONO327769 ODS327759:ODS327769 NTW327759:NTW327769 NKA327759:NKA327769 NAE327759:NAE327769 MQI327759:MQI327769 MGM327759:MGM327769 LWQ327759:LWQ327769 LMU327759:LMU327769 LCY327759:LCY327769 KTC327759:KTC327769 KJG327759:KJG327769 JZK327759:JZK327769 JPO327759:JPO327769 JFS327759:JFS327769 IVW327759:IVW327769 IMA327759:IMA327769 ICE327759:ICE327769 HSI327759:HSI327769 HIM327759:HIM327769 GYQ327759:GYQ327769 GOU327759:GOU327769 GEY327759:GEY327769 FVC327759:FVC327769 FLG327759:FLG327769 FBK327759:FBK327769 ERO327759:ERO327769 EHS327759:EHS327769 DXW327759:DXW327769 DOA327759:DOA327769 DEE327759:DEE327769 CUI327759:CUI327769 CKM327759:CKM327769 CAQ327759:CAQ327769 BQU327759:BQU327769 BGY327759:BGY327769 AXC327759:AXC327769 ANG327759:ANG327769 ADK327759:ADK327769 TO327759:TO327769 JS327759:JS327769 G327782:G327792 WWE262223:WWE262233 WMI262223:WMI262233 WCM262223:WCM262233 VSQ262223:VSQ262233 VIU262223:VIU262233 UYY262223:UYY262233 UPC262223:UPC262233 UFG262223:UFG262233 TVK262223:TVK262233 TLO262223:TLO262233 TBS262223:TBS262233 SRW262223:SRW262233 SIA262223:SIA262233 RYE262223:RYE262233 ROI262223:ROI262233 REM262223:REM262233 QUQ262223:QUQ262233 QKU262223:QKU262233 QAY262223:QAY262233 PRC262223:PRC262233 PHG262223:PHG262233 OXK262223:OXK262233 ONO262223:ONO262233 ODS262223:ODS262233 NTW262223:NTW262233 NKA262223:NKA262233 NAE262223:NAE262233 MQI262223:MQI262233 MGM262223:MGM262233 LWQ262223:LWQ262233 LMU262223:LMU262233 LCY262223:LCY262233 KTC262223:KTC262233 KJG262223:KJG262233 JZK262223:JZK262233 JPO262223:JPO262233 JFS262223:JFS262233 IVW262223:IVW262233 IMA262223:IMA262233 ICE262223:ICE262233 HSI262223:HSI262233 HIM262223:HIM262233 GYQ262223:GYQ262233 GOU262223:GOU262233 GEY262223:GEY262233 FVC262223:FVC262233 FLG262223:FLG262233 FBK262223:FBK262233 ERO262223:ERO262233 EHS262223:EHS262233 DXW262223:DXW262233 DOA262223:DOA262233 DEE262223:DEE262233 CUI262223:CUI262233 CKM262223:CKM262233 CAQ262223:CAQ262233 BQU262223:BQU262233 BGY262223:BGY262233 AXC262223:AXC262233 ANG262223:ANG262233 ADK262223:ADK262233 TO262223:TO262233 JS262223:JS262233 G262246:G262256 WWE196687:WWE196697 WMI196687:WMI196697 WCM196687:WCM196697 VSQ196687:VSQ196697 VIU196687:VIU196697 UYY196687:UYY196697 UPC196687:UPC196697 UFG196687:UFG196697 TVK196687:TVK196697 TLO196687:TLO196697 TBS196687:TBS196697 SRW196687:SRW196697 SIA196687:SIA196697 RYE196687:RYE196697 ROI196687:ROI196697 REM196687:REM196697 QUQ196687:QUQ196697 QKU196687:QKU196697 QAY196687:QAY196697 PRC196687:PRC196697 PHG196687:PHG196697 OXK196687:OXK196697 ONO196687:ONO196697 ODS196687:ODS196697 NTW196687:NTW196697 NKA196687:NKA196697 NAE196687:NAE196697 MQI196687:MQI196697 MGM196687:MGM196697 LWQ196687:LWQ196697 LMU196687:LMU196697 LCY196687:LCY196697 KTC196687:KTC196697 KJG196687:KJG196697 JZK196687:JZK196697 JPO196687:JPO196697 JFS196687:JFS196697 IVW196687:IVW196697 IMA196687:IMA196697 ICE196687:ICE196697 HSI196687:HSI196697 HIM196687:HIM196697 GYQ196687:GYQ196697 GOU196687:GOU196697 GEY196687:GEY196697 FVC196687:FVC196697 FLG196687:FLG196697 FBK196687:FBK196697 ERO196687:ERO196697 EHS196687:EHS196697 DXW196687:DXW196697 DOA196687:DOA196697 DEE196687:DEE196697 CUI196687:CUI196697 CKM196687:CKM196697 CAQ196687:CAQ196697 BQU196687:BQU196697 BGY196687:BGY196697 AXC196687:AXC196697 ANG196687:ANG196697 ADK196687:ADK196697 TO196687:TO196697 JS196687:JS196697 G196710:G196720 WWE131151:WWE131161 WMI131151:WMI131161 WCM131151:WCM131161 VSQ131151:VSQ131161 VIU131151:VIU131161 UYY131151:UYY131161 UPC131151:UPC131161 UFG131151:UFG131161 TVK131151:TVK131161 TLO131151:TLO131161 TBS131151:TBS131161 SRW131151:SRW131161 SIA131151:SIA131161 RYE131151:RYE131161 ROI131151:ROI131161 REM131151:REM131161 QUQ131151:QUQ131161 QKU131151:QKU131161 QAY131151:QAY131161 PRC131151:PRC131161 PHG131151:PHG131161 OXK131151:OXK131161 ONO131151:ONO131161 ODS131151:ODS131161 NTW131151:NTW131161 NKA131151:NKA131161 NAE131151:NAE131161 MQI131151:MQI131161 MGM131151:MGM131161 LWQ131151:LWQ131161 LMU131151:LMU131161 LCY131151:LCY131161 KTC131151:KTC131161 KJG131151:KJG131161 JZK131151:JZK131161 JPO131151:JPO131161 JFS131151:JFS131161 IVW131151:IVW131161 IMA131151:IMA131161 ICE131151:ICE131161 HSI131151:HSI131161 HIM131151:HIM131161 GYQ131151:GYQ131161 GOU131151:GOU131161 GEY131151:GEY131161 FVC131151:FVC131161 FLG131151:FLG131161 FBK131151:FBK131161 ERO131151:ERO131161 EHS131151:EHS131161 DXW131151:DXW131161 DOA131151:DOA131161 DEE131151:DEE131161 CUI131151:CUI131161 CKM131151:CKM131161 CAQ131151:CAQ131161 BQU131151:BQU131161 BGY131151:BGY131161 AXC131151:AXC131161 ANG131151:ANG131161 ADK131151:ADK131161 TO131151:TO131161 JS131151:JS131161 G131174:G131184 WWE65615:WWE65625 WMI65615:WMI65625 WCM65615:WCM65625 VSQ65615:VSQ65625 VIU65615:VIU65625 UYY65615:UYY65625 UPC65615:UPC65625 UFG65615:UFG65625 TVK65615:TVK65625 TLO65615:TLO65625 TBS65615:TBS65625 SRW65615:SRW65625 SIA65615:SIA65625 RYE65615:RYE65625 ROI65615:ROI65625 REM65615:REM65625 QUQ65615:QUQ65625 QKU65615:QKU65625 QAY65615:QAY65625 PRC65615:PRC65625 PHG65615:PHG65625 OXK65615:OXK65625 ONO65615:ONO65625 ODS65615:ODS65625 NTW65615:NTW65625 NKA65615:NKA65625 NAE65615:NAE65625 MQI65615:MQI65625 MGM65615:MGM65625 LWQ65615:LWQ65625 LMU65615:LMU65625 LCY65615:LCY65625 KTC65615:KTC65625 KJG65615:KJG65625 JZK65615:JZK65625 JPO65615:JPO65625 JFS65615:JFS65625 IVW65615:IVW65625 IMA65615:IMA65625 ICE65615:ICE65625 HSI65615:HSI65625 HIM65615:HIM65625 GYQ65615:GYQ65625 GOU65615:GOU65625 GEY65615:GEY65625 FVC65615:FVC65625 FLG65615:FLG65625 FBK65615:FBK65625 ERO65615:ERO65625 EHS65615:EHS65625 DXW65615:DXW65625 DOA65615:DOA65625 DEE65615:DEE65625 CUI65615:CUI65625 CKM65615:CKM65625 CAQ65615:CAQ65625 BQU65615:BQU65625 BGY65615:BGY65625 AXC65615:AXC65625 ANG65615:ANG65625 ADK65615:ADK65625 TO65615:TO65625 JS65615:JS65625 G65638:G65648" xr:uid="{00000000-0002-0000-0600-000003000000}">
      <formula1>$F$129:$F$144</formula1>
    </dataValidation>
    <dataValidation type="list" allowBlank="1" showInputMessage="1" showErrorMessage="1" sqref="G95:G119 G35:G87 G10:G33" xr:uid="{00000000-0002-0000-0600-000004000000}">
      <formula1>$H$129:$H$152</formula1>
    </dataValidation>
    <dataValidation type="list" allowBlank="1" showInputMessage="1" showErrorMessage="1" sqref="E95:E119 E35:E87 E10:E33" xr:uid="{00000000-0002-0000-0600-000005000000}">
      <formula1>$E$129:$E$131</formula1>
    </dataValidation>
    <dataValidation type="list" allowBlank="1" showInputMessage="1" showErrorMessage="1" sqref="M95:M119 M10:M33 M35:M87" xr:uid="{00000000-0002-0000-0600-000006000000}">
      <formula1>$M$129:$M$473</formula1>
    </dataValidation>
    <dataValidation type="list" allowBlank="1" showInputMessage="1" showErrorMessage="1" sqref="L95:L119 L10:L33 L35:L87" xr:uid="{00000000-0002-0000-0600-000007000000}">
      <formula1>$L$129:$L$185</formula1>
    </dataValidation>
    <dataValidation type="list" allowBlank="1" showInputMessage="1" showErrorMessage="1" sqref="K95:K119 K10:K33 K35:K87" xr:uid="{00000000-0002-0000-0600-000008000000}">
      <formula1>$K$129:$K$144</formula1>
    </dataValidation>
    <dataValidation type="list" showInputMessage="1" showErrorMessage="1" sqref="K65638:K65648 JJ10:JJ78 TF10:TF78 ADB10:ADB78 AMX10:AMX78 AWT10:AWT78 BGP10:BGP78 BQL10:BQL78 CAH10:CAH78 CKD10:CKD78 CTZ10:CTZ78 DDV10:DDV78 DNR10:DNR78 DXN10:DXN78 EHJ10:EHJ78 ERF10:ERF78 FBB10:FBB78 FKX10:FKX78 FUT10:FUT78 GEP10:GEP78 GOL10:GOL78 GYH10:GYH78 HID10:HID78 HRZ10:HRZ78 IBV10:IBV78 ILR10:ILR78 IVN10:IVN78 JFJ10:JFJ78 JPF10:JPF78 JZB10:JZB78 KIX10:KIX78 KST10:KST78 LCP10:LCP78 LML10:LML78 LWH10:LWH78 MGD10:MGD78 MPZ10:MPZ78 MZV10:MZV78 NJR10:NJR78 NTN10:NTN78 ODJ10:ODJ78 ONF10:ONF78 OXB10:OXB78 PGX10:PGX78 PQT10:PQT78 QAP10:QAP78 QKL10:QKL78 QUH10:QUH78 RED10:RED78 RNZ10:RNZ78 RXV10:RXV78 SHR10:SHR78 SRN10:SRN78 TBJ10:TBJ78 TLF10:TLF78 TVB10:TVB78 UEX10:UEX78 UOT10:UOT78 UYP10:UYP78 VIL10:VIL78 VSH10:VSH78 WCD10:WCD78 WLZ10:WLZ78 WVV10:WVV78 WVV95:WVV119 WLZ95:WLZ119 WCD95:WCD119 VSH95:VSH119 VIL95:VIL119 UYP95:UYP119 UOT95:UOT119 UEX95:UEX119 TVB95:TVB119 TLF95:TLF119 TBJ95:TBJ119 SRN95:SRN119 SHR95:SHR119 RXV95:RXV119 RNZ95:RNZ119 RED95:RED119 QUH95:QUH119 QKL95:QKL119 QAP95:QAP119 PQT95:PQT119 PGX95:PGX119 OXB95:OXB119 ONF95:ONF119 ODJ95:ODJ119 NTN95:NTN119 NJR95:NJR119 MZV95:MZV119 MPZ95:MPZ119 MGD95:MGD119 LWH95:LWH119 LML95:LML119 LCP95:LCP119 KST95:KST119 KIX95:KIX119 JZB95:JZB119 JPF95:JPF119 JFJ95:JFJ119 IVN95:IVN119 ILR95:ILR119 IBV95:IBV119 HRZ95:HRZ119 HID95:HID119 GYH95:GYH119 GOL95:GOL119 GEP95:GEP119 FUT95:FUT119 FKX95:FKX119 FBB95:FBB119 ERF95:ERF119 EHJ95:EHJ119 DXN95:DXN119 DNR95:DNR119 DDV95:DDV119 CTZ95:CTZ119 CKD95:CKD119 CAH95:CAH119 BQL95:BQL119 BGP95:BGP119 AWT95:AWT119 AMX95:AMX119 ADB95:ADB119 TF95:TF119 JJ95:JJ119 WWH983119:WWH983129 WML983119:WML983129 WCP983119:WCP983129 VST983119:VST983129 VIX983119:VIX983129 UZB983119:UZB983129 UPF983119:UPF983129 UFJ983119:UFJ983129 TVN983119:TVN983129 TLR983119:TLR983129 TBV983119:TBV983129 SRZ983119:SRZ983129 SID983119:SID983129 RYH983119:RYH983129 ROL983119:ROL983129 REP983119:REP983129 QUT983119:QUT983129 QKX983119:QKX983129 QBB983119:QBB983129 PRF983119:PRF983129 PHJ983119:PHJ983129 OXN983119:OXN983129 ONR983119:ONR983129 ODV983119:ODV983129 NTZ983119:NTZ983129 NKD983119:NKD983129 NAH983119:NAH983129 MQL983119:MQL983129 MGP983119:MGP983129 LWT983119:LWT983129 LMX983119:LMX983129 LDB983119:LDB983129 KTF983119:KTF983129 KJJ983119:KJJ983129 JZN983119:JZN983129 JPR983119:JPR983129 JFV983119:JFV983129 IVZ983119:IVZ983129 IMD983119:IMD983129 ICH983119:ICH983129 HSL983119:HSL983129 HIP983119:HIP983129 GYT983119:GYT983129 GOX983119:GOX983129 GFB983119:GFB983129 FVF983119:FVF983129 FLJ983119:FLJ983129 FBN983119:FBN983129 ERR983119:ERR983129 EHV983119:EHV983129 DXZ983119:DXZ983129 DOD983119:DOD983129 DEH983119:DEH983129 CUL983119:CUL983129 CKP983119:CKP983129 CAT983119:CAT983129 BQX983119:BQX983129 BHB983119:BHB983129 AXF983119:AXF983129 ANJ983119:ANJ983129 ADN983119:ADN983129 TR983119:TR983129 JV983119:JV983129 K983142:K983152 WWH917583:WWH917593 WML917583:WML917593 WCP917583:WCP917593 VST917583:VST917593 VIX917583:VIX917593 UZB917583:UZB917593 UPF917583:UPF917593 UFJ917583:UFJ917593 TVN917583:TVN917593 TLR917583:TLR917593 TBV917583:TBV917593 SRZ917583:SRZ917593 SID917583:SID917593 RYH917583:RYH917593 ROL917583:ROL917593 REP917583:REP917593 QUT917583:QUT917593 QKX917583:QKX917593 QBB917583:QBB917593 PRF917583:PRF917593 PHJ917583:PHJ917593 OXN917583:OXN917593 ONR917583:ONR917593 ODV917583:ODV917593 NTZ917583:NTZ917593 NKD917583:NKD917593 NAH917583:NAH917593 MQL917583:MQL917593 MGP917583:MGP917593 LWT917583:LWT917593 LMX917583:LMX917593 LDB917583:LDB917593 KTF917583:KTF917593 KJJ917583:KJJ917593 JZN917583:JZN917593 JPR917583:JPR917593 JFV917583:JFV917593 IVZ917583:IVZ917593 IMD917583:IMD917593 ICH917583:ICH917593 HSL917583:HSL917593 HIP917583:HIP917593 GYT917583:GYT917593 GOX917583:GOX917593 GFB917583:GFB917593 FVF917583:FVF917593 FLJ917583:FLJ917593 FBN917583:FBN917593 ERR917583:ERR917593 EHV917583:EHV917593 DXZ917583:DXZ917593 DOD917583:DOD917593 DEH917583:DEH917593 CUL917583:CUL917593 CKP917583:CKP917593 CAT917583:CAT917593 BQX917583:BQX917593 BHB917583:BHB917593 AXF917583:AXF917593 ANJ917583:ANJ917593 ADN917583:ADN917593 TR917583:TR917593 JV917583:JV917593 K917606:K917616 WWH852047:WWH852057 WML852047:WML852057 WCP852047:WCP852057 VST852047:VST852057 VIX852047:VIX852057 UZB852047:UZB852057 UPF852047:UPF852057 UFJ852047:UFJ852057 TVN852047:TVN852057 TLR852047:TLR852057 TBV852047:TBV852057 SRZ852047:SRZ852057 SID852047:SID852057 RYH852047:RYH852057 ROL852047:ROL852057 REP852047:REP852057 QUT852047:QUT852057 QKX852047:QKX852057 QBB852047:QBB852057 PRF852047:PRF852057 PHJ852047:PHJ852057 OXN852047:OXN852057 ONR852047:ONR852057 ODV852047:ODV852057 NTZ852047:NTZ852057 NKD852047:NKD852057 NAH852047:NAH852057 MQL852047:MQL852057 MGP852047:MGP852057 LWT852047:LWT852057 LMX852047:LMX852057 LDB852047:LDB852057 KTF852047:KTF852057 KJJ852047:KJJ852057 JZN852047:JZN852057 JPR852047:JPR852057 JFV852047:JFV852057 IVZ852047:IVZ852057 IMD852047:IMD852057 ICH852047:ICH852057 HSL852047:HSL852057 HIP852047:HIP852057 GYT852047:GYT852057 GOX852047:GOX852057 GFB852047:GFB852057 FVF852047:FVF852057 FLJ852047:FLJ852057 FBN852047:FBN852057 ERR852047:ERR852057 EHV852047:EHV852057 DXZ852047:DXZ852057 DOD852047:DOD852057 DEH852047:DEH852057 CUL852047:CUL852057 CKP852047:CKP852057 CAT852047:CAT852057 BQX852047:BQX852057 BHB852047:BHB852057 AXF852047:AXF852057 ANJ852047:ANJ852057 ADN852047:ADN852057 TR852047:TR852057 JV852047:JV852057 K852070:K852080 WWH786511:WWH786521 WML786511:WML786521 WCP786511:WCP786521 VST786511:VST786521 VIX786511:VIX786521 UZB786511:UZB786521 UPF786511:UPF786521 UFJ786511:UFJ786521 TVN786511:TVN786521 TLR786511:TLR786521 TBV786511:TBV786521 SRZ786511:SRZ786521 SID786511:SID786521 RYH786511:RYH786521 ROL786511:ROL786521 REP786511:REP786521 QUT786511:QUT786521 QKX786511:QKX786521 QBB786511:QBB786521 PRF786511:PRF786521 PHJ786511:PHJ786521 OXN786511:OXN786521 ONR786511:ONR786521 ODV786511:ODV786521 NTZ786511:NTZ786521 NKD786511:NKD786521 NAH786511:NAH786521 MQL786511:MQL786521 MGP786511:MGP786521 LWT786511:LWT786521 LMX786511:LMX786521 LDB786511:LDB786521 KTF786511:KTF786521 KJJ786511:KJJ786521 JZN786511:JZN786521 JPR786511:JPR786521 JFV786511:JFV786521 IVZ786511:IVZ786521 IMD786511:IMD786521 ICH786511:ICH786521 HSL786511:HSL786521 HIP786511:HIP786521 GYT786511:GYT786521 GOX786511:GOX786521 GFB786511:GFB786521 FVF786511:FVF786521 FLJ786511:FLJ786521 FBN786511:FBN786521 ERR786511:ERR786521 EHV786511:EHV786521 DXZ786511:DXZ786521 DOD786511:DOD786521 DEH786511:DEH786521 CUL786511:CUL786521 CKP786511:CKP786521 CAT786511:CAT786521 BQX786511:BQX786521 BHB786511:BHB786521 AXF786511:AXF786521 ANJ786511:ANJ786521 ADN786511:ADN786521 TR786511:TR786521 JV786511:JV786521 K786534:K786544 WWH720975:WWH720985 WML720975:WML720985 WCP720975:WCP720985 VST720975:VST720985 VIX720975:VIX720985 UZB720975:UZB720985 UPF720975:UPF720985 UFJ720975:UFJ720985 TVN720975:TVN720985 TLR720975:TLR720985 TBV720975:TBV720985 SRZ720975:SRZ720985 SID720975:SID720985 RYH720975:RYH720985 ROL720975:ROL720985 REP720975:REP720985 QUT720975:QUT720985 QKX720975:QKX720985 QBB720975:QBB720985 PRF720975:PRF720985 PHJ720975:PHJ720985 OXN720975:OXN720985 ONR720975:ONR720985 ODV720975:ODV720985 NTZ720975:NTZ720985 NKD720975:NKD720985 NAH720975:NAH720985 MQL720975:MQL720985 MGP720975:MGP720985 LWT720975:LWT720985 LMX720975:LMX720985 LDB720975:LDB720985 KTF720975:KTF720985 KJJ720975:KJJ720985 JZN720975:JZN720985 JPR720975:JPR720985 JFV720975:JFV720985 IVZ720975:IVZ720985 IMD720975:IMD720985 ICH720975:ICH720985 HSL720975:HSL720985 HIP720975:HIP720985 GYT720975:GYT720985 GOX720975:GOX720985 GFB720975:GFB720985 FVF720975:FVF720985 FLJ720975:FLJ720985 FBN720975:FBN720985 ERR720975:ERR720985 EHV720975:EHV720985 DXZ720975:DXZ720985 DOD720975:DOD720985 DEH720975:DEH720985 CUL720975:CUL720985 CKP720975:CKP720985 CAT720975:CAT720985 BQX720975:BQX720985 BHB720975:BHB720985 AXF720975:AXF720985 ANJ720975:ANJ720985 ADN720975:ADN720985 TR720975:TR720985 JV720975:JV720985 K720998:K721008 WWH655439:WWH655449 WML655439:WML655449 WCP655439:WCP655449 VST655439:VST655449 VIX655439:VIX655449 UZB655439:UZB655449 UPF655439:UPF655449 UFJ655439:UFJ655449 TVN655439:TVN655449 TLR655439:TLR655449 TBV655439:TBV655449 SRZ655439:SRZ655449 SID655439:SID655449 RYH655439:RYH655449 ROL655439:ROL655449 REP655439:REP655449 QUT655439:QUT655449 QKX655439:QKX655449 QBB655439:QBB655449 PRF655439:PRF655449 PHJ655439:PHJ655449 OXN655439:OXN655449 ONR655439:ONR655449 ODV655439:ODV655449 NTZ655439:NTZ655449 NKD655439:NKD655449 NAH655439:NAH655449 MQL655439:MQL655449 MGP655439:MGP655449 LWT655439:LWT655449 LMX655439:LMX655449 LDB655439:LDB655449 KTF655439:KTF655449 KJJ655439:KJJ655449 JZN655439:JZN655449 JPR655439:JPR655449 JFV655439:JFV655449 IVZ655439:IVZ655449 IMD655439:IMD655449 ICH655439:ICH655449 HSL655439:HSL655449 HIP655439:HIP655449 GYT655439:GYT655449 GOX655439:GOX655449 GFB655439:GFB655449 FVF655439:FVF655449 FLJ655439:FLJ655449 FBN655439:FBN655449 ERR655439:ERR655449 EHV655439:EHV655449 DXZ655439:DXZ655449 DOD655439:DOD655449 DEH655439:DEH655449 CUL655439:CUL655449 CKP655439:CKP655449 CAT655439:CAT655449 BQX655439:BQX655449 BHB655439:BHB655449 AXF655439:AXF655449 ANJ655439:ANJ655449 ADN655439:ADN655449 TR655439:TR655449 JV655439:JV655449 K655462:K655472 WWH589903:WWH589913 WML589903:WML589913 WCP589903:WCP589913 VST589903:VST589913 VIX589903:VIX589913 UZB589903:UZB589913 UPF589903:UPF589913 UFJ589903:UFJ589913 TVN589903:TVN589913 TLR589903:TLR589913 TBV589903:TBV589913 SRZ589903:SRZ589913 SID589903:SID589913 RYH589903:RYH589913 ROL589903:ROL589913 REP589903:REP589913 QUT589903:QUT589913 QKX589903:QKX589913 QBB589903:QBB589913 PRF589903:PRF589913 PHJ589903:PHJ589913 OXN589903:OXN589913 ONR589903:ONR589913 ODV589903:ODV589913 NTZ589903:NTZ589913 NKD589903:NKD589913 NAH589903:NAH589913 MQL589903:MQL589913 MGP589903:MGP589913 LWT589903:LWT589913 LMX589903:LMX589913 LDB589903:LDB589913 KTF589903:KTF589913 KJJ589903:KJJ589913 JZN589903:JZN589913 JPR589903:JPR589913 JFV589903:JFV589913 IVZ589903:IVZ589913 IMD589903:IMD589913 ICH589903:ICH589913 HSL589903:HSL589913 HIP589903:HIP589913 GYT589903:GYT589913 GOX589903:GOX589913 GFB589903:GFB589913 FVF589903:FVF589913 FLJ589903:FLJ589913 FBN589903:FBN589913 ERR589903:ERR589913 EHV589903:EHV589913 DXZ589903:DXZ589913 DOD589903:DOD589913 DEH589903:DEH589913 CUL589903:CUL589913 CKP589903:CKP589913 CAT589903:CAT589913 BQX589903:BQX589913 BHB589903:BHB589913 AXF589903:AXF589913 ANJ589903:ANJ589913 ADN589903:ADN589913 TR589903:TR589913 JV589903:JV589913 K589926:K589936 WWH524367:WWH524377 WML524367:WML524377 WCP524367:WCP524377 VST524367:VST524377 VIX524367:VIX524377 UZB524367:UZB524377 UPF524367:UPF524377 UFJ524367:UFJ524377 TVN524367:TVN524377 TLR524367:TLR524377 TBV524367:TBV524377 SRZ524367:SRZ524377 SID524367:SID524377 RYH524367:RYH524377 ROL524367:ROL524377 REP524367:REP524377 QUT524367:QUT524377 QKX524367:QKX524377 QBB524367:QBB524377 PRF524367:PRF524377 PHJ524367:PHJ524377 OXN524367:OXN524377 ONR524367:ONR524377 ODV524367:ODV524377 NTZ524367:NTZ524377 NKD524367:NKD524377 NAH524367:NAH524377 MQL524367:MQL524377 MGP524367:MGP524377 LWT524367:LWT524377 LMX524367:LMX524377 LDB524367:LDB524377 KTF524367:KTF524377 KJJ524367:KJJ524377 JZN524367:JZN524377 JPR524367:JPR524377 JFV524367:JFV524377 IVZ524367:IVZ524377 IMD524367:IMD524377 ICH524367:ICH524377 HSL524367:HSL524377 HIP524367:HIP524377 GYT524367:GYT524377 GOX524367:GOX524377 GFB524367:GFB524377 FVF524367:FVF524377 FLJ524367:FLJ524377 FBN524367:FBN524377 ERR524367:ERR524377 EHV524367:EHV524377 DXZ524367:DXZ524377 DOD524367:DOD524377 DEH524367:DEH524377 CUL524367:CUL524377 CKP524367:CKP524377 CAT524367:CAT524377 BQX524367:BQX524377 BHB524367:BHB524377 AXF524367:AXF524377 ANJ524367:ANJ524377 ADN524367:ADN524377 TR524367:TR524377 JV524367:JV524377 K524390:K524400 WWH458831:WWH458841 WML458831:WML458841 WCP458831:WCP458841 VST458831:VST458841 VIX458831:VIX458841 UZB458831:UZB458841 UPF458831:UPF458841 UFJ458831:UFJ458841 TVN458831:TVN458841 TLR458831:TLR458841 TBV458831:TBV458841 SRZ458831:SRZ458841 SID458831:SID458841 RYH458831:RYH458841 ROL458831:ROL458841 REP458831:REP458841 QUT458831:QUT458841 QKX458831:QKX458841 QBB458831:QBB458841 PRF458831:PRF458841 PHJ458831:PHJ458841 OXN458831:OXN458841 ONR458831:ONR458841 ODV458831:ODV458841 NTZ458831:NTZ458841 NKD458831:NKD458841 NAH458831:NAH458841 MQL458831:MQL458841 MGP458831:MGP458841 LWT458831:LWT458841 LMX458831:LMX458841 LDB458831:LDB458841 KTF458831:KTF458841 KJJ458831:KJJ458841 JZN458831:JZN458841 JPR458831:JPR458841 JFV458831:JFV458841 IVZ458831:IVZ458841 IMD458831:IMD458841 ICH458831:ICH458841 HSL458831:HSL458841 HIP458831:HIP458841 GYT458831:GYT458841 GOX458831:GOX458841 GFB458831:GFB458841 FVF458831:FVF458841 FLJ458831:FLJ458841 FBN458831:FBN458841 ERR458831:ERR458841 EHV458831:EHV458841 DXZ458831:DXZ458841 DOD458831:DOD458841 DEH458831:DEH458841 CUL458831:CUL458841 CKP458831:CKP458841 CAT458831:CAT458841 BQX458831:BQX458841 BHB458831:BHB458841 AXF458831:AXF458841 ANJ458831:ANJ458841 ADN458831:ADN458841 TR458831:TR458841 JV458831:JV458841 K458854:K458864 WWH393295:WWH393305 WML393295:WML393305 WCP393295:WCP393305 VST393295:VST393305 VIX393295:VIX393305 UZB393295:UZB393305 UPF393295:UPF393305 UFJ393295:UFJ393305 TVN393295:TVN393305 TLR393295:TLR393305 TBV393295:TBV393305 SRZ393295:SRZ393305 SID393295:SID393305 RYH393295:RYH393305 ROL393295:ROL393305 REP393295:REP393305 QUT393295:QUT393305 QKX393295:QKX393305 QBB393295:QBB393305 PRF393295:PRF393305 PHJ393295:PHJ393305 OXN393295:OXN393305 ONR393295:ONR393305 ODV393295:ODV393305 NTZ393295:NTZ393305 NKD393295:NKD393305 NAH393295:NAH393305 MQL393295:MQL393305 MGP393295:MGP393305 LWT393295:LWT393305 LMX393295:LMX393305 LDB393295:LDB393305 KTF393295:KTF393305 KJJ393295:KJJ393305 JZN393295:JZN393305 JPR393295:JPR393305 JFV393295:JFV393305 IVZ393295:IVZ393305 IMD393295:IMD393305 ICH393295:ICH393305 HSL393295:HSL393305 HIP393295:HIP393305 GYT393295:GYT393305 GOX393295:GOX393305 GFB393295:GFB393305 FVF393295:FVF393305 FLJ393295:FLJ393305 FBN393295:FBN393305 ERR393295:ERR393305 EHV393295:EHV393305 DXZ393295:DXZ393305 DOD393295:DOD393305 DEH393295:DEH393305 CUL393295:CUL393305 CKP393295:CKP393305 CAT393295:CAT393305 BQX393295:BQX393305 BHB393295:BHB393305 AXF393295:AXF393305 ANJ393295:ANJ393305 ADN393295:ADN393305 TR393295:TR393305 JV393295:JV393305 K393318:K393328 WWH327759:WWH327769 WML327759:WML327769 WCP327759:WCP327769 VST327759:VST327769 VIX327759:VIX327769 UZB327759:UZB327769 UPF327759:UPF327769 UFJ327759:UFJ327769 TVN327759:TVN327769 TLR327759:TLR327769 TBV327759:TBV327769 SRZ327759:SRZ327769 SID327759:SID327769 RYH327759:RYH327769 ROL327759:ROL327769 REP327759:REP327769 QUT327759:QUT327769 QKX327759:QKX327769 QBB327759:QBB327769 PRF327759:PRF327769 PHJ327759:PHJ327769 OXN327759:OXN327769 ONR327759:ONR327769 ODV327759:ODV327769 NTZ327759:NTZ327769 NKD327759:NKD327769 NAH327759:NAH327769 MQL327759:MQL327769 MGP327759:MGP327769 LWT327759:LWT327769 LMX327759:LMX327769 LDB327759:LDB327769 KTF327759:KTF327769 KJJ327759:KJJ327769 JZN327759:JZN327769 JPR327759:JPR327769 JFV327759:JFV327769 IVZ327759:IVZ327769 IMD327759:IMD327769 ICH327759:ICH327769 HSL327759:HSL327769 HIP327759:HIP327769 GYT327759:GYT327769 GOX327759:GOX327769 GFB327759:GFB327769 FVF327759:FVF327769 FLJ327759:FLJ327769 FBN327759:FBN327769 ERR327759:ERR327769 EHV327759:EHV327769 DXZ327759:DXZ327769 DOD327759:DOD327769 DEH327759:DEH327769 CUL327759:CUL327769 CKP327759:CKP327769 CAT327759:CAT327769 BQX327759:BQX327769 BHB327759:BHB327769 AXF327759:AXF327769 ANJ327759:ANJ327769 ADN327759:ADN327769 TR327759:TR327769 JV327759:JV327769 K327782:K327792 WWH262223:WWH262233 WML262223:WML262233 WCP262223:WCP262233 VST262223:VST262233 VIX262223:VIX262233 UZB262223:UZB262233 UPF262223:UPF262233 UFJ262223:UFJ262233 TVN262223:TVN262233 TLR262223:TLR262233 TBV262223:TBV262233 SRZ262223:SRZ262233 SID262223:SID262233 RYH262223:RYH262233 ROL262223:ROL262233 REP262223:REP262233 QUT262223:QUT262233 QKX262223:QKX262233 QBB262223:QBB262233 PRF262223:PRF262233 PHJ262223:PHJ262233 OXN262223:OXN262233 ONR262223:ONR262233 ODV262223:ODV262233 NTZ262223:NTZ262233 NKD262223:NKD262233 NAH262223:NAH262233 MQL262223:MQL262233 MGP262223:MGP262233 LWT262223:LWT262233 LMX262223:LMX262233 LDB262223:LDB262233 KTF262223:KTF262233 KJJ262223:KJJ262233 JZN262223:JZN262233 JPR262223:JPR262233 JFV262223:JFV262233 IVZ262223:IVZ262233 IMD262223:IMD262233 ICH262223:ICH262233 HSL262223:HSL262233 HIP262223:HIP262233 GYT262223:GYT262233 GOX262223:GOX262233 GFB262223:GFB262233 FVF262223:FVF262233 FLJ262223:FLJ262233 FBN262223:FBN262233 ERR262223:ERR262233 EHV262223:EHV262233 DXZ262223:DXZ262233 DOD262223:DOD262233 DEH262223:DEH262233 CUL262223:CUL262233 CKP262223:CKP262233 CAT262223:CAT262233 BQX262223:BQX262233 BHB262223:BHB262233 AXF262223:AXF262233 ANJ262223:ANJ262233 ADN262223:ADN262233 TR262223:TR262233 JV262223:JV262233 K262246:K262256 WWH196687:WWH196697 WML196687:WML196697 WCP196687:WCP196697 VST196687:VST196697 VIX196687:VIX196697 UZB196687:UZB196697 UPF196687:UPF196697 UFJ196687:UFJ196697 TVN196687:TVN196697 TLR196687:TLR196697 TBV196687:TBV196697 SRZ196687:SRZ196697 SID196687:SID196697 RYH196687:RYH196697 ROL196687:ROL196697 REP196687:REP196697 QUT196687:QUT196697 QKX196687:QKX196697 QBB196687:QBB196697 PRF196687:PRF196697 PHJ196687:PHJ196697 OXN196687:OXN196697 ONR196687:ONR196697 ODV196687:ODV196697 NTZ196687:NTZ196697 NKD196687:NKD196697 NAH196687:NAH196697 MQL196687:MQL196697 MGP196687:MGP196697 LWT196687:LWT196697 LMX196687:LMX196697 LDB196687:LDB196697 KTF196687:KTF196697 KJJ196687:KJJ196697 JZN196687:JZN196697 JPR196687:JPR196697 JFV196687:JFV196697 IVZ196687:IVZ196697 IMD196687:IMD196697 ICH196687:ICH196697 HSL196687:HSL196697 HIP196687:HIP196697 GYT196687:GYT196697 GOX196687:GOX196697 GFB196687:GFB196697 FVF196687:FVF196697 FLJ196687:FLJ196697 FBN196687:FBN196697 ERR196687:ERR196697 EHV196687:EHV196697 DXZ196687:DXZ196697 DOD196687:DOD196697 DEH196687:DEH196697 CUL196687:CUL196697 CKP196687:CKP196697 CAT196687:CAT196697 BQX196687:BQX196697 BHB196687:BHB196697 AXF196687:AXF196697 ANJ196687:ANJ196697 ADN196687:ADN196697 TR196687:TR196697 JV196687:JV196697 K196710:K196720 WWH131151:WWH131161 WML131151:WML131161 WCP131151:WCP131161 VST131151:VST131161 VIX131151:VIX131161 UZB131151:UZB131161 UPF131151:UPF131161 UFJ131151:UFJ131161 TVN131151:TVN131161 TLR131151:TLR131161 TBV131151:TBV131161 SRZ131151:SRZ131161 SID131151:SID131161 RYH131151:RYH131161 ROL131151:ROL131161 REP131151:REP131161 QUT131151:QUT131161 QKX131151:QKX131161 QBB131151:QBB131161 PRF131151:PRF131161 PHJ131151:PHJ131161 OXN131151:OXN131161 ONR131151:ONR131161 ODV131151:ODV131161 NTZ131151:NTZ131161 NKD131151:NKD131161 NAH131151:NAH131161 MQL131151:MQL131161 MGP131151:MGP131161 LWT131151:LWT131161 LMX131151:LMX131161 LDB131151:LDB131161 KTF131151:KTF131161 KJJ131151:KJJ131161 JZN131151:JZN131161 JPR131151:JPR131161 JFV131151:JFV131161 IVZ131151:IVZ131161 IMD131151:IMD131161 ICH131151:ICH131161 HSL131151:HSL131161 HIP131151:HIP131161 GYT131151:GYT131161 GOX131151:GOX131161 GFB131151:GFB131161 FVF131151:FVF131161 FLJ131151:FLJ131161 FBN131151:FBN131161 ERR131151:ERR131161 EHV131151:EHV131161 DXZ131151:DXZ131161 DOD131151:DOD131161 DEH131151:DEH131161 CUL131151:CUL131161 CKP131151:CKP131161 CAT131151:CAT131161 BQX131151:BQX131161 BHB131151:BHB131161 AXF131151:AXF131161 ANJ131151:ANJ131161 ADN131151:ADN131161 TR131151:TR131161 JV131151:JV131161 K131174:K131184 WWH65615:WWH65625 WML65615:WML65625 WCP65615:WCP65625 VST65615:VST65625 VIX65615:VIX65625 UZB65615:UZB65625 UPF65615:UPF65625 UFJ65615:UFJ65625 TVN65615:TVN65625 TLR65615:TLR65625 TBV65615:TBV65625 SRZ65615:SRZ65625 SID65615:SID65625 RYH65615:RYH65625 ROL65615:ROL65625 REP65615:REP65625 QUT65615:QUT65625 QKX65615:QKX65625 QBB65615:QBB65625 PRF65615:PRF65625 PHJ65615:PHJ65625 OXN65615:OXN65625 ONR65615:ONR65625 ODV65615:ODV65625 NTZ65615:NTZ65625 NKD65615:NKD65625 NAH65615:NAH65625 MQL65615:MQL65625 MGP65615:MGP65625 LWT65615:LWT65625 LMX65615:LMX65625 LDB65615:LDB65625 KTF65615:KTF65625 KJJ65615:KJJ65625 JZN65615:JZN65625 JPR65615:JPR65625 JFV65615:JFV65625 IVZ65615:IVZ65625 IMD65615:IMD65625 ICH65615:ICH65625 HSL65615:HSL65625 HIP65615:HIP65625 GYT65615:GYT65625 GOX65615:GOX65625 GFB65615:GFB65625 FVF65615:FVF65625 FLJ65615:FLJ65625 FBN65615:FBN65625 ERR65615:ERR65625 EHV65615:EHV65625 DXZ65615:DXZ65625 DOD65615:DOD65625 DEH65615:DEH65625 CUL65615:CUL65625 CKP65615:CKP65625 CAT65615:CAT65625 BQX65615:BQX65625 BHB65615:BHB65625 AXF65615:AXF65625 ANJ65615:ANJ65625 ADN65615:ADN65625 TR65615:TR65625 JV65615:JV65625" xr:uid="{00000000-0002-0000-0600-000009000000}">
      <formula1>$M$129:$M$474</formula1>
    </dataValidation>
    <dataValidation type="list" showInputMessage="1" showErrorMessage="1" sqref="WWI983119:WWI983129 JK10:JK78 TG10:TG78 ADC10:ADC78 AMY10:AMY78 AWU10:AWU78 BGQ10:BGQ78 BQM10:BQM78 CAI10:CAI78 CKE10:CKE78 CUA10:CUA78 DDW10:DDW78 DNS10:DNS78 DXO10:DXO78 EHK10:EHK78 ERG10:ERG78 FBC10:FBC78 FKY10:FKY78 FUU10:FUU78 GEQ10:GEQ78 GOM10:GOM78 GYI10:GYI78 HIE10:HIE78 HSA10:HSA78 IBW10:IBW78 ILS10:ILS78 IVO10:IVO78 JFK10:JFK78 JPG10:JPG78 JZC10:JZC78 KIY10:KIY78 KSU10:KSU78 LCQ10:LCQ78 LMM10:LMM78 LWI10:LWI78 MGE10:MGE78 MQA10:MQA78 MZW10:MZW78 NJS10:NJS78 NTO10:NTO78 ODK10:ODK78 ONG10:ONG78 OXC10:OXC78 PGY10:PGY78 PQU10:PQU78 QAQ10:QAQ78 QKM10:QKM78 QUI10:QUI78 REE10:REE78 ROA10:ROA78 RXW10:RXW78 SHS10:SHS78 SRO10:SRO78 TBK10:TBK78 TLG10:TLG78 TVC10:TVC78 UEY10:UEY78 UOU10:UOU78 UYQ10:UYQ78 VIM10:VIM78 VSI10:VSI78 WCE10:WCE78 WMA10:WMA78 WVW10:WVW78 WVW95:WVW119 WMA95:WMA119 WCE95:WCE119 VSI95:VSI119 VIM95:VIM119 UYQ95:UYQ119 UOU95:UOU119 UEY95:UEY119 TVC95:TVC119 TLG95:TLG119 TBK95:TBK119 SRO95:SRO119 SHS95:SHS119 RXW95:RXW119 ROA95:ROA119 REE95:REE119 QUI95:QUI119 QKM95:QKM119 QAQ95:QAQ119 PQU95:PQU119 PGY95:PGY119 OXC95:OXC119 ONG95:ONG119 ODK95:ODK119 NTO95:NTO119 NJS95:NJS119 MZW95:MZW119 MQA95:MQA119 MGE95:MGE119 LWI95:LWI119 LMM95:LMM119 LCQ95:LCQ119 KSU95:KSU119 KIY95:KIY119 JZC95:JZC119 JPG95:JPG119 JFK95:JFK119 IVO95:IVO119 ILS95:ILS119 IBW95:IBW119 HSA95:HSA119 HIE95:HIE119 GYI95:GYI119 GOM95:GOM119 GEQ95:GEQ119 FUU95:FUU119 FKY95:FKY119 FBC95:FBC119 ERG95:ERG119 EHK95:EHK119 DXO95:DXO119 DNS95:DNS119 DDW95:DDW119 CUA95:CUA119 CKE95:CKE119 CAI95:CAI119 BQM95:BQM119 BGQ95:BGQ119 AWU95:AWU119 AMY95:AMY119 ADC95:ADC119 TG95:TG119 JK95:JK119 WMM983119:WMM983129 WCQ983119:WCQ983129 VSU983119:VSU983129 VIY983119:VIY983129 UZC983119:UZC983129 UPG983119:UPG983129 UFK983119:UFK983129 TVO983119:TVO983129 TLS983119:TLS983129 TBW983119:TBW983129 SSA983119:SSA983129 SIE983119:SIE983129 RYI983119:RYI983129 ROM983119:ROM983129 REQ983119:REQ983129 QUU983119:QUU983129 QKY983119:QKY983129 QBC983119:QBC983129 PRG983119:PRG983129 PHK983119:PHK983129 OXO983119:OXO983129 ONS983119:ONS983129 ODW983119:ODW983129 NUA983119:NUA983129 NKE983119:NKE983129 NAI983119:NAI983129 MQM983119:MQM983129 MGQ983119:MGQ983129 LWU983119:LWU983129 LMY983119:LMY983129 LDC983119:LDC983129 KTG983119:KTG983129 KJK983119:KJK983129 JZO983119:JZO983129 JPS983119:JPS983129 JFW983119:JFW983129 IWA983119:IWA983129 IME983119:IME983129 ICI983119:ICI983129 HSM983119:HSM983129 HIQ983119:HIQ983129 GYU983119:GYU983129 GOY983119:GOY983129 GFC983119:GFC983129 FVG983119:FVG983129 FLK983119:FLK983129 FBO983119:FBO983129 ERS983119:ERS983129 EHW983119:EHW983129 DYA983119:DYA983129 DOE983119:DOE983129 DEI983119:DEI983129 CUM983119:CUM983129 CKQ983119:CKQ983129 CAU983119:CAU983129 BQY983119:BQY983129 BHC983119:BHC983129 AXG983119:AXG983129 ANK983119:ANK983129 ADO983119:ADO983129 TS983119:TS983129 JW983119:JW983129 L983142:L983152 WWI917583:WWI917593 WMM917583:WMM917593 WCQ917583:WCQ917593 VSU917583:VSU917593 VIY917583:VIY917593 UZC917583:UZC917593 UPG917583:UPG917593 UFK917583:UFK917593 TVO917583:TVO917593 TLS917583:TLS917593 TBW917583:TBW917593 SSA917583:SSA917593 SIE917583:SIE917593 RYI917583:RYI917593 ROM917583:ROM917593 REQ917583:REQ917593 QUU917583:QUU917593 QKY917583:QKY917593 QBC917583:QBC917593 PRG917583:PRG917593 PHK917583:PHK917593 OXO917583:OXO917593 ONS917583:ONS917593 ODW917583:ODW917593 NUA917583:NUA917593 NKE917583:NKE917593 NAI917583:NAI917593 MQM917583:MQM917593 MGQ917583:MGQ917593 LWU917583:LWU917593 LMY917583:LMY917593 LDC917583:LDC917593 KTG917583:KTG917593 KJK917583:KJK917593 JZO917583:JZO917593 JPS917583:JPS917593 JFW917583:JFW917593 IWA917583:IWA917593 IME917583:IME917593 ICI917583:ICI917593 HSM917583:HSM917593 HIQ917583:HIQ917593 GYU917583:GYU917593 GOY917583:GOY917593 GFC917583:GFC917593 FVG917583:FVG917593 FLK917583:FLK917593 FBO917583:FBO917593 ERS917583:ERS917593 EHW917583:EHW917593 DYA917583:DYA917593 DOE917583:DOE917593 DEI917583:DEI917593 CUM917583:CUM917593 CKQ917583:CKQ917593 CAU917583:CAU917593 BQY917583:BQY917593 BHC917583:BHC917593 AXG917583:AXG917593 ANK917583:ANK917593 ADO917583:ADO917593 TS917583:TS917593 JW917583:JW917593 L917606:L917616 WWI852047:WWI852057 WMM852047:WMM852057 WCQ852047:WCQ852057 VSU852047:VSU852057 VIY852047:VIY852057 UZC852047:UZC852057 UPG852047:UPG852057 UFK852047:UFK852057 TVO852047:TVO852057 TLS852047:TLS852057 TBW852047:TBW852057 SSA852047:SSA852057 SIE852047:SIE852057 RYI852047:RYI852057 ROM852047:ROM852057 REQ852047:REQ852057 QUU852047:QUU852057 QKY852047:QKY852057 QBC852047:QBC852057 PRG852047:PRG852057 PHK852047:PHK852057 OXO852047:OXO852057 ONS852047:ONS852057 ODW852047:ODW852057 NUA852047:NUA852057 NKE852047:NKE852057 NAI852047:NAI852057 MQM852047:MQM852057 MGQ852047:MGQ852057 LWU852047:LWU852057 LMY852047:LMY852057 LDC852047:LDC852057 KTG852047:KTG852057 KJK852047:KJK852057 JZO852047:JZO852057 JPS852047:JPS852057 JFW852047:JFW852057 IWA852047:IWA852057 IME852047:IME852057 ICI852047:ICI852057 HSM852047:HSM852057 HIQ852047:HIQ852057 GYU852047:GYU852057 GOY852047:GOY852057 GFC852047:GFC852057 FVG852047:FVG852057 FLK852047:FLK852057 FBO852047:FBO852057 ERS852047:ERS852057 EHW852047:EHW852057 DYA852047:DYA852057 DOE852047:DOE852057 DEI852047:DEI852057 CUM852047:CUM852057 CKQ852047:CKQ852057 CAU852047:CAU852057 BQY852047:BQY852057 BHC852047:BHC852057 AXG852047:AXG852057 ANK852047:ANK852057 ADO852047:ADO852057 TS852047:TS852057 JW852047:JW852057 L852070:L852080 WWI786511:WWI786521 WMM786511:WMM786521 WCQ786511:WCQ786521 VSU786511:VSU786521 VIY786511:VIY786521 UZC786511:UZC786521 UPG786511:UPG786521 UFK786511:UFK786521 TVO786511:TVO786521 TLS786511:TLS786521 TBW786511:TBW786521 SSA786511:SSA786521 SIE786511:SIE786521 RYI786511:RYI786521 ROM786511:ROM786521 REQ786511:REQ786521 QUU786511:QUU786521 QKY786511:QKY786521 QBC786511:QBC786521 PRG786511:PRG786521 PHK786511:PHK786521 OXO786511:OXO786521 ONS786511:ONS786521 ODW786511:ODW786521 NUA786511:NUA786521 NKE786511:NKE786521 NAI786511:NAI786521 MQM786511:MQM786521 MGQ786511:MGQ786521 LWU786511:LWU786521 LMY786511:LMY786521 LDC786511:LDC786521 KTG786511:KTG786521 KJK786511:KJK786521 JZO786511:JZO786521 JPS786511:JPS786521 JFW786511:JFW786521 IWA786511:IWA786521 IME786511:IME786521 ICI786511:ICI786521 HSM786511:HSM786521 HIQ786511:HIQ786521 GYU786511:GYU786521 GOY786511:GOY786521 GFC786511:GFC786521 FVG786511:FVG786521 FLK786511:FLK786521 FBO786511:FBO786521 ERS786511:ERS786521 EHW786511:EHW786521 DYA786511:DYA786521 DOE786511:DOE786521 DEI786511:DEI786521 CUM786511:CUM786521 CKQ786511:CKQ786521 CAU786511:CAU786521 BQY786511:BQY786521 BHC786511:BHC786521 AXG786511:AXG786521 ANK786511:ANK786521 ADO786511:ADO786521 TS786511:TS786521 JW786511:JW786521 L786534:L786544 WWI720975:WWI720985 WMM720975:WMM720985 WCQ720975:WCQ720985 VSU720975:VSU720985 VIY720975:VIY720985 UZC720975:UZC720985 UPG720975:UPG720985 UFK720975:UFK720985 TVO720975:TVO720985 TLS720975:TLS720985 TBW720975:TBW720985 SSA720975:SSA720985 SIE720975:SIE720985 RYI720975:RYI720985 ROM720975:ROM720985 REQ720975:REQ720985 QUU720975:QUU720985 QKY720975:QKY720985 QBC720975:QBC720985 PRG720975:PRG720985 PHK720975:PHK720985 OXO720975:OXO720985 ONS720975:ONS720985 ODW720975:ODW720985 NUA720975:NUA720985 NKE720975:NKE720985 NAI720975:NAI720985 MQM720975:MQM720985 MGQ720975:MGQ720985 LWU720975:LWU720985 LMY720975:LMY720985 LDC720975:LDC720985 KTG720975:KTG720985 KJK720975:KJK720985 JZO720975:JZO720985 JPS720975:JPS720985 JFW720975:JFW720985 IWA720975:IWA720985 IME720975:IME720985 ICI720975:ICI720985 HSM720975:HSM720985 HIQ720975:HIQ720985 GYU720975:GYU720985 GOY720975:GOY720985 GFC720975:GFC720985 FVG720975:FVG720985 FLK720975:FLK720985 FBO720975:FBO720985 ERS720975:ERS720985 EHW720975:EHW720985 DYA720975:DYA720985 DOE720975:DOE720985 DEI720975:DEI720985 CUM720975:CUM720985 CKQ720975:CKQ720985 CAU720975:CAU720985 BQY720975:BQY720985 BHC720975:BHC720985 AXG720975:AXG720985 ANK720975:ANK720985 ADO720975:ADO720985 TS720975:TS720985 JW720975:JW720985 L720998:L721008 WWI655439:WWI655449 WMM655439:WMM655449 WCQ655439:WCQ655449 VSU655439:VSU655449 VIY655439:VIY655449 UZC655439:UZC655449 UPG655439:UPG655449 UFK655439:UFK655449 TVO655439:TVO655449 TLS655439:TLS655449 TBW655439:TBW655449 SSA655439:SSA655449 SIE655439:SIE655449 RYI655439:RYI655449 ROM655439:ROM655449 REQ655439:REQ655449 QUU655439:QUU655449 QKY655439:QKY655449 QBC655439:QBC655449 PRG655439:PRG655449 PHK655439:PHK655449 OXO655439:OXO655449 ONS655439:ONS655449 ODW655439:ODW655449 NUA655439:NUA655449 NKE655439:NKE655449 NAI655439:NAI655449 MQM655439:MQM655449 MGQ655439:MGQ655449 LWU655439:LWU655449 LMY655439:LMY655449 LDC655439:LDC655449 KTG655439:KTG655449 KJK655439:KJK655449 JZO655439:JZO655449 JPS655439:JPS655449 JFW655439:JFW655449 IWA655439:IWA655449 IME655439:IME655449 ICI655439:ICI655449 HSM655439:HSM655449 HIQ655439:HIQ655449 GYU655439:GYU655449 GOY655439:GOY655449 GFC655439:GFC655449 FVG655439:FVG655449 FLK655439:FLK655449 FBO655439:FBO655449 ERS655439:ERS655449 EHW655439:EHW655449 DYA655439:DYA655449 DOE655439:DOE655449 DEI655439:DEI655449 CUM655439:CUM655449 CKQ655439:CKQ655449 CAU655439:CAU655449 BQY655439:BQY655449 BHC655439:BHC655449 AXG655439:AXG655449 ANK655439:ANK655449 ADO655439:ADO655449 TS655439:TS655449 JW655439:JW655449 L655462:L655472 WWI589903:WWI589913 WMM589903:WMM589913 WCQ589903:WCQ589913 VSU589903:VSU589913 VIY589903:VIY589913 UZC589903:UZC589913 UPG589903:UPG589913 UFK589903:UFK589913 TVO589903:TVO589913 TLS589903:TLS589913 TBW589903:TBW589913 SSA589903:SSA589913 SIE589903:SIE589913 RYI589903:RYI589913 ROM589903:ROM589913 REQ589903:REQ589913 QUU589903:QUU589913 QKY589903:QKY589913 QBC589903:QBC589913 PRG589903:PRG589913 PHK589903:PHK589913 OXO589903:OXO589913 ONS589903:ONS589913 ODW589903:ODW589913 NUA589903:NUA589913 NKE589903:NKE589913 NAI589903:NAI589913 MQM589903:MQM589913 MGQ589903:MGQ589913 LWU589903:LWU589913 LMY589903:LMY589913 LDC589903:LDC589913 KTG589903:KTG589913 KJK589903:KJK589913 JZO589903:JZO589913 JPS589903:JPS589913 JFW589903:JFW589913 IWA589903:IWA589913 IME589903:IME589913 ICI589903:ICI589913 HSM589903:HSM589913 HIQ589903:HIQ589913 GYU589903:GYU589913 GOY589903:GOY589913 GFC589903:GFC589913 FVG589903:FVG589913 FLK589903:FLK589913 FBO589903:FBO589913 ERS589903:ERS589913 EHW589903:EHW589913 DYA589903:DYA589913 DOE589903:DOE589913 DEI589903:DEI589913 CUM589903:CUM589913 CKQ589903:CKQ589913 CAU589903:CAU589913 BQY589903:BQY589913 BHC589903:BHC589913 AXG589903:AXG589913 ANK589903:ANK589913 ADO589903:ADO589913 TS589903:TS589913 JW589903:JW589913 L589926:L589936 WWI524367:WWI524377 WMM524367:WMM524377 WCQ524367:WCQ524377 VSU524367:VSU524377 VIY524367:VIY524377 UZC524367:UZC524377 UPG524367:UPG524377 UFK524367:UFK524377 TVO524367:TVO524377 TLS524367:TLS524377 TBW524367:TBW524377 SSA524367:SSA524377 SIE524367:SIE524377 RYI524367:RYI524377 ROM524367:ROM524377 REQ524367:REQ524377 QUU524367:QUU524377 QKY524367:QKY524377 QBC524367:QBC524377 PRG524367:PRG524377 PHK524367:PHK524377 OXO524367:OXO524377 ONS524367:ONS524377 ODW524367:ODW524377 NUA524367:NUA524377 NKE524367:NKE524377 NAI524367:NAI524377 MQM524367:MQM524377 MGQ524367:MGQ524377 LWU524367:LWU524377 LMY524367:LMY524377 LDC524367:LDC524377 KTG524367:KTG524377 KJK524367:KJK524377 JZO524367:JZO524377 JPS524367:JPS524377 JFW524367:JFW524377 IWA524367:IWA524377 IME524367:IME524377 ICI524367:ICI524377 HSM524367:HSM524377 HIQ524367:HIQ524377 GYU524367:GYU524377 GOY524367:GOY524377 GFC524367:GFC524377 FVG524367:FVG524377 FLK524367:FLK524377 FBO524367:FBO524377 ERS524367:ERS524377 EHW524367:EHW524377 DYA524367:DYA524377 DOE524367:DOE524377 DEI524367:DEI524377 CUM524367:CUM524377 CKQ524367:CKQ524377 CAU524367:CAU524377 BQY524367:BQY524377 BHC524367:BHC524377 AXG524367:AXG524377 ANK524367:ANK524377 ADO524367:ADO524377 TS524367:TS524377 JW524367:JW524377 L524390:L524400 WWI458831:WWI458841 WMM458831:WMM458841 WCQ458831:WCQ458841 VSU458831:VSU458841 VIY458831:VIY458841 UZC458831:UZC458841 UPG458831:UPG458841 UFK458831:UFK458841 TVO458831:TVO458841 TLS458831:TLS458841 TBW458831:TBW458841 SSA458831:SSA458841 SIE458831:SIE458841 RYI458831:RYI458841 ROM458831:ROM458841 REQ458831:REQ458841 QUU458831:QUU458841 QKY458831:QKY458841 QBC458831:QBC458841 PRG458831:PRG458841 PHK458831:PHK458841 OXO458831:OXO458841 ONS458831:ONS458841 ODW458831:ODW458841 NUA458831:NUA458841 NKE458831:NKE458841 NAI458831:NAI458841 MQM458831:MQM458841 MGQ458831:MGQ458841 LWU458831:LWU458841 LMY458831:LMY458841 LDC458831:LDC458841 KTG458831:KTG458841 KJK458831:KJK458841 JZO458831:JZO458841 JPS458831:JPS458841 JFW458831:JFW458841 IWA458831:IWA458841 IME458831:IME458841 ICI458831:ICI458841 HSM458831:HSM458841 HIQ458831:HIQ458841 GYU458831:GYU458841 GOY458831:GOY458841 GFC458831:GFC458841 FVG458831:FVG458841 FLK458831:FLK458841 FBO458831:FBO458841 ERS458831:ERS458841 EHW458831:EHW458841 DYA458831:DYA458841 DOE458831:DOE458841 DEI458831:DEI458841 CUM458831:CUM458841 CKQ458831:CKQ458841 CAU458831:CAU458841 BQY458831:BQY458841 BHC458831:BHC458841 AXG458831:AXG458841 ANK458831:ANK458841 ADO458831:ADO458841 TS458831:TS458841 JW458831:JW458841 L458854:L458864 WWI393295:WWI393305 WMM393295:WMM393305 WCQ393295:WCQ393305 VSU393295:VSU393305 VIY393295:VIY393305 UZC393295:UZC393305 UPG393295:UPG393305 UFK393295:UFK393305 TVO393295:TVO393305 TLS393295:TLS393305 TBW393295:TBW393305 SSA393295:SSA393305 SIE393295:SIE393305 RYI393295:RYI393305 ROM393295:ROM393305 REQ393295:REQ393305 QUU393295:QUU393305 QKY393295:QKY393305 QBC393295:QBC393305 PRG393295:PRG393305 PHK393295:PHK393305 OXO393295:OXO393305 ONS393295:ONS393305 ODW393295:ODW393305 NUA393295:NUA393305 NKE393295:NKE393305 NAI393295:NAI393305 MQM393295:MQM393305 MGQ393295:MGQ393305 LWU393295:LWU393305 LMY393295:LMY393305 LDC393295:LDC393305 KTG393295:KTG393305 KJK393295:KJK393305 JZO393295:JZO393305 JPS393295:JPS393305 JFW393295:JFW393305 IWA393295:IWA393305 IME393295:IME393305 ICI393295:ICI393305 HSM393295:HSM393305 HIQ393295:HIQ393305 GYU393295:GYU393305 GOY393295:GOY393305 GFC393295:GFC393305 FVG393295:FVG393305 FLK393295:FLK393305 FBO393295:FBO393305 ERS393295:ERS393305 EHW393295:EHW393305 DYA393295:DYA393305 DOE393295:DOE393305 DEI393295:DEI393305 CUM393295:CUM393305 CKQ393295:CKQ393305 CAU393295:CAU393305 BQY393295:BQY393305 BHC393295:BHC393305 AXG393295:AXG393305 ANK393295:ANK393305 ADO393295:ADO393305 TS393295:TS393305 JW393295:JW393305 L393318:L393328 WWI327759:WWI327769 WMM327759:WMM327769 WCQ327759:WCQ327769 VSU327759:VSU327769 VIY327759:VIY327769 UZC327759:UZC327769 UPG327759:UPG327769 UFK327759:UFK327769 TVO327759:TVO327769 TLS327759:TLS327769 TBW327759:TBW327769 SSA327759:SSA327769 SIE327759:SIE327769 RYI327759:RYI327769 ROM327759:ROM327769 REQ327759:REQ327769 QUU327759:QUU327769 QKY327759:QKY327769 QBC327759:QBC327769 PRG327759:PRG327769 PHK327759:PHK327769 OXO327759:OXO327769 ONS327759:ONS327769 ODW327759:ODW327769 NUA327759:NUA327769 NKE327759:NKE327769 NAI327759:NAI327769 MQM327759:MQM327769 MGQ327759:MGQ327769 LWU327759:LWU327769 LMY327759:LMY327769 LDC327759:LDC327769 KTG327759:KTG327769 KJK327759:KJK327769 JZO327759:JZO327769 JPS327759:JPS327769 JFW327759:JFW327769 IWA327759:IWA327769 IME327759:IME327769 ICI327759:ICI327769 HSM327759:HSM327769 HIQ327759:HIQ327769 GYU327759:GYU327769 GOY327759:GOY327769 GFC327759:GFC327769 FVG327759:FVG327769 FLK327759:FLK327769 FBO327759:FBO327769 ERS327759:ERS327769 EHW327759:EHW327769 DYA327759:DYA327769 DOE327759:DOE327769 DEI327759:DEI327769 CUM327759:CUM327769 CKQ327759:CKQ327769 CAU327759:CAU327769 BQY327759:BQY327769 BHC327759:BHC327769 AXG327759:AXG327769 ANK327759:ANK327769 ADO327759:ADO327769 TS327759:TS327769 JW327759:JW327769 L327782:L327792 WWI262223:WWI262233 WMM262223:WMM262233 WCQ262223:WCQ262233 VSU262223:VSU262233 VIY262223:VIY262233 UZC262223:UZC262233 UPG262223:UPG262233 UFK262223:UFK262233 TVO262223:TVO262233 TLS262223:TLS262233 TBW262223:TBW262233 SSA262223:SSA262233 SIE262223:SIE262233 RYI262223:RYI262233 ROM262223:ROM262233 REQ262223:REQ262233 QUU262223:QUU262233 QKY262223:QKY262233 QBC262223:QBC262233 PRG262223:PRG262233 PHK262223:PHK262233 OXO262223:OXO262233 ONS262223:ONS262233 ODW262223:ODW262233 NUA262223:NUA262233 NKE262223:NKE262233 NAI262223:NAI262233 MQM262223:MQM262233 MGQ262223:MGQ262233 LWU262223:LWU262233 LMY262223:LMY262233 LDC262223:LDC262233 KTG262223:KTG262233 KJK262223:KJK262233 JZO262223:JZO262233 JPS262223:JPS262233 JFW262223:JFW262233 IWA262223:IWA262233 IME262223:IME262233 ICI262223:ICI262233 HSM262223:HSM262233 HIQ262223:HIQ262233 GYU262223:GYU262233 GOY262223:GOY262233 GFC262223:GFC262233 FVG262223:FVG262233 FLK262223:FLK262233 FBO262223:FBO262233 ERS262223:ERS262233 EHW262223:EHW262233 DYA262223:DYA262233 DOE262223:DOE262233 DEI262223:DEI262233 CUM262223:CUM262233 CKQ262223:CKQ262233 CAU262223:CAU262233 BQY262223:BQY262233 BHC262223:BHC262233 AXG262223:AXG262233 ANK262223:ANK262233 ADO262223:ADO262233 TS262223:TS262233 JW262223:JW262233 L262246:L262256 WWI196687:WWI196697 WMM196687:WMM196697 WCQ196687:WCQ196697 VSU196687:VSU196697 VIY196687:VIY196697 UZC196687:UZC196697 UPG196687:UPG196697 UFK196687:UFK196697 TVO196687:TVO196697 TLS196687:TLS196697 TBW196687:TBW196697 SSA196687:SSA196697 SIE196687:SIE196697 RYI196687:RYI196697 ROM196687:ROM196697 REQ196687:REQ196697 QUU196687:QUU196697 QKY196687:QKY196697 QBC196687:QBC196697 PRG196687:PRG196697 PHK196687:PHK196697 OXO196687:OXO196697 ONS196687:ONS196697 ODW196687:ODW196697 NUA196687:NUA196697 NKE196687:NKE196697 NAI196687:NAI196697 MQM196687:MQM196697 MGQ196687:MGQ196697 LWU196687:LWU196697 LMY196687:LMY196697 LDC196687:LDC196697 KTG196687:KTG196697 KJK196687:KJK196697 JZO196687:JZO196697 JPS196687:JPS196697 JFW196687:JFW196697 IWA196687:IWA196697 IME196687:IME196697 ICI196687:ICI196697 HSM196687:HSM196697 HIQ196687:HIQ196697 GYU196687:GYU196697 GOY196687:GOY196697 GFC196687:GFC196697 FVG196687:FVG196697 FLK196687:FLK196697 FBO196687:FBO196697 ERS196687:ERS196697 EHW196687:EHW196697 DYA196687:DYA196697 DOE196687:DOE196697 DEI196687:DEI196697 CUM196687:CUM196697 CKQ196687:CKQ196697 CAU196687:CAU196697 BQY196687:BQY196697 BHC196687:BHC196697 AXG196687:AXG196697 ANK196687:ANK196697 ADO196687:ADO196697 TS196687:TS196697 JW196687:JW196697 L196710:L196720 WWI131151:WWI131161 WMM131151:WMM131161 WCQ131151:WCQ131161 VSU131151:VSU131161 VIY131151:VIY131161 UZC131151:UZC131161 UPG131151:UPG131161 UFK131151:UFK131161 TVO131151:TVO131161 TLS131151:TLS131161 TBW131151:TBW131161 SSA131151:SSA131161 SIE131151:SIE131161 RYI131151:RYI131161 ROM131151:ROM131161 REQ131151:REQ131161 QUU131151:QUU131161 QKY131151:QKY131161 QBC131151:QBC131161 PRG131151:PRG131161 PHK131151:PHK131161 OXO131151:OXO131161 ONS131151:ONS131161 ODW131151:ODW131161 NUA131151:NUA131161 NKE131151:NKE131161 NAI131151:NAI131161 MQM131151:MQM131161 MGQ131151:MGQ131161 LWU131151:LWU131161 LMY131151:LMY131161 LDC131151:LDC131161 KTG131151:KTG131161 KJK131151:KJK131161 JZO131151:JZO131161 JPS131151:JPS131161 JFW131151:JFW131161 IWA131151:IWA131161 IME131151:IME131161 ICI131151:ICI131161 HSM131151:HSM131161 HIQ131151:HIQ131161 GYU131151:GYU131161 GOY131151:GOY131161 GFC131151:GFC131161 FVG131151:FVG131161 FLK131151:FLK131161 FBO131151:FBO131161 ERS131151:ERS131161 EHW131151:EHW131161 DYA131151:DYA131161 DOE131151:DOE131161 DEI131151:DEI131161 CUM131151:CUM131161 CKQ131151:CKQ131161 CAU131151:CAU131161 BQY131151:BQY131161 BHC131151:BHC131161 AXG131151:AXG131161 ANK131151:ANK131161 ADO131151:ADO131161 TS131151:TS131161 JW131151:JW131161 L131174:L131184 WWI65615:WWI65625 WMM65615:WMM65625 WCQ65615:WCQ65625 VSU65615:VSU65625 VIY65615:VIY65625 UZC65615:UZC65625 UPG65615:UPG65625 UFK65615:UFK65625 TVO65615:TVO65625 TLS65615:TLS65625 TBW65615:TBW65625 SSA65615:SSA65625 SIE65615:SIE65625 RYI65615:RYI65625 ROM65615:ROM65625 REQ65615:REQ65625 QUU65615:QUU65625 QKY65615:QKY65625 QBC65615:QBC65625 PRG65615:PRG65625 PHK65615:PHK65625 OXO65615:OXO65625 ONS65615:ONS65625 ODW65615:ODW65625 NUA65615:NUA65625 NKE65615:NKE65625 NAI65615:NAI65625 MQM65615:MQM65625 MGQ65615:MGQ65625 LWU65615:LWU65625 LMY65615:LMY65625 LDC65615:LDC65625 KTG65615:KTG65625 KJK65615:KJK65625 JZO65615:JZO65625 JPS65615:JPS65625 JFW65615:JFW65625 IWA65615:IWA65625 IME65615:IME65625 ICI65615:ICI65625 HSM65615:HSM65625 HIQ65615:HIQ65625 GYU65615:GYU65625 GOY65615:GOY65625 GFC65615:GFC65625 FVG65615:FVG65625 FLK65615:FLK65625 FBO65615:FBO65625 ERS65615:ERS65625 EHW65615:EHW65625 DYA65615:DYA65625 DOE65615:DOE65625 DEI65615:DEI65625 CUM65615:CUM65625 CKQ65615:CKQ65625 CAU65615:CAU65625 BQY65615:BQY65625 BHC65615:BHC65625 AXG65615:AXG65625 ANK65615:ANK65625 ADO65615:ADO65625 TS65615:TS65625 JW65615:JW65625 L65638:L65648" xr:uid="{00000000-0002-0000-0600-00000A000000}">
      <formula1>$L$129:$L$182</formula1>
    </dataValidation>
    <dataValidation type="list" showInputMessage="1" showErrorMessage="1" sqref="WWJ983119:WWJ983129 TH10:TH78 JL10:JL78 WVX10:WVX78 WMB10:WMB78 WCF10:WCF78 VSJ10:VSJ78 VIN10:VIN78 UYR10:UYR78 UOV10:UOV78 UEZ10:UEZ78 TVD10:TVD78 TLH10:TLH78 TBL10:TBL78 SRP10:SRP78 SHT10:SHT78 RXX10:RXX78 ROB10:ROB78 REF10:REF78 QUJ10:QUJ78 QKN10:QKN78 QAR10:QAR78 PQV10:PQV78 PGZ10:PGZ78 OXD10:OXD78 ONH10:ONH78 ODL10:ODL78 NTP10:NTP78 NJT10:NJT78 MZX10:MZX78 MQB10:MQB78 MGF10:MGF78 LWJ10:LWJ78 LMN10:LMN78 LCR10:LCR78 KSV10:KSV78 KIZ10:KIZ78 JZD10:JZD78 JPH10:JPH78 JFL10:JFL78 IVP10:IVP78 ILT10:ILT78 IBX10:IBX78 HSB10:HSB78 HIF10:HIF78 GYJ10:GYJ78 GON10:GON78 GER10:GER78 FUV10:FUV78 FKZ10:FKZ78 FBD10:FBD78 ERH10:ERH78 EHL10:EHL78 DXP10:DXP78 DNT10:DNT78 DDX10:DDX78 CUB10:CUB78 CKF10:CKF78 CAJ10:CAJ78 BQN10:BQN78 BGR10:BGR78 AWV10:AWV78 AMZ10:AMZ78 ADD10:ADD78 ADD95:ADD119 AMZ95:AMZ119 AWV95:AWV119 BGR95:BGR119 BQN95:BQN119 CAJ95:CAJ119 CKF95:CKF119 CUB95:CUB119 DDX95:DDX119 DNT95:DNT119 DXP95:DXP119 EHL95:EHL119 ERH95:ERH119 FBD95:FBD119 FKZ95:FKZ119 FUV95:FUV119 GER95:GER119 GON95:GON119 GYJ95:GYJ119 HIF95:HIF119 HSB95:HSB119 IBX95:IBX119 ILT95:ILT119 IVP95:IVP119 JFL95:JFL119 JPH95:JPH119 JZD95:JZD119 KIZ95:KIZ119 KSV95:KSV119 LCR95:LCR119 LMN95:LMN119 LWJ95:LWJ119 MGF95:MGF119 MQB95:MQB119 MZX95:MZX119 NJT95:NJT119 NTP95:NTP119 ODL95:ODL119 ONH95:ONH119 OXD95:OXD119 PGZ95:PGZ119 PQV95:PQV119 QAR95:QAR119 QKN95:QKN119 QUJ95:QUJ119 REF95:REF119 ROB95:ROB119 RXX95:RXX119 SHT95:SHT119 SRP95:SRP119 TBL95:TBL119 TLH95:TLH119 TVD95:TVD119 UEZ95:UEZ119 UOV95:UOV119 UYR95:UYR119 VIN95:VIN119 VSJ95:VSJ119 WCF95:WCF119 WMB95:WMB119 WVX95:WVX119 JL95:JL119 TH95:TH119 M65638:M65648 JX65615:JX65625 TT65615:TT65625 ADP65615:ADP65625 ANL65615:ANL65625 AXH65615:AXH65625 BHD65615:BHD65625 BQZ65615:BQZ65625 CAV65615:CAV65625 CKR65615:CKR65625 CUN65615:CUN65625 DEJ65615:DEJ65625 DOF65615:DOF65625 DYB65615:DYB65625 EHX65615:EHX65625 ERT65615:ERT65625 FBP65615:FBP65625 FLL65615:FLL65625 FVH65615:FVH65625 GFD65615:GFD65625 GOZ65615:GOZ65625 GYV65615:GYV65625 HIR65615:HIR65625 HSN65615:HSN65625 ICJ65615:ICJ65625 IMF65615:IMF65625 IWB65615:IWB65625 JFX65615:JFX65625 JPT65615:JPT65625 JZP65615:JZP65625 KJL65615:KJL65625 KTH65615:KTH65625 LDD65615:LDD65625 LMZ65615:LMZ65625 LWV65615:LWV65625 MGR65615:MGR65625 MQN65615:MQN65625 NAJ65615:NAJ65625 NKF65615:NKF65625 NUB65615:NUB65625 ODX65615:ODX65625 ONT65615:ONT65625 OXP65615:OXP65625 PHL65615:PHL65625 PRH65615:PRH65625 QBD65615:QBD65625 QKZ65615:QKZ65625 QUV65615:QUV65625 RER65615:RER65625 RON65615:RON65625 RYJ65615:RYJ65625 SIF65615:SIF65625 SSB65615:SSB65625 TBX65615:TBX65625 TLT65615:TLT65625 TVP65615:TVP65625 UFL65615:UFL65625 UPH65615:UPH65625 UZD65615:UZD65625 VIZ65615:VIZ65625 VSV65615:VSV65625 WCR65615:WCR65625 WMN65615:WMN65625 WWJ65615:WWJ65625 M131174:M131184 JX131151:JX131161 TT131151:TT131161 ADP131151:ADP131161 ANL131151:ANL131161 AXH131151:AXH131161 BHD131151:BHD131161 BQZ131151:BQZ131161 CAV131151:CAV131161 CKR131151:CKR131161 CUN131151:CUN131161 DEJ131151:DEJ131161 DOF131151:DOF131161 DYB131151:DYB131161 EHX131151:EHX131161 ERT131151:ERT131161 FBP131151:FBP131161 FLL131151:FLL131161 FVH131151:FVH131161 GFD131151:GFD131161 GOZ131151:GOZ131161 GYV131151:GYV131161 HIR131151:HIR131161 HSN131151:HSN131161 ICJ131151:ICJ131161 IMF131151:IMF131161 IWB131151:IWB131161 JFX131151:JFX131161 JPT131151:JPT131161 JZP131151:JZP131161 KJL131151:KJL131161 KTH131151:KTH131161 LDD131151:LDD131161 LMZ131151:LMZ131161 LWV131151:LWV131161 MGR131151:MGR131161 MQN131151:MQN131161 NAJ131151:NAJ131161 NKF131151:NKF131161 NUB131151:NUB131161 ODX131151:ODX131161 ONT131151:ONT131161 OXP131151:OXP131161 PHL131151:PHL131161 PRH131151:PRH131161 QBD131151:QBD131161 QKZ131151:QKZ131161 QUV131151:QUV131161 RER131151:RER131161 RON131151:RON131161 RYJ131151:RYJ131161 SIF131151:SIF131161 SSB131151:SSB131161 TBX131151:TBX131161 TLT131151:TLT131161 TVP131151:TVP131161 UFL131151:UFL131161 UPH131151:UPH131161 UZD131151:UZD131161 VIZ131151:VIZ131161 VSV131151:VSV131161 WCR131151:WCR131161 WMN131151:WMN131161 WWJ131151:WWJ131161 M196710:M196720 JX196687:JX196697 TT196687:TT196697 ADP196687:ADP196697 ANL196687:ANL196697 AXH196687:AXH196697 BHD196687:BHD196697 BQZ196687:BQZ196697 CAV196687:CAV196697 CKR196687:CKR196697 CUN196687:CUN196697 DEJ196687:DEJ196697 DOF196687:DOF196697 DYB196687:DYB196697 EHX196687:EHX196697 ERT196687:ERT196697 FBP196687:FBP196697 FLL196687:FLL196697 FVH196687:FVH196697 GFD196687:GFD196697 GOZ196687:GOZ196697 GYV196687:GYV196697 HIR196687:HIR196697 HSN196687:HSN196697 ICJ196687:ICJ196697 IMF196687:IMF196697 IWB196687:IWB196697 JFX196687:JFX196697 JPT196687:JPT196697 JZP196687:JZP196697 KJL196687:KJL196697 KTH196687:KTH196697 LDD196687:LDD196697 LMZ196687:LMZ196697 LWV196687:LWV196697 MGR196687:MGR196697 MQN196687:MQN196697 NAJ196687:NAJ196697 NKF196687:NKF196697 NUB196687:NUB196697 ODX196687:ODX196697 ONT196687:ONT196697 OXP196687:OXP196697 PHL196687:PHL196697 PRH196687:PRH196697 QBD196687:QBD196697 QKZ196687:QKZ196697 QUV196687:QUV196697 RER196687:RER196697 RON196687:RON196697 RYJ196687:RYJ196697 SIF196687:SIF196697 SSB196687:SSB196697 TBX196687:TBX196697 TLT196687:TLT196697 TVP196687:TVP196697 UFL196687:UFL196697 UPH196687:UPH196697 UZD196687:UZD196697 VIZ196687:VIZ196697 VSV196687:VSV196697 WCR196687:WCR196697 WMN196687:WMN196697 WWJ196687:WWJ196697 M262246:M262256 JX262223:JX262233 TT262223:TT262233 ADP262223:ADP262233 ANL262223:ANL262233 AXH262223:AXH262233 BHD262223:BHD262233 BQZ262223:BQZ262233 CAV262223:CAV262233 CKR262223:CKR262233 CUN262223:CUN262233 DEJ262223:DEJ262233 DOF262223:DOF262233 DYB262223:DYB262233 EHX262223:EHX262233 ERT262223:ERT262233 FBP262223:FBP262233 FLL262223:FLL262233 FVH262223:FVH262233 GFD262223:GFD262233 GOZ262223:GOZ262233 GYV262223:GYV262233 HIR262223:HIR262233 HSN262223:HSN262233 ICJ262223:ICJ262233 IMF262223:IMF262233 IWB262223:IWB262233 JFX262223:JFX262233 JPT262223:JPT262233 JZP262223:JZP262233 KJL262223:KJL262233 KTH262223:KTH262233 LDD262223:LDD262233 LMZ262223:LMZ262233 LWV262223:LWV262233 MGR262223:MGR262233 MQN262223:MQN262233 NAJ262223:NAJ262233 NKF262223:NKF262233 NUB262223:NUB262233 ODX262223:ODX262233 ONT262223:ONT262233 OXP262223:OXP262233 PHL262223:PHL262233 PRH262223:PRH262233 QBD262223:QBD262233 QKZ262223:QKZ262233 QUV262223:QUV262233 RER262223:RER262233 RON262223:RON262233 RYJ262223:RYJ262233 SIF262223:SIF262233 SSB262223:SSB262233 TBX262223:TBX262233 TLT262223:TLT262233 TVP262223:TVP262233 UFL262223:UFL262233 UPH262223:UPH262233 UZD262223:UZD262233 VIZ262223:VIZ262233 VSV262223:VSV262233 WCR262223:WCR262233 WMN262223:WMN262233 WWJ262223:WWJ262233 M327782:M327792 JX327759:JX327769 TT327759:TT327769 ADP327759:ADP327769 ANL327759:ANL327769 AXH327759:AXH327769 BHD327759:BHD327769 BQZ327759:BQZ327769 CAV327759:CAV327769 CKR327759:CKR327769 CUN327759:CUN327769 DEJ327759:DEJ327769 DOF327759:DOF327769 DYB327759:DYB327769 EHX327759:EHX327769 ERT327759:ERT327769 FBP327759:FBP327769 FLL327759:FLL327769 FVH327759:FVH327769 GFD327759:GFD327769 GOZ327759:GOZ327769 GYV327759:GYV327769 HIR327759:HIR327769 HSN327759:HSN327769 ICJ327759:ICJ327769 IMF327759:IMF327769 IWB327759:IWB327769 JFX327759:JFX327769 JPT327759:JPT327769 JZP327759:JZP327769 KJL327759:KJL327769 KTH327759:KTH327769 LDD327759:LDD327769 LMZ327759:LMZ327769 LWV327759:LWV327769 MGR327759:MGR327769 MQN327759:MQN327769 NAJ327759:NAJ327769 NKF327759:NKF327769 NUB327759:NUB327769 ODX327759:ODX327769 ONT327759:ONT327769 OXP327759:OXP327769 PHL327759:PHL327769 PRH327759:PRH327769 QBD327759:QBD327769 QKZ327759:QKZ327769 QUV327759:QUV327769 RER327759:RER327769 RON327759:RON327769 RYJ327759:RYJ327769 SIF327759:SIF327769 SSB327759:SSB327769 TBX327759:TBX327769 TLT327759:TLT327769 TVP327759:TVP327769 UFL327759:UFL327769 UPH327759:UPH327769 UZD327759:UZD327769 VIZ327759:VIZ327769 VSV327759:VSV327769 WCR327759:WCR327769 WMN327759:WMN327769 WWJ327759:WWJ327769 M393318:M393328 JX393295:JX393305 TT393295:TT393305 ADP393295:ADP393305 ANL393295:ANL393305 AXH393295:AXH393305 BHD393295:BHD393305 BQZ393295:BQZ393305 CAV393295:CAV393305 CKR393295:CKR393305 CUN393295:CUN393305 DEJ393295:DEJ393305 DOF393295:DOF393305 DYB393295:DYB393305 EHX393295:EHX393305 ERT393295:ERT393305 FBP393295:FBP393305 FLL393295:FLL393305 FVH393295:FVH393305 GFD393295:GFD393305 GOZ393295:GOZ393305 GYV393295:GYV393305 HIR393295:HIR393305 HSN393295:HSN393305 ICJ393295:ICJ393305 IMF393295:IMF393305 IWB393295:IWB393305 JFX393295:JFX393305 JPT393295:JPT393305 JZP393295:JZP393305 KJL393295:KJL393305 KTH393295:KTH393305 LDD393295:LDD393305 LMZ393295:LMZ393305 LWV393295:LWV393305 MGR393295:MGR393305 MQN393295:MQN393305 NAJ393295:NAJ393305 NKF393295:NKF393305 NUB393295:NUB393305 ODX393295:ODX393305 ONT393295:ONT393305 OXP393295:OXP393305 PHL393295:PHL393305 PRH393295:PRH393305 QBD393295:QBD393305 QKZ393295:QKZ393305 QUV393295:QUV393305 RER393295:RER393305 RON393295:RON393305 RYJ393295:RYJ393305 SIF393295:SIF393305 SSB393295:SSB393305 TBX393295:TBX393305 TLT393295:TLT393305 TVP393295:TVP393305 UFL393295:UFL393305 UPH393295:UPH393305 UZD393295:UZD393305 VIZ393295:VIZ393305 VSV393295:VSV393305 WCR393295:WCR393305 WMN393295:WMN393305 WWJ393295:WWJ393305 M458854:M458864 JX458831:JX458841 TT458831:TT458841 ADP458831:ADP458841 ANL458831:ANL458841 AXH458831:AXH458841 BHD458831:BHD458841 BQZ458831:BQZ458841 CAV458831:CAV458841 CKR458831:CKR458841 CUN458831:CUN458841 DEJ458831:DEJ458841 DOF458831:DOF458841 DYB458831:DYB458841 EHX458831:EHX458841 ERT458831:ERT458841 FBP458831:FBP458841 FLL458831:FLL458841 FVH458831:FVH458841 GFD458831:GFD458841 GOZ458831:GOZ458841 GYV458831:GYV458841 HIR458831:HIR458841 HSN458831:HSN458841 ICJ458831:ICJ458841 IMF458831:IMF458841 IWB458831:IWB458841 JFX458831:JFX458841 JPT458831:JPT458841 JZP458831:JZP458841 KJL458831:KJL458841 KTH458831:KTH458841 LDD458831:LDD458841 LMZ458831:LMZ458841 LWV458831:LWV458841 MGR458831:MGR458841 MQN458831:MQN458841 NAJ458831:NAJ458841 NKF458831:NKF458841 NUB458831:NUB458841 ODX458831:ODX458841 ONT458831:ONT458841 OXP458831:OXP458841 PHL458831:PHL458841 PRH458831:PRH458841 QBD458831:QBD458841 QKZ458831:QKZ458841 QUV458831:QUV458841 RER458831:RER458841 RON458831:RON458841 RYJ458831:RYJ458841 SIF458831:SIF458841 SSB458831:SSB458841 TBX458831:TBX458841 TLT458831:TLT458841 TVP458831:TVP458841 UFL458831:UFL458841 UPH458831:UPH458841 UZD458831:UZD458841 VIZ458831:VIZ458841 VSV458831:VSV458841 WCR458831:WCR458841 WMN458831:WMN458841 WWJ458831:WWJ458841 M524390:M524400 JX524367:JX524377 TT524367:TT524377 ADP524367:ADP524377 ANL524367:ANL524377 AXH524367:AXH524377 BHD524367:BHD524377 BQZ524367:BQZ524377 CAV524367:CAV524377 CKR524367:CKR524377 CUN524367:CUN524377 DEJ524367:DEJ524377 DOF524367:DOF524377 DYB524367:DYB524377 EHX524367:EHX524377 ERT524367:ERT524377 FBP524367:FBP524377 FLL524367:FLL524377 FVH524367:FVH524377 GFD524367:GFD524377 GOZ524367:GOZ524377 GYV524367:GYV524377 HIR524367:HIR524377 HSN524367:HSN524377 ICJ524367:ICJ524377 IMF524367:IMF524377 IWB524367:IWB524377 JFX524367:JFX524377 JPT524367:JPT524377 JZP524367:JZP524377 KJL524367:KJL524377 KTH524367:KTH524377 LDD524367:LDD524377 LMZ524367:LMZ524377 LWV524367:LWV524377 MGR524367:MGR524377 MQN524367:MQN524377 NAJ524367:NAJ524377 NKF524367:NKF524377 NUB524367:NUB524377 ODX524367:ODX524377 ONT524367:ONT524377 OXP524367:OXP524377 PHL524367:PHL524377 PRH524367:PRH524377 QBD524367:QBD524377 QKZ524367:QKZ524377 QUV524367:QUV524377 RER524367:RER524377 RON524367:RON524377 RYJ524367:RYJ524377 SIF524367:SIF524377 SSB524367:SSB524377 TBX524367:TBX524377 TLT524367:TLT524377 TVP524367:TVP524377 UFL524367:UFL524377 UPH524367:UPH524377 UZD524367:UZD524377 VIZ524367:VIZ524377 VSV524367:VSV524377 WCR524367:WCR524377 WMN524367:WMN524377 WWJ524367:WWJ524377 M589926:M589936 JX589903:JX589913 TT589903:TT589913 ADP589903:ADP589913 ANL589903:ANL589913 AXH589903:AXH589913 BHD589903:BHD589913 BQZ589903:BQZ589913 CAV589903:CAV589913 CKR589903:CKR589913 CUN589903:CUN589913 DEJ589903:DEJ589913 DOF589903:DOF589913 DYB589903:DYB589913 EHX589903:EHX589913 ERT589903:ERT589913 FBP589903:FBP589913 FLL589903:FLL589913 FVH589903:FVH589913 GFD589903:GFD589913 GOZ589903:GOZ589913 GYV589903:GYV589913 HIR589903:HIR589913 HSN589903:HSN589913 ICJ589903:ICJ589913 IMF589903:IMF589913 IWB589903:IWB589913 JFX589903:JFX589913 JPT589903:JPT589913 JZP589903:JZP589913 KJL589903:KJL589913 KTH589903:KTH589913 LDD589903:LDD589913 LMZ589903:LMZ589913 LWV589903:LWV589913 MGR589903:MGR589913 MQN589903:MQN589913 NAJ589903:NAJ589913 NKF589903:NKF589913 NUB589903:NUB589913 ODX589903:ODX589913 ONT589903:ONT589913 OXP589903:OXP589913 PHL589903:PHL589913 PRH589903:PRH589913 QBD589903:QBD589913 QKZ589903:QKZ589913 QUV589903:QUV589913 RER589903:RER589913 RON589903:RON589913 RYJ589903:RYJ589913 SIF589903:SIF589913 SSB589903:SSB589913 TBX589903:TBX589913 TLT589903:TLT589913 TVP589903:TVP589913 UFL589903:UFL589913 UPH589903:UPH589913 UZD589903:UZD589913 VIZ589903:VIZ589913 VSV589903:VSV589913 WCR589903:WCR589913 WMN589903:WMN589913 WWJ589903:WWJ589913 M655462:M655472 JX655439:JX655449 TT655439:TT655449 ADP655439:ADP655449 ANL655439:ANL655449 AXH655439:AXH655449 BHD655439:BHD655449 BQZ655439:BQZ655449 CAV655439:CAV655449 CKR655439:CKR655449 CUN655439:CUN655449 DEJ655439:DEJ655449 DOF655439:DOF655449 DYB655439:DYB655449 EHX655439:EHX655449 ERT655439:ERT655449 FBP655439:FBP655449 FLL655439:FLL655449 FVH655439:FVH655449 GFD655439:GFD655449 GOZ655439:GOZ655449 GYV655439:GYV655449 HIR655439:HIR655449 HSN655439:HSN655449 ICJ655439:ICJ655449 IMF655439:IMF655449 IWB655439:IWB655449 JFX655439:JFX655449 JPT655439:JPT655449 JZP655439:JZP655449 KJL655439:KJL655449 KTH655439:KTH655449 LDD655439:LDD655449 LMZ655439:LMZ655449 LWV655439:LWV655449 MGR655439:MGR655449 MQN655439:MQN655449 NAJ655439:NAJ655449 NKF655439:NKF655449 NUB655439:NUB655449 ODX655439:ODX655449 ONT655439:ONT655449 OXP655439:OXP655449 PHL655439:PHL655449 PRH655439:PRH655449 QBD655439:QBD655449 QKZ655439:QKZ655449 QUV655439:QUV655449 RER655439:RER655449 RON655439:RON655449 RYJ655439:RYJ655449 SIF655439:SIF655449 SSB655439:SSB655449 TBX655439:TBX655449 TLT655439:TLT655449 TVP655439:TVP655449 UFL655439:UFL655449 UPH655439:UPH655449 UZD655439:UZD655449 VIZ655439:VIZ655449 VSV655439:VSV655449 WCR655439:WCR655449 WMN655439:WMN655449 WWJ655439:WWJ655449 M720998:M721008 JX720975:JX720985 TT720975:TT720985 ADP720975:ADP720985 ANL720975:ANL720985 AXH720975:AXH720985 BHD720975:BHD720985 BQZ720975:BQZ720985 CAV720975:CAV720985 CKR720975:CKR720985 CUN720975:CUN720985 DEJ720975:DEJ720985 DOF720975:DOF720985 DYB720975:DYB720985 EHX720975:EHX720985 ERT720975:ERT720985 FBP720975:FBP720985 FLL720975:FLL720985 FVH720975:FVH720985 GFD720975:GFD720985 GOZ720975:GOZ720985 GYV720975:GYV720985 HIR720975:HIR720985 HSN720975:HSN720985 ICJ720975:ICJ720985 IMF720975:IMF720985 IWB720975:IWB720985 JFX720975:JFX720985 JPT720975:JPT720985 JZP720975:JZP720985 KJL720975:KJL720985 KTH720975:KTH720985 LDD720975:LDD720985 LMZ720975:LMZ720985 LWV720975:LWV720985 MGR720975:MGR720985 MQN720975:MQN720985 NAJ720975:NAJ720985 NKF720975:NKF720985 NUB720975:NUB720985 ODX720975:ODX720985 ONT720975:ONT720985 OXP720975:OXP720985 PHL720975:PHL720985 PRH720975:PRH720985 QBD720975:QBD720985 QKZ720975:QKZ720985 QUV720975:QUV720985 RER720975:RER720985 RON720975:RON720985 RYJ720975:RYJ720985 SIF720975:SIF720985 SSB720975:SSB720985 TBX720975:TBX720985 TLT720975:TLT720985 TVP720975:TVP720985 UFL720975:UFL720985 UPH720975:UPH720985 UZD720975:UZD720985 VIZ720975:VIZ720985 VSV720975:VSV720985 WCR720975:WCR720985 WMN720975:WMN720985 WWJ720975:WWJ720985 M786534:M786544 JX786511:JX786521 TT786511:TT786521 ADP786511:ADP786521 ANL786511:ANL786521 AXH786511:AXH786521 BHD786511:BHD786521 BQZ786511:BQZ786521 CAV786511:CAV786521 CKR786511:CKR786521 CUN786511:CUN786521 DEJ786511:DEJ786521 DOF786511:DOF786521 DYB786511:DYB786521 EHX786511:EHX786521 ERT786511:ERT786521 FBP786511:FBP786521 FLL786511:FLL786521 FVH786511:FVH786521 GFD786511:GFD786521 GOZ786511:GOZ786521 GYV786511:GYV786521 HIR786511:HIR786521 HSN786511:HSN786521 ICJ786511:ICJ786521 IMF786511:IMF786521 IWB786511:IWB786521 JFX786511:JFX786521 JPT786511:JPT786521 JZP786511:JZP786521 KJL786511:KJL786521 KTH786511:KTH786521 LDD786511:LDD786521 LMZ786511:LMZ786521 LWV786511:LWV786521 MGR786511:MGR786521 MQN786511:MQN786521 NAJ786511:NAJ786521 NKF786511:NKF786521 NUB786511:NUB786521 ODX786511:ODX786521 ONT786511:ONT786521 OXP786511:OXP786521 PHL786511:PHL786521 PRH786511:PRH786521 QBD786511:QBD786521 QKZ786511:QKZ786521 QUV786511:QUV786521 RER786511:RER786521 RON786511:RON786521 RYJ786511:RYJ786521 SIF786511:SIF786521 SSB786511:SSB786521 TBX786511:TBX786521 TLT786511:TLT786521 TVP786511:TVP786521 UFL786511:UFL786521 UPH786511:UPH786521 UZD786511:UZD786521 VIZ786511:VIZ786521 VSV786511:VSV786521 WCR786511:WCR786521 WMN786511:WMN786521 WWJ786511:WWJ786521 M852070:M852080 JX852047:JX852057 TT852047:TT852057 ADP852047:ADP852057 ANL852047:ANL852057 AXH852047:AXH852057 BHD852047:BHD852057 BQZ852047:BQZ852057 CAV852047:CAV852057 CKR852047:CKR852057 CUN852047:CUN852057 DEJ852047:DEJ852057 DOF852047:DOF852057 DYB852047:DYB852057 EHX852047:EHX852057 ERT852047:ERT852057 FBP852047:FBP852057 FLL852047:FLL852057 FVH852047:FVH852057 GFD852047:GFD852057 GOZ852047:GOZ852057 GYV852047:GYV852057 HIR852047:HIR852057 HSN852047:HSN852057 ICJ852047:ICJ852057 IMF852047:IMF852057 IWB852047:IWB852057 JFX852047:JFX852057 JPT852047:JPT852057 JZP852047:JZP852057 KJL852047:KJL852057 KTH852047:KTH852057 LDD852047:LDD852057 LMZ852047:LMZ852057 LWV852047:LWV852057 MGR852047:MGR852057 MQN852047:MQN852057 NAJ852047:NAJ852057 NKF852047:NKF852057 NUB852047:NUB852057 ODX852047:ODX852057 ONT852047:ONT852057 OXP852047:OXP852057 PHL852047:PHL852057 PRH852047:PRH852057 QBD852047:QBD852057 QKZ852047:QKZ852057 QUV852047:QUV852057 RER852047:RER852057 RON852047:RON852057 RYJ852047:RYJ852057 SIF852047:SIF852057 SSB852047:SSB852057 TBX852047:TBX852057 TLT852047:TLT852057 TVP852047:TVP852057 UFL852047:UFL852057 UPH852047:UPH852057 UZD852047:UZD852057 VIZ852047:VIZ852057 VSV852047:VSV852057 WCR852047:WCR852057 WMN852047:WMN852057 WWJ852047:WWJ852057 M917606:M917616 JX917583:JX917593 TT917583:TT917593 ADP917583:ADP917593 ANL917583:ANL917593 AXH917583:AXH917593 BHD917583:BHD917593 BQZ917583:BQZ917593 CAV917583:CAV917593 CKR917583:CKR917593 CUN917583:CUN917593 DEJ917583:DEJ917593 DOF917583:DOF917593 DYB917583:DYB917593 EHX917583:EHX917593 ERT917583:ERT917593 FBP917583:FBP917593 FLL917583:FLL917593 FVH917583:FVH917593 GFD917583:GFD917593 GOZ917583:GOZ917593 GYV917583:GYV917593 HIR917583:HIR917593 HSN917583:HSN917593 ICJ917583:ICJ917593 IMF917583:IMF917593 IWB917583:IWB917593 JFX917583:JFX917593 JPT917583:JPT917593 JZP917583:JZP917593 KJL917583:KJL917593 KTH917583:KTH917593 LDD917583:LDD917593 LMZ917583:LMZ917593 LWV917583:LWV917593 MGR917583:MGR917593 MQN917583:MQN917593 NAJ917583:NAJ917593 NKF917583:NKF917593 NUB917583:NUB917593 ODX917583:ODX917593 ONT917583:ONT917593 OXP917583:OXP917593 PHL917583:PHL917593 PRH917583:PRH917593 QBD917583:QBD917593 QKZ917583:QKZ917593 QUV917583:QUV917593 RER917583:RER917593 RON917583:RON917593 RYJ917583:RYJ917593 SIF917583:SIF917593 SSB917583:SSB917593 TBX917583:TBX917593 TLT917583:TLT917593 TVP917583:TVP917593 UFL917583:UFL917593 UPH917583:UPH917593 UZD917583:UZD917593 VIZ917583:VIZ917593 VSV917583:VSV917593 WCR917583:WCR917593 WMN917583:WMN917593 WWJ917583:WWJ917593 M983142:M983152 JX983119:JX983129 TT983119:TT983129 ADP983119:ADP983129 ANL983119:ANL983129 AXH983119:AXH983129 BHD983119:BHD983129 BQZ983119:BQZ983129 CAV983119:CAV983129 CKR983119:CKR983129 CUN983119:CUN983129 DEJ983119:DEJ983129 DOF983119:DOF983129 DYB983119:DYB983129 EHX983119:EHX983129 ERT983119:ERT983129 FBP983119:FBP983129 FLL983119:FLL983129 FVH983119:FVH983129 GFD983119:GFD983129 GOZ983119:GOZ983129 GYV983119:GYV983129 HIR983119:HIR983129 HSN983119:HSN983129 ICJ983119:ICJ983129 IMF983119:IMF983129 IWB983119:IWB983129 JFX983119:JFX983129 JPT983119:JPT983129 JZP983119:JZP983129 KJL983119:KJL983129 KTH983119:KTH983129 LDD983119:LDD983129 LMZ983119:LMZ983129 LWV983119:LWV983129 MGR983119:MGR983129 MQN983119:MQN983129 NAJ983119:NAJ983129 NKF983119:NKF983129 NUB983119:NUB983129 ODX983119:ODX983129 ONT983119:ONT983129 OXP983119:OXP983129 PHL983119:PHL983129 PRH983119:PRH983129 QBD983119:QBD983129 QKZ983119:QKZ983129 QUV983119:QUV983129 RER983119:RER983129 RON983119:RON983129 RYJ983119:RYJ983129 SIF983119:SIF983129 SSB983119:SSB983129 TBX983119:TBX983129 TLT983119:TLT983129 TVP983119:TVP983129 UFL983119:UFL983129 UPH983119:UPH983129 UZD983119:UZD983129 VIZ983119:VIZ983129 VSV983119:VSV983129 WCR983119:WCR983129 WMN983119:WMN983129" xr:uid="{00000000-0002-0000-0600-00000B000000}">
      <formula1>$K$129:$K$143</formula1>
    </dataValidation>
    <dataValidation type="list" showInputMessage="1" showErrorMessage="1" sqref="WWD983119:WWD983129 WMH983119:WMH983129 WCL983119:WCL983129 VSP983119:VSP983129 VIT983119:VIT983129 UYX983119:UYX983129 UPB983119:UPB983129 UFF983119:UFF983129 TVJ983119:TVJ983129 TLN983119:TLN983129 TBR983119:TBR983129 SRV983119:SRV983129 SHZ983119:SHZ983129 RYD983119:RYD983129 ROH983119:ROH983129 REL983119:REL983129 QUP983119:QUP983129 QKT983119:QKT983129 QAX983119:QAX983129 PRB983119:PRB983129 PHF983119:PHF983129 OXJ983119:OXJ983129 ONN983119:ONN983129 ODR983119:ODR983129 NTV983119:NTV983129 NJZ983119:NJZ983129 NAD983119:NAD983129 MQH983119:MQH983129 MGL983119:MGL983129 LWP983119:LWP983129 LMT983119:LMT983129 LCX983119:LCX983129 KTB983119:KTB983129 KJF983119:KJF983129 JZJ983119:JZJ983129 JPN983119:JPN983129 JFR983119:JFR983129 IVV983119:IVV983129 ILZ983119:ILZ983129 ICD983119:ICD983129 HSH983119:HSH983129 HIL983119:HIL983129 GYP983119:GYP983129 GOT983119:GOT983129 GEX983119:GEX983129 FVB983119:FVB983129 FLF983119:FLF983129 FBJ983119:FBJ983129 ERN983119:ERN983129 EHR983119:EHR983129 DXV983119:DXV983129 DNZ983119:DNZ983129 DED983119:DED983129 CUH983119:CUH983129 CKL983119:CKL983129 CAP983119:CAP983129 BQT983119:BQT983129 BGX983119:BGX983129 AXB983119:AXB983129 ANF983119:ANF983129 ADJ983119:ADJ983129 TN983119:TN983129 JR983119:JR983129 WWD917583:WWD917593 WMH917583:WMH917593 WCL917583:WCL917593 VSP917583:VSP917593 VIT917583:VIT917593 UYX917583:UYX917593 UPB917583:UPB917593 UFF917583:UFF917593 TVJ917583:TVJ917593 TLN917583:TLN917593 TBR917583:TBR917593 SRV917583:SRV917593 SHZ917583:SHZ917593 RYD917583:RYD917593 ROH917583:ROH917593 REL917583:REL917593 QUP917583:QUP917593 QKT917583:QKT917593 QAX917583:QAX917593 PRB917583:PRB917593 PHF917583:PHF917593 OXJ917583:OXJ917593 ONN917583:ONN917593 ODR917583:ODR917593 NTV917583:NTV917593 NJZ917583:NJZ917593 NAD917583:NAD917593 MQH917583:MQH917593 MGL917583:MGL917593 LWP917583:LWP917593 LMT917583:LMT917593 LCX917583:LCX917593 KTB917583:KTB917593 KJF917583:KJF917593 JZJ917583:JZJ917593 JPN917583:JPN917593 JFR917583:JFR917593 IVV917583:IVV917593 ILZ917583:ILZ917593 ICD917583:ICD917593 HSH917583:HSH917593 HIL917583:HIL917593 GYP917583:GYP917593 GOT917583:GOT917593 GEX917583:GEX917593 FVB917583:FVB917593 FLF917583:FLF917593 FBJ917583:FBJ917593 ERN917583:ERN917593 EHR917583:EHR917593 DXV917583:DXV917593 DNZ917583:DNZ917593 DED917583:DED917593 CUH917583:CUH917593 CKL917583:CKL917593 CAP917583:CAP917593 BQT917583:BQT917593 BGX917583:BGX917593 AXB917583:AXB917593 ANF917583:ANF917593 ADJ917583:ADJ917593 TN917583:TN917593 JR917583:JR917593 WWD852047:WWD852057 WMH852047:WMH852057 WCL852047:WCL852057 VSP852047:VSP852057 VIT852047:VIT852057 UYX852047:UYX852057 UPB852047:UPB852057 UFF852047:UFF852057 TVJ852047:TVJ852057 TLN852047:TLN852057 TBR852047:TBR852057 SRV852047:SRV852057 SHZ852047:SHZ852057 RYD852047:RYD852057 ROH852047:ROH852057 REL852047:REL852057 QUP852047:QUP852057 QKT852047:QKT852057 QAX852047:QAX852057 PRB852047:PRB852057 PHF852047:PHF852057 OXJ852047:OXJ852057 ONN852047:ONN852057 ODR852047:ODR852057 NTV852047:NTV852057 NJZ852047:NJZ852057 NAD852047:NAD852057 MQH852047:MQH852057 MGL852047:MGL852057 LWP852047:LWP852057 LMT852047:LMT852057 LCX852047:LCX852057 KTB852047:KTB852057 KJF852047:KJF852057 JZJ852047:JZJ852057 JPN852047:JPN852057 JFR852047:JFR852057 IVV852047:IVV852057 ILZ852047:ILZ852057 ICD852047:ICD852057 HSH852047:HSH852057 HIL852047:HIL852057 GYP852047:GYP852057 GOT852047:GOT852057 GEX852047:GEX852057 FVB852047:FVB852057 FLF852047:FLF852057 FBJ852047:FBJ852057 ERN852047:ERN852057 EHR852047:EHR852057 DXV852047:DXV852057 DNZ852047:DNZ852057 DED852047:DED852057 CUH852047:CUH852057 CKL852047:CKL852057 CAP852047:CAP852057 BQT852047:BQT852057 BGX852047:BGX852057 AXB852047:AXB852057 ANF852047:ANF852057 ADJ852047:ADJ852057 TN852047:TN852057 JR852047:JR852057 WWD786511:WWD786521 WMH786511:WMH786521 WCL786511:WCL786521 VSP786511:VSP786521 VIT786511:VIT786521 UYX786511:UYX786521 UPB786511:UPB786521 UFF786511:UFF786521 TVJ786511:TVJ786521 TLN786511:TLN786521 TBR786511:TBR786521 SRV786511:SRV786521 SHZ786511:SHZ786521 RYD786511:RYD786521 ROH786511:ROH786521 REL786511:REL786521 QUP786511:QUP786521 QKT786511:QKT786521 QAX786511:QAX786521 PRB786511:PRB786521 PHF786511:PHF786521 OXJ786511:OXJ786521 ONN786511:ONN786521 ODR786511:ODR786521 NTV786511:NTV786521 NJZ786511:NJZ786521 NAD786511:NAD786521 MQH786511:MQH786521 MGL786511:MGL786521 LWP786511:LWP786521 LMT786511:LMT786521 LCX786511:LCX786521 KTB786511:KTB786521 KJF786511:KJF786521 JZJ786511:JZJ786521 JPN786511:JPN786521 JFR786511:JFR786521 IVV786511:IVV786521 ILZ786511:ILZ786521 ICD786511:ICD786521 HSH786511:HSH786521 HIL786511:HIL786521 GYP786511:GYP786521 GOT786511:GOT786521 GEX786511:GEX786521 FVB786511:FVB786521 FLF786511:FLF786521 FBJ786511:FBJ786521 ERN786511:ERN786521 EHR786511:EHR786521 DXV786511:DXV786521 DNZ786511:DNZ786521 DED786511:DED786521 CUH786511:CUH786521 CKL786511:CKL786521 CAP786511:CAP786521 BQT786511:BQT786521 BGX786511:BGX786521 AXB786511:AXB786521 ANF786511:ANF786521 ADJ786511:ADJ786521 TN786511:TN786521 JR786511:JR786521 WWD720975:WWD720985 WMH720975:WMH720985 WCL720975:WCL720985 VSP720975:VSP720985 VIT720975:VIT720985 UYX720975:UYX720985 UPB720975:UPB720985 UFF720975:UFF720985 TVJ720975:TVJ720985 TLN720975:TLN720985 TBR720975:TBR720985 SRV720975:SRV720985 SHZ720975:SHZ720985 RYD720975:RYD720985 ROH720975:ROH720985 REL720975:REL720985 QUP720975:QUP720985 QKT720975:QKT720985 QAX720975:QAX720985 PRB720975:PRB720985 PHF720975:PHF720985 OXJ720975:OXJ720985 ONN720975:ONN720985 ODR720975:ODR720985 NTV720975:NTV720985 NJZ720975:NJZ720985 NAD720975:NAD720985 MQH720975:MQH720985 MGL720975:MGL720985 LWP720975:LWP720985 LMT720975:LMT720985 LCX720975:LCX720985 KTB720975:KTB720985 KJF720975:KJF720985 JZJ720975:JZJ720985 JPN720975:JPN720985 JFR720975:JFR720985 IVV720975:IVV720985 ILZ720975:ILZ720985 ICD720975:ICD720985 HSH720975:HSH720985 HIL720975:HIL720985 GYP720975:GYP720985 GOT720975:GOT720985 GEX720975:GEX720985 FVB720975:FVB720985 FLF720975:FLF720985 FBJ720975:FBJ720985 ERN720975:ERN720985 EHR720975:EHR720985 DXV720975:DXV720985 DNZ720975:DNZ720985 DED720975:DED720985 CUH720975:CUH720985 CKL720975:CKL720985 CAP720975:CAP720985 BQT720975:BQT720985 BGX720975:BGX720985 AXB720975:AXB720985 ANF720975:ANF720985 ADJ720975:ADJ720985 TN720975:TN720985 JR720975:JR720985 WWD655439:WWD655449 WMH655439:WMH655449 WCL655439:WCL655449 VSP655439:VSP655449 VIT655439:VIT655449 UYX655439:UYX655449 UPB655439:UPB655449 UFF655439:UFF655449 TVJ655439:TVJ655449 TLN655439:TLN655449 TBR655439:TBR655449 SRV655439:SRV655449 SHZ655439:SHZ655449 RYD655439:RYD655449 ROH655439:ROH655449 REL655439:REL655449 QUP655439:QUP655449 QKT655439:QKT655449 QAX655439:QAX655449 PRB655439:PRB655449 PHF655439:PHF655449 OXJ655439:OXJ655449 ONN655439:ONN655449 ODR655439:ODR655449 NTV655439:NTV655449 NJZ655439:NJZ655449 NAD655439:NAD655449 MQH655439:MQH655449 MGL655439:MGL655449 LWP655439:LWP655449 LMT655439:LMT655449 LCX655439:LCX655449 KTB655439:KTB655449 KJF655439:KJF655449 JZJ655439:JZJ655449 JPN655439:JPN655449 JFR655439:JFR655449 IVV655439:IVV655449 ILZ655439:ILZ655449 ICD655439:ICD655449 HSH655439:HSH655449 HIL655439:HIL655449 GYP655439:GYP655449 GOT655439:GOT655449 GEX655439:GEX655449 FVB655439:FVB655449 FLF655439:FLF655449 FBJ655439:FBJ655449 ERN655439:ERN655449 EHR655439:EHR655449 DXV655439:DXV655449 DNZ655439:DNZ655449 DED655439:DED655449 CUH655439:CUH655449 CKL655439:CKL655449 CAP655439:CAP655449 BQT655439:BQT655449 BGX655439:BGX655449 AXB655439:AXB655449 ANF655439:ANF655449 ADJ655439:ADJ655449 TN655439:TN655449 JR655439:JR655449 WWD589903:WWD589913 WMH589903:WMH589913 WCL589903:WCL589913 VSP589903:VSP589913 VIT589903:VIT589913 UYX589903:UYX589913 UPB589903:UPB589913 UFF589903:UFF589913 TVJ589903:TVJ589913 TLN589903:TLN589913 TBR589903:TBR589913 SRV589903:SRV589913 SHZ589903:SHZ589913 RYD589903:RYD589913 ROH589903:ROH589913 REL589903:REL589913 QUP589903:QUP589913 QKT589903:QKT589913 QAX589903:QAX589913 PRB589903:PRB589913 PHF589903:PHF589913 OXJ589903:OXJ589913 ONN589903:ONN589913 ODR589903:ODR589913 NTV589903:NTV589913 NJZ589903:NJZ589913 NAD589903:NAD589913 MQH589903:MQH589913 MGL589903:MGL589913 LWP589903:LWP589913 LMT589903:LMT589913 LCX589903:LCX589913 KTB589903:KTB589913 KJF589903:KJF589913 JZJ589903:JZJ589913 JPN589903:JPN589913 JFR589903:JFR589913 IVV589903:IVV589913 ILZ589903:ILZ589913 ICD589903:ICD589913 HSH589903:HSH589913 HIL589903:HIL589913 GYP589903:GYP589913 GOT589903:GOT589913 GEX589903:GEX589913 FVB589903:FVB589913 FLF589903:FLF589913 FBJ589903:FBJ589913 ERN589903:ERN589913 EHR589903:EHR589913 DXV589903:DXV589913 DNZ589903:DNZ589913 DED589903:DED589913 CUH589903:CUH589913 CKL589903:CKL589913 CAP589903:CAP589913 BQT589903:BQT589913 BGX589903:BGX589913 AXB589903:AXB589913 ANF589903:ANF589913 ADJ589903:ADJ589913 TN589903:TN589913 JR589903:JR589913 WWD524367:WWD524377 WMH524367:WMH524377 WCL524367:WCL524377 VSP524367:VSP524377 VIT524367:VIT524377 UYX524367:UYX524377 UPB524367:UPB524377 UFF524367:UFF524377 TVJ524367:TVJ524377 TLN524367:TLN524377 TBR524367:TBR524377 SRV524367:SRV524377 SHZ524367:SHZ524377 RYD524367:RYD524377 ROH524367:ROH524377 REL524367:REL524377 QUP524367:QUP524377 QKT524367:QKT524377 QAX524367:QAX524377 PRB524367:PRB524377 PHF524367:PHF524377 OXJ524367:OXJ524377 ONN524367:ONN524377 ODR524367:ODR524377 NTV524367:NTV524377 NJZ524367:NJZ524377 NAD524367:NAD524377 MQH524367:MQH524377 MGL524367:MGL524377 LWP524367:LWP524377 LMT524367:LMT524377 LCX524367:LCX524377 KTB524367:KTB524377 KJF524367:KJF524377 JZJ524367:JZJ524377 JPN524367:JPN524377 JFR524367:JFR524377 IVV524367:IVV524377 ILZ524367:ILZ524377 ICD524367:ICD524377 HSH524367:HSH524377 HIL524367:HIL524377 GYP524367:GYP524377 GOT524367:GOT524377 GEX524367:GEX524377 FVB524367:FVB524377 FLF524367:FLF524377 FBJ524367:FBJ524377 ERN524367:ERN524377 EHR524367:EHR524377 DXV524367:DXV524377 DNZ524367:DNZ524377 DED524367:DED524377 CUH524367:CUH524377 CKL524367:CKL524377 CAP524367:CAP524377 BQT524367:BQT524377 BGX524367:BGX524377 AXB524367:AXB524377 ANF524367:ANF524377 ADJ524367:ADJ524377 TN524367:TN524377 JR524367:JR524377 WWD458831:WWD458841 WMH458831:WMH458841 WCL458831:WCL458841 VSP458831:VSP458841 VIT458831:VIT458841 UYX458831:UYX458841 UPB458831:UPB458841 UFF458831:UFF458841 TVJ458831:TVJ458841 TLN458831:TLN458841 TBR458831:TBR458841 SRV458831:SRV458841 SHZ458831:SHZ458841 RYD458831:RYD458841 ROH458831:ROH458841 REL458831:REL458841 QUP458831:QUP458841 QKT458831:QKT458841 QAX458831:QAX458841 PRB458831:PRB458841 PHF458831:PHF458841 OXJ458831:OXJ458841 ONN458831:ONN458841 ODR458831:ODR458841 NTV458831:NTV458841 NJZ458831:NJZ458841 NAD458831:NAD458841 MQH458831:MQH458841 MGL458831:MGL458841 LWP458831:LWP458841 LMT458831:LMT458841 LCX458831:LCX458841 KTB458831:KTB458841 KJF458831:KJF458841 JZJ458831:JZJ458841 JPN458831:JPN458841 JFR458831:JFR458841 IVV458831:IVV458841 ILZ458831:ILZ458841 ICD458831:ICD458841 HSH458831:HSH458841 HIL458831:HIL458841 GYP458831:GYP458841 GOT458831:GOT458841 GEX458831:GEX458841 FVB458831:FVB458841 FLF458831:FLF458841 FBJ458831:FBJ458841 ERN458831:ERN458841 EHR458831:EHR458841 DXV458831:DXV458841 DNZ458831:DNZ458841 DED458831:DED458841 CUH458831:CUH458841 CKL458831:CKL458841 CAP458831:CAP458841 BQT458831:BQT458841 BGX458831:BGX458841 AXB458831:AXB458841 ANF458831:ANF458841 ADJ458831:ADJ458841 TN458831:TN458841 JR458831:JR458841 WWD393295:WWD393305 WMH393295:WMH393305 WCL393295:WCL393305 VSP393295:VSP393305 VIT393295:VIT393305 UYX393295:UYX393305 UPB393295:UPB393305 UFF393295:UFF393305 TVJ393295:TVJ393305 TLN393295:TLN393305 TBR393295:TBR393305 SRV393295:SRV393305 SHZ393295:SHZ393305 RYD393295:RYD393305 ROH393295:ROH393305 REL393295:REL393305 QUP393295:QUP393305 QKT393295:QKT393305 QAX393295:QAX393305 PRB393295:PRB393305 PHF393295:PHF393305 OXJ393295:OXJ393305 ONN393295:ONN393305 ODR393295:ODR393305 NTV393295:NTV393305 NJZ393295:NJZ393305 NAD393295:NAD393305 MQH393295:MQH393305 MGL393295:MGL393305 LWP393295:LWP393305 LMT393295:LMT393305 LCX393295:LCX393305 KTB393295:KTB393305 KJF393295:KJF393305 JZJ393295:JZJ393305 JPN393295:JPN393305 JFR393295:JFR393305 IVV393295:IVV393305 ILZ393295:ILZ393305 ICD393295:ICD393305 HSH393295:HSH393305 HIL393295:HIL393305 GYP393295:GYP393305 GOT393295:GOT393305 GEX393295:GEX393305 FVB393295:FVB393305 FLF393295:FLF393305 FBJ393295:FBJ393305 ERN393295:ERN393305 EHR393295:EHR393305 DXV393295:DXV393305 DNZ393295:DNZ393305 DED393295:DED393305 CUH393295:CUH393305 CKL393295:CKL393305 CAP393295:CAP393305 BQT393295:BQT393305 BGX393295:BGX393305 AXB393295:AXB393305 ANF393295:ANF393305 ADJ393295:ADJ393305 TN393295:TN393305 JR393295:JR393305 WWD327759:WWD327769 WMH327759:WMH327769 WCL327759:WCL327769 VSP327759:VSP327769 VIT327759:VIT327769 UYX327759:UYX327769 UPB327759:UPB327769 UFF327759:UFF327769 TVJ327759:TVJ327769 TLN327759:TLN327769 TBR327759:TBR327769 SRV327759:SRV327769 SHZ327759:SHZ327769 RYD327759:RYD327769 ROH327759:ROH327769 REL327759:REL327769 QUP327759:QUP327769 QKT327759:QKT327769 QAX327759:QAX327769 PRB327759:PRB327769 PHF327759:PHF327769 OXJ327759:OXJ327769 ONN327759:ONN327769 ODR327759:ODR327769 NTV327759:NTV327769 NJZ327759:NJZ327769 NAD327759:NAD327769 MQH327759:MQH327769 MGL327759:MGL327769 LWP327759:LWP327769 LMT327759:LMT327769 LCX327759:LCX327769 KTB327759:KTB327769 KJF327759:KJF327769 JZJ327759:JZJ327769 JPN327759:JPN327769 JFR327759:JFR327769 IVV327759:IVV327769 ILZ327759:ILZ327769 ICD327759:ICD327769 HSH327759:HSH327769 HIL327759:HIL327769 GYP327759:GYP327769 GOT327759:GOT327769 GEX327759:GEX327769 FVB327759:FVB327769 FLF327759:FLF327769 FBJ327759:FBJ327769 ERN327759:ERN327769 EHR327759:EHR327769 DXV327759:DXV327769 DNZ327759:DNZ327769 DED327759:DED327769 CUH327759:CUH327769 CKL327759:CKL327769 CAP327759:CAP327769 BQT327759:BQT327769 BGX327759:BGX327769 AXB327759:AXB327769 ANF327759:ANF327769 ADJ327759:ADJ327769 TN327759:TN327769 JR327759:JR327769 WWD262223:WWD262233 WMH262223:WMH262233 WCL262223:WCL262233 VSP262223:VSP262233 VIT262223:VIT262233 UYX262223:UYX262233 UPB262223:UPB262233 UFF262223:UFF262233 TVJ262223:TVJ262233 TLN262223:TLN262233 TBR262223:TBR262233 SRV262223:SRV262233 SHZ262223:SHZ262233 RYD262223:RYD262233 ROH262223:ROH262233 REL262223:REL262233 QUP262223:QUP262233 QKT262223:QKT262233 QAX262223:QAX262233 PRB262223:PRB262233 PHF262223:PHF262233 OXJ262223:OXJ262233 ONN262223:ONN262233 ODR262223:ODR262233 NTV262223:NTV262233 NJZ262223:NJZ262233 NAD262223:NAD262233 MQH262223:MQH262233 MGL262223:MGL262233 LWP262223:LWP262233 LMT262223:LMT262233 LCX262223:LCX262233 KTB262223:KTB262233 KJF262223:KJF262233 JZJ262223:JZJ262233 JPN262223:JPN262233 JFR262223:JFR262233 IVV262223:IVV262233 ILZ262223:ILZ262233 ICD262223:ICD262233 HSH262223:HSH262233 HIL262223:HIL262233 GYP262223:GYP262233 GOT262223:GOT262233 GEX262223:GEX262233 FVB262223:FVB262233 FLF262223:FLF262233 FBJ262223:FBJ262233 ERN262223:ERN262233 EHR262223:EHR262233 DXV262223:DXV262233 DNZ262223:DNZ262233 DED262223:DED262233 CUH262223:CUH262233 CKL262223:CKL262233 CAP262223:CAP262233 BQT262223:BQT262233 BGX262223:BGX262233 AXB262223:AXB262233 ANF262223:ANF262233 ADJ262223:ADJ262233 TN262223:TN262233 JR262223:JR262233 WWD196687:WWD196697 WMH196687:WMH196697 WCL196687:WCL196697 VSP196687:VSP196697 VIT196687:VIT196697 UYX196687:UYX196697 UPB196687:UPB196697 UFF196687:UFF196697 TVJ196687:TVJ196697 TLN196687:TLN196697 TBR196687:TBR196697 SRV196687:SRV196697 SHZ196687:SHZ196697 RYD196687:RYD196697 ROH196687:ROH196697 REL196687:REL196697 QUP196687:QUP196697 QKT196687:QKT196697 QAX196687:QAX196697 PRB196687:PRB196697 PHF196687:PHF196697 OXJ196687:OXJ196697 ONN196687:ONN196697 ODR196687:ODR196697 NTV196687:NTV196697 NJZ196687:NJZ196697 NAD196687:NAD196697 MQH196687:MQH196697 MGL196687:MGL196697 LWP196687:LWP196697 LMT196687:LMT196697 LCX196687:LCX196697 KTB196687:KTB196697 KJF196687:KJF196697 JZJ196687:JZJ196697 JPN196687:JPN196697 JFR196687:JFR196697 IVV196687:IVV196697 ILZ196687:ILZ196697 ICD196687:ICD196697 HSH196687:HSH196697 HIL196687:HIL196697 GYP196687:GYP196697 GOT196687:GOT196697 GEX196687:GEX196697 FVB196687:FVB196697 FLF196687:FLF196697 FBJ196687:FBJ196697 ERN196687:ERN196697 EHR196687:EHR196697 DXV196687:DXV196697 DNZ196687:DNZ196697 DED196687:DED196697 CUH196687:CUH196697 CKL196687:CKL196697 CAP196687:CAP196697 BQT196687:BQT196697 BGX196687:BGX196697 AXB196687:AXB196697 ANF196687:ANF196697 ADJ196687:ADJ196697 TN196687:TN196697 JR196687:JR196697 WWD131151:WWD131161 WMH131151:WMH131161 WCL131151:WCL131161 VSP131151:VSP131161 VIT131151:VIT131161 UYX131151:UYX131161 UPB131151:UPB131161 UFF131151:UFF131161 TVJ131151:TVJ131161 TLN131151:TLN131161 TBR131151:TBR131161 SRV131151:SRV131161 SHZ131151:SHZ131161 RYD131151:RYD131161 ROH131151:ROH131161 REL131151:REL131161 QUP131151:QUP131161 QKT131151:QKT131161 QAX131151:QAX131161 PRB131151:PRB131161 PHF131151:PHF131161 OXJ131151:OXJ131161 ONN131151:ONN131161 ODR131151:ODR131161 NTV131151:NTV131161 NJZ131151:NJZ131161 NAD131151:NAD131161 MQH131151:MQH131161 MGL131151:MGL131161 LWP131151:LWP131161 LMT131151:LMT131161 LCX131151:LCX131161 KTB131151:KTB131161 KJF131151:KJF131161 JZJ131151:JZJ131161 JPN131151:JPN131161 JFR131151:JFR131161 IVV131151:IVV131161 ILZ131151:ILZ131161 ICD131151:ICD131161 HSH131151:HSH131161 HIL131151:HIL131161 GYP131151:GYP131161 GOT131151:GOT131161 GEX131151:GEX131161 FVB131151:FVB131161 FLF131151:FLF131161 FBJ131151:FBJ131161 ERN131151:ERN131161 EHR131151:EHR131161 DXV131151:DXV131161 DNZ131151:DNZ131161 DED131151:DED131161 CUH131151:CUH131161 CKL131151:CKL131161 CAP131151:CAP131161 BQT131151:BQT131161 BGX131151:BGX131161 AXB131151:AXB131161 ANF131151:ANF131161 ADJ131151:ADJ131161 TN131151:TN131161 JR131151:JR131161 WWD65615:WWD65625 WMH65615:WMH65625 WCL65615:WCL65625 VSP65615:VSP65625 VIT65615:VIT65625 UYX65615:UYX65625 UPB65615:UPB65625 UFF65615:UFF65625 TVJ65615:TVJ65625 TLN65615:TLN65625 TBR65615:TBR65625 SRV65615:SRV65625 SHZ65615:SHZ65625 RYD65615:RYD65625 ROH65615:ROH65625 REL65615:REL65625 QUP65615:QUP65625 QKT65615:QKT65625 QAX65615:QAX65625 PRB65615:PRB65625 PHF65615:PHF65625 OXJ65615:OXJ65625 ONN65615:ONN65625 ODR65615:ODR65625 NTV65615:NTV65625 NJZ65615:NJZ65625 NAD65615:NAD65625 MQH65615:MQH65625 MGL65615:MGL65625 LWP65615:LWP65625 LMT65615:LMT65625 LCX65615:LCX65625 KTB65615:KTB65625 KJF65615:KJF65625 JZJ65615:JZJ65625 JPN65615:JPN65625 JFR65615:JFR65625 IVV65615:IVV65625 ILZ65615:ILZ65625 ICD65615:ICD65625 HSH65615:HSH65625 HIL65615:HIL65625 GYP65615:GYP65625 GOT65615:GOT65625 GEX65615:GEX65625 FVB65615:FVB65625 FLF65615:FLF65625 FBJ65615:FBJ65625 ERN65615:ERN65625 EHR65615:EHR65625 DXV65615:DXV65625 DNZ65615:DNZ65625 DED65615:DED65625 CUH65615:CUH65625 CKL65615:CKL65625 CAP65615:CAP65625 BQT65615:BQT65625 BGX65615:BGX65625 AXB65615:AXB65625 ANF65615:ANF65625 ADJ65615:ADJ65625 TN65615:TN65625 JR65615:JR65625 E65638:F65648 E131174:F131184 E196710:F196720 E262246:F262256 E327782:F327792 E393318:F393328 E458854:F458864 E524390:F524400 E589926:F589936 E655462:F655472 E720998:F721008 E786534:F786544 E852070:F852080 E917606:F917616 E983142:F983152 JF95:JF119 WVR95:WVR119 WLV95:WLV119 WBZ95:WBZ119 VSD95:VSD119 VIH95:VIH119 UYL95:UYL119 UOP95:UOP119 UET95:UET119 TUX95:TUX119 TLB95:TLB119 TBF95:TBF119 SRJ95:SRJ119 SHN95:SHN119 RXR95:RXR119 RNV95:RNV119 RDZ95:RDZ119 QUD95:QUD119 QKH95:QKH119 QAL95:QAL119 PQP95:PQP119 PGT95:PGT119 OWX95:OWX119 ONB95:ONB119 ODF95:ODF119 NTJ95:NTJ119 NJN95:NJN119 MZR95:MZR119 MPV95:MPV119 MFZ95:MFZ119 LWD95:LWD119 LMH95:LMH119 LCL95:LCL119 KSP95:KSP119 KIT95:KIT119 JYX95:JYX119 JPB95:JPB119 JFF95:JFF119 IVJ95:IVJ119 ILN95:ILN119 IBR95:IBR119 HRV95:HRV119 HHZ95:HHZ119 GYD95:GYD119 GOH95:GOH119 GEL95:GEL119 FUP95:FUP119 FKT95:FKT119 FAX95:FAX119 ERB95:ERB119 EHF95:EHF119 DXJ95:DXJ119 DNN95:DNN119 DDR95:DDR119 CTV95:CTV119 CJZ95:CJZ119 CAD95:CAD119 BQH95:BQH119 BGL95:BGL119 AWP95:AWP119 AMT95:AMT119 ACX95:ACX119 TB95:TB119 JF10:JF78 WVR10:WVR78 WLV10:WLV78 WBZ10:WBZ78 VSD10:VSD78 VIH10:VIH78 UYL10:UYL78 UOP10:UOP78 UET10:UET78 TUX10:TUX78 TLB10:TLB78 TBF10:TBF78 SRJ10:SRJ78 SHN10:SHN78 RXR10:RXR78 RNV10:RNV78 RDZ10:RDZ78 QUD10:QUD78 QKH10:QKH78 QAL10:QAL78 PQP10:PQP78 PGT10:PGT78 OWX10:OWX78 ONB10:ONB78 ODF10:ODF78 NTJ10:NTJ78 NJN10:NJN78 MZR10:MZR78 MPV10:MPV78 MFZ10:MFZ78 LWD10:LWD78 LMH10:LMH78 LCL10:LCL78 KSP10:KSP78 KIT10:KIT78 JYX10:JYX78 JPB10:JPB78 JFF10:JFF78 IVJ10:IVJ78 ILN10:ILN78 IBR10:IBR78 HRV10:HRV78 HHZ10:HHZ78 GYD10:GYD78 GOH10:GOH78 GEL10:GEL78 FUP10:FUP78 FKT10:FKT78 FAX10:FAX78 ERB10:ERB78 EHF10:EHF78 DXJ10:DXJ78 DNN10:DNN78 DDR10:DDR78 CTV10:CTV78 CJZ10:CJZ78 CAD10:CAD78 BQH10:BQH78 BGL10:BGL78 AWP10:AWP78 AMT10:AMT78 ACX10:ACX78 TB10:TB78" xr:uid="{00000000-0002-0000-0600-00000C000000}">
      <formula1>#REF!</formula1>
    </dataValidation>
  </dataValidations>
  <hyperlinks>
    <hyperlink ref="I25" r:id="rId1" xr:uid="{00000000-0004-0000-0600-000000000000}"/>
    <hyperlink ref="I26" r:id="rId2" xr:uid="{02422175-CB21-4F57-BDD4-C96F030CB9C3}"/>
  </hyperlinks>
  <pageMargins left="0.7" right="0.7" top="0.75" bottom="0.75" header="0.3" footer="0.3"/>
  <pageSetup scale="90"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7"/>
  <sheetViews>
    <sheetView showGridLines="0" zoomScale="60" zoomScaleNormal="60" workbookViewId="0">
      <selection activeCell="S12" sqref="S12"/>
    </sheetView>
  </sheetViews>
  <sheetFormatPr baseColWidth="10" defaultColWidth="17.28515625" defaultRowHeight="15" x14ac:dyDescent="0.25"/>
  <cols>
    <col min="1" max="1" width="2.140625" style="240" customWidth="1"/>
    <col min="2" max="2" width="23.5703125" style="240" customWidth="1"/>
    <col min="3" max="4" width="29.140625" style="240" customWidth="1"/>
    <col min="5" max="5" width="30.42578125" style="240" customWidth="1"/>
    <col min="6" max="7" width="15.7109375" style="240" customWidth="1"/>
    <col min="8" max="8" width="15.28515625" style="240" customWidth="1"/>
    <col min="9" max="9" width="17.42578125" style="240" customWidth="1"/>
    <col min="10" max="10" width="18.85546875" style="240" customWidth="1"/>
    <col min="11" max="11" width="18.140625" style="240" customWidth="1"/>
    <col min="12" max="12" width="12.140625" style="240" customWidth="1"/>
    <col min="13" max="13" width="12.28515625" style="240" customWidth="1"/>
    <col min="14" max="14" width="13.140625" style="240" customWidth="1"/>
    <col min="15" max="15" width="17.140625" style="240" customWidth="1"/>
    <col min="16" max="16384" width="17.28515625" style="240"/>
  </cols>
  <sheetData>
    <row r="1" spans="2:14" s="302" customFormat="1" ht="30.75" customHeight="1" thickBot="1" x14ac:dyDescent="0.3">
      <c r="B1" s="559" t="s">
        <v>632</v>
      </c>
      <c r="C1" s="560"/>
      <c r="D1" s="560"/>
      <c r="E1" s="560"/>
      <c r="F1" s="560"/>
      <c r="G1" s="560"/>
      <c r="H1" s="560"/>
      <c r="I1" s="560"/>
      <c r="J1" s="560"/>
      <c r="K1" s="560"/>
      <c r="L1" s="560"/>
      <c r="M1" s="560"/>
      <c r="N1" s="560"/>
    </row>
    <row r="2" spans="2:14" ht="53.25" customHeight="1" thickBot="1" x14ac:dyDescent="0.3">
      <c r="B2" s="554" t="s">
        <v>633</v>
      </c>
      <c r="C2" s="555"/>
      <c r="D2" s="555"/>
      <c r="E2" s="555"/>
      <c r="F2" s="555"/>
      <c r="G2" s="555"/>
      <c r="H2" s="555"/>
      <c r="I2" s="555"/>
      <c r="J2" s="555"/>
      <c r="K2" s="555"/>
      <c r="L2" s="555"/>
      <c r="M2" s="555"/>
      <c r="N2" s="556"/>
    </row>
    <row r="3" spans="2:14" ht="53.25" customHeight="1" thickBot="1" x14ac:dyDescent="0.3">
      <c r="B3" s="241"/>
      <c r="C3" s="241"/>
      <c r="D3" s="241"/>
      <c r="E3" s="241"/>
      <c r="F3" s="241"/>
      <c r="G3" s="241"/>
      <c r="H3" s="241"/>
      <c r="I3" s="241"/>
      <c r="J3" s="241"/>
      <c r="K3" s="241"/>
      <c r="L3" s="241"/>
      <c r="M3" s="241"/>
      <c r="N3" s="241"/>
    </row>
    <row r="4" spans="2:14" ht="18" customHeight="1" thickBot="1" x14ac:dyDescent="0.3">
      <c r="B4" s="561" t="s">
        <v>634</v>
      </c>
      <c r="C4" s="563" t="s">
        <v>635</v>
      </c>
      <c r="D4" s="567" t="s">
        <v>636</v>
      </c>
      <c r="E4" s="563" t="s">
        <v>637</v>
      </c>
      <c r="F4" s="513" t="s">
        <v>638</v>
      </c>
      <c r="G4" s="513" t="s">
        <v>639</v>
      </c>
      <c r="H4" s="513" t="s">
        <v>640</v>
      </c>
      <c r="I4" s="563" t="s">
        <v>641</v>
      </c>
      <c r="J4" s="563" t="s">
        <v>642</v>
      </c>
      <c r="K4" s="565" t="s">
        <v>643</v>
      </c>
      <c r="L4" s="557" t="s">
        <v>644</v>
      </c>
      <c r="M4" s="557"/>
      <c r="N4" s="558"/>
    </row>
    <row r="5" spans="2:14" ht="47.25" customHeight="1" thickBot="1" x14ac:dyDescent="0.3">
      <c r="B5" s="562"/>
      <c r="C5" s="564"/>
      <c r="D5" s="568"/>
      <c r="E5" s="564"/>
      <c r="F5" s="520"/>
      <c r="G5" s="520"/>
      <c r="H5" s="520"/>
      <c r="I5" s="564"/>
      <c r="J5" s="564"/>
      <c r="K5" s="566"/>
      <c r="L5" s="242" t="s">
        <v>160</v>
      </c>
      <c r="M5" s="243" t="s">
        <v>161</v>
      </c>
      <c r="N5" s="244" t="s">
        <v>645</v>
      </c>
    </row>
    <row r="6" spans="2:14" ht="18.75" customHeight="1" x14ac:dyDescent="0.25">
      <c r="B6" s="245"/>
      <c r="C6" s="246"/>
      <c r="D6" s="246"/>
      <c r="E6" s="247"/>
      <c r="F6" s="247"/>
      <c r="G6" s="247"/>
      <c r="H6" s="247"/>
      <c r="I6" s="248"/>
      <c r="J6" s="248"/>
      <c r="K6" s="249"/>
      <c r="L6" s="250"/>
      <c r="M6" s="251"/>
      <c r="N6" s="252">
        <f>SUM(L6:M6)</f>
        <v>0</v>
      </c>
    </row>
    <row r="7" spans="2:14" ht="18.75" customHeight="1" x14ac:dyDescent="0.25">
      <c r="B7" s="253"/>
      <c r="C7" s="254"/>
      <c r="D7" s="254"/>
      <c r="E7" s="255"/>
      <c r="F7" s="255"/>
      <c r="G7" s="255"/>
      <c r="H7" s="255"/>
      <c r="I7" s="256"/>
      <c r="J7" s="256"/>
      <c r="K7" s="257"/>
      <c r="L7" s="258"/>
      <c r="M7" s="259"/>
      <c r="N7" s="260">
        <f t="shared" ref="N7:N27" si="0">SUM(L7:M7)</f>
        <v>0</v>
      </c>
    </row>
    <row r="8" spans="2:14" ht="18.75" customHeight="1" x14ac:dyDescent="0.25">
      <c r="B8" s="261"/>
      <c r="C8" s="254"/>
      <c r="D8" s="254"/>
      <c r="E8" s="254"/>
      <c r="F8" s="254"/>
      <c r="G8" s="254"/>
      <c r="H8" s="254"/>
      <c r="I8" s="256"/>
      <c r="J8" s="256"/>
      <c r="K8" s="257"/>
      <c r="L8" s="258"/>
      <c r="M8" s="259"/>
      <c r="N8" s="260">
        <f t="shared" si="0"/>
        <v>0</v>
      </c>
    </row>
    <row r="9" spans="2:14" ht="19.7" customHeight="1" x14ac:dyDescent="0.25">
      <c r="B9" s="262"/>
      <c r="C9" s="256"/>
      <c r="D9" s="256"/>
      <c r="E9" s="256"/>
      <c r="F9" s="256"/>
      <c r="G9" s="256"/>
      <c r="H9" s="256"/>
      <c r="I9" s="256"/>
      <c r="J9" s="256"/>
      <c r="K9" s="257"/>
      <c r="L9" s="258"/>
      <c r="M9" s="259"/>
      <c r="N9" s="260">
        <f t="shared" si="0"/>
        <v>0</v>
      </c>
    </row>
    <row r="10" spans="2:14" ht="19.7" customHeight="1" x14ac:dyDescent="0.25">
      <c r="B10" s="262"/>
      <c r="C10" s="256"/>
      <c r="D10" s="256"/>
      <c r="E10" s="256"/>
      <c r="F10" s="256"/>
      <c r="G10" s="256"/>
      <c r="H10" s="256"/>
      <c r="I10" s="256"/>
      <c r="J10" s="256"/>
      <c r="K10" s="257"/>
      <c r="L10" s="258"/>
      <c r="M10" s="259"/>
      <c r="N10" s="260">
        <f t="shared" si="0"/>
        <v>0</v>
      </c>
    </row>
    <row r="11" spans="2:14" ht="19.7" customHeight="1" x14ac:dyDescent="0.25">
      <c r="B11" s="262"/>
      <c r="C11" s="256"/>
      <c r="D11" s="256"/>
      <c r="E11" s="256"/>
      <c r="F11" s="256"/>
      <c r="G11" s="256"/>
      <c r="H11" s="256"/>
      <c r="I11" s="256"/>
      <c r="J11" s="256"/>
      <c r="K11" s="257"/>
      <c r="L11" s="258"/>
      <c r="M11" s="259"/>
      <c r="N11" s="260">
        <f t="shared" si="0"/>
        <v>0</v>
      </c>
    </row>
    <row r="12" spans="2:14" ht="19.7" customHeight="1" x14ac:dyDescent="0.25">
      <c r="B12" s="262"/>
      <c r="C12" s="256"/>
      <c r="D12" s="256"/>
      <c r="E12" s="256"/>
      <c r="F12" s="256"/>
      <c r="G12" s="256"/>
      <c r="H12" s="256"/>
      <c r="I12" s="256"/>
      <c r="J12" s="256"/>
      <c r="K12" s="257"/>
      <c r="L12" s="258"/>
      <c r="M12" s="259"/>
      <c r="N12" s="260">
        <f t="shared" si="0"/>
        <v>0</v>
      </c>
    </row>
    <row r="13" spans="2:14" ht="19.7" customHeight="1" x14ac:dyDescent="0.25">
      <c r="B13" s="262"/>
      <c r="C13" s="256"/>
      <c r="D13" s="256"/>
      <c r="E13" s="256"/>
      <c r="F13" s="256"/>
      <c r="G13" s="256"/>
      <c r="H13" s="256"/>
      <c r="I13" s="256"/>
      <c r="J13" s="256"/>
      <c r="K13" s="257"/>
      <c r="L13" s="258"/>
      <c r="M13" s="259"/>
      <c r="N13" s="260">
        <f t="shared" si="0"/>
        <v>0</v>
      </c>
    </row>
    <row r="14" spans="2:14" ht="19.7" customHeight="1" x14ac:dyDescent="0.25">
      <c r="B14" s="262"/>
      <c r="C14" s="256"/>
      <c r="D14" s="256"/>
      <c r="E14" s="256"/>
      <c r="F14" s="256"/>
      <c r="G14" s="256"/>
      <c r="H14" s="256"/>
      <c r="I14" s="256"/>
      <c r="J14" s="256"/>
      <c r="K14" s="257"/>
      <c r="L14" s="258"/>
      <c r="M14" s="259"/>
      <c r="N14" s="260">
        <f t="shared" si="0"/>
        <v>0</v>
      </c>
    </row>
    <row r="15" spans="2:14" ht="19.7" customHeight="1" x14ac:dyDescent="0.25">
      <c r="B15" s="262"/>
      <c r="C15" s="256"/>
      <c r="D15" s="256"/>
      <c r="E15" s="256"/>
      <c r="F15" s="256"/>
      <c r="G15" s="256"/>
      <c r="H15" s="256"/>
      <c r="I15" s="256"/>
      <c r="J15" s="256"/>
      <c r="K15" s="257"/>
      <c r="L15" s="258"/>
      <c r="M15" s="259"/>
      <c r="N15" s="260">
        <f t="shared" si="0"/>
        <v>0</v>
      </c>
    </row>
    <row r="16" spans="2:14" ht="19.7" customHeight="1" x14ac:dyDescent="0.25">
      <c r="B16" s="262"/>
      <c r="C16" s="256"/>
      <c r="D16" s="256"/>
      <c r="E16" s="256"/>
      <c r="F16" s="256"/>
      <c r="G16" s="256"/>
      <c r="H16" s="256"/>
      <c r="I16" s="256"/>
      <c r="J16" s="256"/>
      <c r="K16" s="257"/>
      <c r="L16" s="258"/>
      <c r="M16" s="259"/>
      <c r="N16" s="260">
        <f t="shared" si="0"/>
        <v>0</v>
      </c>
    </row>
    <row r="17" spans="2:14" ht="19.7" customHeight="1" x14ac:dyDescent="0.25">
      <c r="B17" s="262"/>
      <c r="C17" s="256"/>
      <c r="D17" s="256"/>
      <c r="E17" s="256"/>
      <c r="F17" s="256"/>
      <c r="G17" s="256"/>
      <c r="H17" s="256"/>
      <c r="I17" s="256"/>
      <c r="J17" s="256"/>
      <c r="K17" s="257"/>
      <c r="L17" s="258"/>
      <c r="M17" s="259"/>
      <c r="N17" s="260">
        <f t="shared" si="0"/>
        <v>0</v>
      </c>
    </row>
    <row r="18" spans="2:14" ht="19.7" customHeight="1" x14ac:dyDescent="0.25">
      <c r="B18" s="262"/>
      <c r="C18" s="256"/>
      <c r="D18" s="256"/>
      <c r="E18" s="256"/>
      <c r="F18" s="256"/>
      <c r="G18" s="256"/>
      <c r="H18" s="256"/>
      <c r="I18" s="256"/>
      <c r="J18" s="256"/>
      <c r="K18" s="257"/>
      <c r="L18" s="258"/>
      <c r="M18" s="259"/>
      <c r="N18" s="260">
        <f t="shared" si="0"/>
        <v>0</v>
      </c>
    </row>
    <row r="19" spans="2:14" ht="19.7" customHeight="1" x14ac:dyDescent="0.25">
      <c r="B19" s="262"/>
      <c r="C19" s="256"/>
      <c r="D19" s="256"/>
      <c r="E19" s="256"/>
      <c r="F19" s="256"/>
      <c r="G19" s="256"/>
      <c r="H19" s="256"/>
      <c r="I19" s="256"/>
      <c r="J19" s="256"/>
      <c r="K19" s="257"/>
      <c r="L19" s="258"/>
      <c r="M19" s="259"/>
      <c r="N19" s="260">
        <f t="shared" si="0"/>
        <v>0</v>
      </c>
    </row>
    <row r="20" spans="2:14" ht="19.7" customHeight="1" x14ac:dyDescent="0.25">
      <c r="B20" s="262"/>
      <c r="C20" s="256"/>
      <c r="D20" s="256"/>
      <c r="E20" s="256"/>
      <c r="F20" s="256"/>
      <c r="G20" s="256"/>
      <c r="H20" s="256"/>
      <c r="I20" s="256"/>
      <c r="J20" s="256"/>
      <c r="K20" s="257"/>
      <c r="L20" s="258"/>
      <c r="M20" s="259"/>
      <c r="N20" s="260">
        <f t="shared" si="0"/>
        <v>0</v>
      </c>
    </row>
    <row r="21" spans="2:14" ht="19.7" customHeight="1" x14ac:dyDescent="0.25">
      <c r="B21" s="262"/>
      <c r="C21" s="256"/>
      <c r="D21" s="256"/>
      <c r="E21" s="256"/>
      <c r="F21" s="256"/>
      <c r="G21" s="256"/>
      <c r="H21" s="256"/>
      <c r="I21" s="256"/>
      <c r="J21" s="256"/>
      <c r="K21" s="257"/>
      <c r="L21" s="258"/>
      <c r="M21" s="259"/>
      <c r="N21" s="260">
        <f t="shared" si="0"/>
        <v>0</v>
      </c>
    </row>
    <row r="22" spans="2:14" ht="19.7" customHeight="1" x14ac:dyDescent="0.25">
      <c r="B22" s="262"/>
      <c r="C22" s="256"/>
      <c r="D22" s="256"/>
      <c r="E22" s="256"/>
      <c r="F22" s="256"/>
      <c r="G22" s="256"/>
      <c r="H22" s="256"/>
      <c r="I22" s="256"/>
      <c r="J22" s="256"/>
      <c r="K22" s="257"/>
      <c r="L22" s="258"/>
      <c r="M22" s="259"/>
      <c r="N22" s="260">
        <f t="shared" si="0"/>
        <v>0</v>
      </c>
    </row>
    <row r="23" spans="2:14" ht="21" customHeight="1" x14ac:dyDescent="0.25">
      <c r="B23" s="262"/>
      <c r="C23" s="256"/>
      <c r="D23" s="256"/>
      <c r="E23" s="256"/>
      <c r="F23" s="256"/>
      <c r="G23" s="256"/>
      <c r="H23" s="256"/>
      <c r="I23" s="256"/>
      <c r="J23" s="256"/>
      <c r="K23" s="257"/>
      <c r="L23" s="258"/>
      <c r="M23" s="259"/>
      <c r="N23" s="260">
        <f t="shared" si="0"/>
        <v>0</v>
      </c>
    </row>
    <row r="24" spans="2:14" ht="19.7" customHeight="1" x14ac:dyDescent="0.25">
      <c r="B24" s="262"/>
      <c r="C24" s="256"/>
      <c r="D24" s="256"/>
      <c r="E24" s="256"/>
      <c r="F24" s="256"/>
      <c r="G24" s="256"/>
      <c r="H24" s="256"/>
      <c r="I24" s="256"/>
      <c r="J24" s="256"/>
      <c r="K24" s="257"/>
      <c r="L24" s="258"/>
      <c r="M24" s="259"/>
      <c r="N24" s="260">
        <f t="shared" si="0"/>
        <v>0</v>
      </c>
    </row>
    <row r="25" spans="2:14" ht="19.7" customHeight="1" x14ac:dyDescent="0.25">
      <c r="B25" s="262"/>
      <c r="C25" s="256"/>
      <c r="D25" s="256"/>
      <c r="E25" s="256"/>
      <c r="F25" s="256"/>
      <c r="G25" s="256"/>
      <c r="H25" s="256"/>
      <c r="I25" s="256"/>
      <c r="J25" s="256"/>
      <c r="K25" s="257"/>
      <c r="L25" s="258"/>
      <c r="M25" s="259"/>
      <c r="N25" s="260">
        <f t="shared" si="0"/>
        <v>0</v>
      </c>
    </row>
    <row r="26" spans="2:14" ht="18.75" customHeight="1" x14ac:dyDescent="0.25">
      <c r="B26" s="262"/>
      <c r="C26" s="256"/>
      <c r="D26" s="256"/>
      <c r="E26" s="256"/>
      <c r="F26" s="256"/>
      <c r="G26" s="256"/>
      <c r="H26" s="256"/>
      <c r="I26" s="256"/>
      <c r="J26" s="256"/>
      <c r="K26" s="257"/>
      <c r="L26" s="258"/>
      <c r="M26" s="259"/>
      <c r="N26" s="260">
        <f t="shared" si="0"/>
        <v>0</v>
      </c>
    </row>
    <row r="27" spans="2:14" ht="19.7" customHeight="1" thickBot="1" x14ac:dyDescent="0.3">
      <c r="B27" s="263"/>
      <c r="C27" s="264"/>
      <c r="D27" s="264"/>
      <c r="E27" s="264"/>
      <c r="F27" s="264"/>
      <c r="G27" s="264"/>
      <c r="H27" s="264"/>
      <c r="I27" s="264"/>
      <c r="J27" s="264"/>
      <c r="K27" s="265"/>
      <c r="L27" s="266"/>
      <c r="M27" s="267"/>
      <c r="N27" s="268">
        <f t="shared" si="0"/>
        <v>0</v>
      </c>
    </row>
    <row r="28" spans="2:14" ht="19.7" customHeight="1" x14ac:dyDescent="0.25"/>
    <row r="30" spans="2:14" x14ac:dyDescent="0.25">
      <c r="B30" s="269" t="s">
        <v>646</v>
      </c>
      <c r="C30" s="269" t="s">
        <v>647</v>
      </c>
      <c r="D30" s="269"/>
      <c r="E30" s="269"/>
      <c r="F30" s="270" t="s">
        <v>157</v>
      </c>
      <c r="G30" s="270" t="s">
        <v>158</v>
      </c>
      <c r="H30" s="271" t="s">
        <v>159</v>
      </c>
      <c r="I30" s="238"/>
    </row>
    <row r="31" spans="2:14" x14ac:dyDescent="0.25">
      <c r="B31" s="269"/>
      <c r="E31" s="272"/>
      <c r="F31" s="238" t="s">
        <v>180</v>
      </c>
      <c r="G31" s="238" t="s">
        <v>181</v>
      </c>
      <c r="H31" s="273" t="s">
        <v>182</v>
      </c>
      <c r="I31" s="238"/>
    </row>
    <row r="32" spans="2:14" x14ac:dyDescent="0.25">
      <c r="B32" s="240" t="s">
        <v>648</v>
      </c>
      <c r="C32" s="239" t="s">
        <v>649</v>
      </c>
      <c r="D32" s="239"/>
      <c r="E32" s="274"/>
      <c r="F32" s="238" t="s">
        <v>187</v>
      </c>
      <c r="G32" s="238" t="s">
        <v>187</v>
      </c>
      <c r="H32" s="273" t="s">
        <v>188</v>
      </c>
      <c r="I32" s="238"/>
    </row>
    <row r="33" spans="2:9" x14ac:dyDescent="0.25">
      <c r="B33" s="240" t="s">
        <v>650</v>
      </c>
      <c r="C33" s="239" t="s">
        <v>651</v>
      </c>
      <c r="D33" s="239"/>
      <c r="E33" s="274"/>
      <c r="F33" s="238" t="s">
        <v>193</v>
      </c>
      <c r="G33" s="238" t="s">
        <v>194</v>
      </c>
      <c r="H33" s="273" t="s">
        <v>195</v>
      </c>
      <c r="I33" s="238"/>
    </row>
    <row r="34" spans="2:9" x14ac:dyDescent="0.25">
      <c r="B34" s="240" t="s">
        <v>652</v>
      </c>
      <c r="C34" s="239" t="s">
        <v>653</v>
      </c>
      <c r="D34" s="239"/>
      <c r="E34" s="274"/>
      <c r="F34" s="238" t="s">
        <v>200</v>
      </c>
      <c r="G34" s="238" t="s">
        <v>201</v>
      </c>
      <c r="H34" s="273" t="s">
        <v>202</v>
      </c>
      <c r="I34" s="238"/>
    </row>
    <row r="35" spans="2:9" x14ac:dyDescent="0.25">
      <c r="B35" s="239" t="s">
        <v>654</v>
      </c>
      <c r="C35" s="239" t="s">
        <v>655</v>
      </c>
      <c r="D35" s="239"/>
      <c r="E35" s="274"/>
      <c r="F35" s="238" t="s">
        <v>207</v>
      </c>
      <c r="G35" s="238" t="s">
        <v>208</v>
      </c>
      <c r="H35" s="273" t="s">
        <v>209</v>
      </c>
      <c r="I35" s="238"/>
    </row>
    <row r="36" spans="2:9" x14ac:dyDescent="0.25">
      <c r="B36" s="239" t="s">
        <v>656</v>
      </c>
      <c r="C36" s="239" t="s">
        <v>657</v>
      </c>
      <c r="D36" s="239"/>
      <c r="E36" s="274"/>
      <c r="F36" s="238" t="s">
        <v>214</v>
      </c>
      <c r="G36" s="238" t="s">
        <v>215</v>
      </c>
      <c r="H36" s="273" t="s">
        <v>216</v>
      </c>
      <c r="I36" s="238"/>
    </row>
    <row r="37" spans="2:9" x14ac:dyDescent="0.25">
      <c r="B37" s="239" t="s">
        <v>658</v>
      </c>
      <c r="C37" s="239" t="s">
        <v>659</v>
      </c>
      <c r="D37" s="239"/>
      <c r="E37" s="274"/>
      <c r="F37" s="238" t="s">
        <v>221</v>
      </c>
      <c r="G37" s="238" t="s">
        <v>222</v>
      </c>
      <c r="H37" s="273" t="s">
        <v>223</v>
      </c>
      <c r="I37" s="238"/>
    </row>
    <row r="38" spans="2:9" x14ac:dyDescent="0.25">
      <c r="B38" s="239"/>
      <c r="E38" s="274"/>
      <c r="F38" s="238" t="s">
        <v>228</v>
      </c>
      <c r="G38" s="238" t="s">
        <v>229</v>
      </c>
      <c r="H38" s="273" t="s">
        <v>230</v>
      </c>
      <c r="I38" s="238"/>
    </row>
    <row r="39" spans="2:9" x14ac:dyDescent="0.25">
      <c r="B39" s="239"/>
      <c r="E39" s="274"/>
      <c r="F39" s="238" t="s">
        <v>234</v>
      </c>
      <c r="G39" s="238" t="s">
        <v>235</v>
      </c>
      <c r="H39" s="273" t="s">
        <v>236</v>
      </c>
      <c r="I39" s="238"/>
    </row>
    <row r="40" spans="2:9" x14ac:dyDescent="0.25">
      <c r="E40" s="274"/>
      <c r="F40" s="238" t="s">
        <v>239</v>
      </c>
      <c r="G40" s="238" t="s">
        <v>240</v>
      </c>
      <c r="H40" s="273" t="s">
        <v>241</v>
      </c>
      <c r="I40" s="238"/>
    </row>
    <row r="41" spans="2:9" x14ac:dyDescent="0.25">
      <c r="E41" s="274"/>
      <c r="F41" s="238" t="s">
        <v>244</v>
      </c>
      <c r="G41" s="238" t="s">
        <v>245</v>
      </c>
      <c r="H41" s="273" t="s">
        <v>187</v>
      </c>
      <c r="I41" s="238"/>
    </row>
    <row r="42" spans="2:9" x14ac:dyDescent="0.25">
      <c r="E42" s="274"/>
      <c r="F42" s="238" t="s">
        <v>248</v>
      </c>
      <c r="G42" s="238" t="s">
        <v>249</v>
      </c>
      <c r="H42" s="273" t="s">
        <v>250</v>
      </c>
      <c r="I42" s="238"/>
    </row>
    <row r="43" spans="2:9" x14ac:dyDescent="0.25">
      <c r="E43" s="274"/>
      <c r="F43" s="238" t="s">
        <v>253</v>
      </c>
      <c r="G43" s="238" t="s">
        <v>254</v>
      </c>
      <c r="H43" s="273" t="s">
        <v>194</v>
      </c>
      <c r="I43" s="238"/>
    </row>
    <row r="44" spans="2:9" x14ac:dyDescent="0.25">
      <c r="E44" s="274"/>
      <c r="F44" s="238" t="s">
        <v>257</v>
      </c>
      <c r="G44" s="238" t="s">
        <v>258</v>
      </c>
      <c r="H44" s="273" t="s">
        <v>201</v>
      </c>
      <c r="I44" s="238"/>
    </row>
    <row r="45" spans="2:9" x14ac:dyDescent="0.25">
      <c r="E45" s="274"/>
      <c r="F45" s="238" t="s">
        <v>261</v>
      </c>
      <c r="G45" s="238" t="s">
        <v>262</v>
      </c>
      <c r="H45" s="273" t="s">
        <v>263</v>
      </c>
      <c r="I45" s="238"/>
    </row>
    <row r="46" spans="2:9" x14ac:dyDescent="0.25">
      <c r="E46" s="274"/>
      <c r="F46" s="238" t="s">
        <v>266</v>
      </c>
      <c r="G46" s="238" t="s">
        <v>267</v>
      </c>
      <c r="H46" s="273" t="s">
        <v>268</v>
      </c>
      <c r="I46" s="238"/>
    </row>
    <row r="47" spans="2:9" x14ac:dyDescent="0.25">
      <c r="E47" s="274"/>
      <c r="F47" s="238"/>
      <c r="G47" s="238" t="s">
        <v>270</v>
      </c>
      <c r="H47" s="273" t="s">
        <v>271</v>
      </c>
      <c r="I47" s="238"/>
    </row>
    <row r="48" spans="2:9" x14ac:dyDescent="0.25">
      <c r="E48" s="274"/>
      <c r="F48" s="238"/>
      <c r="G48" s="238" t="s">
        <v>274</v>
      </c>
      <c r="H48" s="273" t="s">
        <v>275</v>
      </c>
      <c r="I48" s="238"/>
    </row>
    <row r="49" spans="5:9" x14ac:dyDescent="0.25">
      <c r="E49" s="274"/>
      <c r="F49" s="238"/>
      <c r="G49" s="238" t="s">
        <v>278</v>
      </c>
      <c r="H49" s="273" t="s">
        <v>279</v>
      </c>
      <c r="I49" s="238"/>
    </row>
    <row r="50" spans="5:9" x14ac:dyDescent="0.25">
      <c r="E50" s="274"/>
      <c r="F50" s="238"/>
      <c r="G50" s="238" t="s">
        <v>282</v>
      </c>
      <c r="H50" s="273" t="s">
        <v>283</v>
      </c>
      <c r="I50" s="238"/>
    </row>
    <row r="51" spans="5:9" x14ac:dyDescent="0.25">
      <c r="E51" s="274"/>
      <c r="F51" s="238"/>
      <c r="G51" s="238" t="s">
        <v>286</v>
      </c>
      <c r="H51" s="273" t="s">
        <v>287</v>
      </c>
      <c r="I51" s="238"/>
    </row>
    <row r="52" spans="5:9" x14ac:dyDescent="0.25">
      <c r="E52" s="274"/>
      <c r="F52" s="238"/>
      <c r="G52" s="238" t="s">
        <v>289</v>
      </c>
      <c r="H52" s="273" t="s">
        <v>290</v>
      </c>
      <c r="I52" s="238"/>
    </row>
    <row r="53" spans="5:9" x14ac:dyDescent="0.25">
      <c r="E53" s="274"/>
      <c r="F53" s="238"/>
      <c r="G53" s="238" t="s">
        <v>293</v>
      </c>
      <c r="H53" s="273" t="s">
        <v>294</v>
      </c>
      <c r="I53" s="238"/>
    </row>
    <row r="54" spans="5:9" x14ac:dyDescent="0.25">
      <c r="E54" s="274"/>
      <c r="F54" s="238"/>
      <c r="G54" s="238" t="s">
        <v>296</v>
      </c>
      <c r="H54" s="273" t="s">
        <v>297</v>
      </c>
      <c r="I54" s="238"/>
    </row>
    <row r="55" spans="5:9" x14ac:dyDescent="0.25">
      <c r="E55" s="274"/>
      <c r="F55" s="238"/>
      <c r="G55" s="238" t="s">
        <v>300</v>
      </c>
      <c r="H55" s="273" t="s">
        <v>301</v>
      </c>
      <c r="I55" s="238"/>
    </row>
    <row r="56" spans="5:9" x14ac:dyDescent="0.25">
      <c r="E56" s="274"/>
      <c r="F56" s="238"/>
      <c r="G56" s="238" t="s">
        <v>304</v>
      </c>
      <c r="H56" s="273" t="s">
        <v>305</v>
      </c>
      <c r="I56" s="238"/>
    </row>
    <row r="57" spans="5:9" x14ac:dyDescent="0.25">
      <c r="E57" s="274"/>
      <c r="F57" s="238"/>
      <c r="G57" s="238" t="s">
        <v>307</v>
      </c>
      <c r="H57" s="273" t="s">
        <v>308</v>
      </c>
      <c r="I57" s="238"/>
    </row>
    <row r="58" spans="5:9" x14ac:dyDescent="0.25">
      <c r="E58" s="274"/>
      <c r="F58" s="238"/>
      <c r="G58" s="238" t="s">
        <v>309</v>
      </c>
      <c r="H58" s="273" t="s">
        <v>310</v>
      </c>
      <c r="I58" s="238"/>
    </row>
    <row r="59" spans="5:9" x14ac:dyDescent="0.25">
      <c r="E59" s="274"/>
      <c r="F59" s="238"/>
      <c r="G59" s="238" t="s">
        <v>311</v>
      </c>
      <c r="H59" s="273" t="s">
        <v>312</v>
      </c>
      <c r="I59" s="238"/>
    </row>
    <row r="60" spans="5:9" x14ac:dyDescent="0.25">
      <c r="E60" s="274"/>
      <c r="F60" s="238"/>
      <c r="G60" s="238" t="s">
        <v>313</v>
      </c>
      <c r="H60" s="273" t="s">
        <v>314</v>
      </c>
      <c r="I60" s="238"/>
    </row>
    <row r="61" spans="5:9" x14ac:dyDescent="0.25">
      <c r="E61" s="274"/>
      <c r="F61" s="238"/>
      <c r="G61" s="238" t="s">
        <v>315</v>
      </c>
      <c r="H61" s="273" t="s">
        <v>316</v>
      </c>
      <c r="I61" s="238"/>
    </row>
    <row r="62" spans="5:9" x14ac:dyDescent="0.25">
      <c r="E62" s="274"/>
      <c r="F62" s="238"/>
      <c r="G62" s="238" t="s">
        <v>248</v>
      </c>
      <c r="H62" s="273" t="s">
        <v>317</v>
      </c>
      <c r="I62" s="238"/>
    </row>
    <row r="63" spans="5:9" x14ac:dyDescent="0.25">
      <c r="E63" s="274"/>
      <c r="F63" s="238"/>
      <c r="G63" s="238" t="s">
        <v>318</v>
      </c>
      <c r="H63" s="273" t="s">
        <v>319</v>
      </c>
      <c r="I63" s="238"/>
    </row>
    <row r="64" spans="5:9" x14ac:dyDescent="0.25">
      <c r="E64" s="274"/>
      <c r="F64" s="238"/>
      <c r="G64" s="238" t="s">
        <v>320</v>
      </c>
      <c r="H64" s="273" t="s">
        <v>240</v>
      </c>
      <c r="I64" s="238"/>
    </row>
    <row r="65" spans="5:9" x14ac:dyDescent="0.25">
      <c r="E65" s="274"/>
      <c r="F65" s="238"/>
      <c r="G65" s="238" t="s">
        <v>321</v>
      </c>
      <c r="H65" s="273" t="s">
        <v>322</v>
      </c>
      <c r="I65" s="238"/>
    </row>
    <row r="66" spans="5:9" x14ac:dyDescent="0.25">
      <c r="E66" s="274"/>
      <c r="F66" s="238"/>
      <c r="G66" s="238" t="s">
        <v>323</v>
      </c>
      <c r="H66" s="273" t="s">
        <v>324</v>
      </c>
      <c r="I66" s="238"/>
    </row>
    <row r="67" spans="5:9" x14ac:dyDescent="0.25">
      <c r="E67" s="274"/>
      <c r="F67" s="238"/>
      <c r="G67" s="238" t="s">
        <v>326</v>
      </c>
      <c r="H67" s="273" t="s">
        <v>325</v>
      </c>
      <c r="I67" s="238"/>
    </row>
    <row r="68" spans="5:9" x14ac:dyDescent="0.25">
      <c r="E68" s="274"/>
      <c r="F68" s="238"/>
      <c r="G68" s="238" t="s">
        <v>328</v>
      </c>
      <c r="H68" s="273" t="s">
        <v>327</v>
      </c>
      <c r="I68" s="238"/>
    </row>
    <row r="69" spans="5:9" x14ac:dyDescent="0.25">
      <c r="E69" s="274"/>
      <c r="F69" s="238"/>
      <c r="G69" s="238" t="s">
        <v>329</v>
      </c>
      <c r="H69" s="273" t="s">
        <v>249</v>
      </c>
      <c r="I69" s="238"/>
    </row>
    <row r="70" spans="5:9" x14ac:dyDescent="0.25">
      <c r="E70" s="274"/>
      <c r="F70" s="238"/>
      <c r="G70" s="238" t="s">
        <v>331</v>
      </c>
      <c r="H70" s="273" t="s">
        <v>330</v>
      </c>
      <c r="I70" s="238"/>
    </row>
    <row r="71" spans="5:9" x14ac:dyDescent="0.25">
      <c r="E71" s="274"/>
      <c r="F71" s="238"/>
      <c r="G71" s="238" t="s">
        <v>333</v>
      </c>
      <c r="H71" s="273" t="s">
        <v>332</v>
      </c>
      <c r="I71" s="238"/>
    </row>
    <row r="72" spans="5:9" x14ac:dyDescent="0.25">
      <c r="E72" s="274"/>
      <c r="F72" s="238"/>
      <c r="G72" s="238" t="s">
        <v>335</v>
      </c>
      <c r="H72" s="273" t="s">
        <v>334</v>
      </c>
      <c r="I72" s="238"/>
    </row>
    <row r="73" spans="5:9" x14ac:dyDescent="0.25">
      <c r="E73" s="274"/>
      <c r="F73" s="238"/>
      <c r="G73" s="238" t="s">
        <v>337</v>
      </c>
      <c r="H73" s="273" t="s">
        <v>336</v>
      </c>
      <c r="I73" s="238"/>
    </row>
    <row r="74" spans="5:9" x14ac:dyDescent="0.25">
      <c r="E74" s="274"/>
      <c r="F74" s="238"/>
      <c r="G74" s="238" t="s">
        <v>339</v>
      </c>
      <c r="H74" s="273" t="s">
        <v>338</v>
      </c>
      <c r="I74" s="238"/>
    </row>
    <row r="75" spans="5:9" x14ac:dyDescent="0.25">
      <c r="E75" s="274"/>
      <c r="F75" s="238"/>
      <c r="G75" s="238" t="s">
        <v>341</v>
      </c>
      <c r="H75" s="273" t="s">
        <v>340</v>
      </c>
      <c r="I75" s="238"/>
    </row>
    <row r="76" spans="5:9" x14ac:dyDescent="0.25">
      <c r="E76" s="274"/>
      <c r="F76" s="238"/>
      <c r="G76" s="238" t="s">
        <v>343</v>
      </c>
      <c r="H76" s="273" t="s">
        <v>342</v>
      </c>
      <c r="I76" s="238"/>
    </row>
    <row r="77" spans="5:9" x14ac:dyDescent="0.25">
      <c r="E77" s="274"/>
      <c r="F77" s="238"/>
      <c r="G77" s="238" t="s">
        <v>345</v>
      </c>
      <c r="H77" s="273" t="s">
        <v>344</v>
      </c>
      <c r="I77" s="238"/>
    </row>
    <row r="78" spans="5:9" x14ac:dyDescent="0.25">
      <c r="E78" s="274"/>
      <c r="F78" s="238"/>
      <c r="G78" s="238" t="s">
        <v>347</v>
      </c>
      <c r="H78" s="273" t="s">
        <v>346</v>
      </c>
      <c r="I78" s="238"/>
    </row>
    <row r="79" spans="5:9" x14ac:dyDescent="0.25">
      <c r="E79" s="274"/>
      <c r="F79" s="238"/>
      <c r="G79" s="238" t="s">
        <v>349</v>
      </c>
      <c r="H79" s="273" t="s">
        <v>348</v>
      </c>
      <c r="I79" s="238"/>
    </row>
    <row r="80" spans="5:9" x14ac:dyDescent="0.25">
      <c r="E80" s="274"/>
      <c r="F80" s="238"/>
      <c r="G80" s="238" t="s">
        <v>351</v>
      </c>
      <c r="H80" s="273" t="s">
        <v>350</v>
      </c>
      <c r="I80" s="238"/>
    </row>
    <row r="81" spans="5:9" x14ac:dyDescent="0.25">
      <c r="E81" s="274"/>
      <c r="F81" s="238"/>
      <c r="G81" s="238" t="s">
        <v>353</v>
      </c>
      <c r="H81" s="273" t="s">
        <v>352</v>
      </c>
      <c r="I81" s="238"/>
    </row>
    <row r="82" spans="5:9" x14ac:dyDescent="0.25">
      <c r="E82" s="274"/>
      <c r="F82" s="238"/>
      <c r="G82" s="238" t="s">
        <v>355</v>
      </c>
      <c r="H82" s="273" t="s">
        <v>354</v>
      </c>
      <c r="I82" s="238"/>
    </row>
    <row r="83" spans="5:9" x14ac:dyDescent="0.25">
      <c r="E83" s="274"/>
      <c r="F83" s="238"/>
      <c r="G83" s="238" t="s">
        <v>207</v>
      </c>
      <c r="H83" s="273" t="s">
        <v>356</v>
      </c>
      <c r="I83" s="238"/>
    </row>
    <row r="84" spans="5:9" x14ac:dyDescent="0.25">
      <c r="E84" s="274"/>
      <c r="F84" s="238"/>
      <c r="G84" s="238" t="s">
        <v>360</v>
      </c>
      <c r="H84" s="273" t="s">
        <v>357</v>
      </c>
      <c r="I84" s="238"/>
    </row>
    <row r="85" spans="5:9" x14ac:dyDescent="0.25">
      <c r="E85" s="274"/>
      <c r="F85" s="238"/>
      <c r="G85" s="238" t="s">
        <v>660</v>
      </c>
      <c r="H85" s="273" t="s">
        <v>359</v>
      </c>
      <c r="I85" s="238"/>
    </row>
    <row r="86" spans="5:9" x14ac:dyDescent="0.25">
      <c r="E86" s="274"/>
      <c r="F86" s="238"/>
      <c r="G86" s="238" t="s">
        <v>358</v>
      </c>
      <c r="H86" s="273" t="s">
        <v>361</v>
      </c>
      <c r="I86" s="238"/>
    </row>
    <row r="87" spans="5:9" x14ac:dyDescent="0.25">
      <c r="E87" s="274"/>
      <c r="F87" s="238"/>
      <c r="G87" s="238"/>
      <c r="H87" s="273" t="s">
        <v>363</v>
      </c>
      <c r="I87" s="238"/>
    </row>
    <row r="88" spans="5:9" x14ac:dyDescent="0.25">
      <c r="E88" s="274"/>
      <c r="F88" s="238"/>
      <c r="G88" s="238"/>
      <c r="H88" s="273" t="s">
        <v>364</v>
      </c>
      <c r="I88" s="238"/>
    </row>
    <row r="89" spans="5:9" x14ac:dyDescent="0.25">
      <c r="E89" s="274"/>
      <c r="F89" s="238"/>
      <c r="G89" s="238"/>
      <c r="H89" s="273" t="s">
        <v>365</v>
      </c>
      <c r="I89" s="238"/>
    </row>
    <row r="90" spans="5:9" x14ac:dyDescent="0.25">
      <c r="E90" s="274"/>
      <c r="F90" s="238"/>
      <c r="G90" s="238"/>
      <c r="H90" s="273" t="s">
        <v>366</v>
      </c>
      <c r="I90" s="238"/>
    </row>
    <row r="91" spans="5:9" x14ac:dyDescent="0.25">
      <c r="E91" s="274"/>
      <c r="F91" s="238"/>
      <c r="G91" s="238"/>
      <c r="H91" s="273" t="s">
        <v>367</v>
      </c>
      <c r="I91" s="238"/>
    </row>
    <row r="92" spans="5:9" x14ac:dyDescent="0.25">
      <c r="E92" s="274"/>
      <c r="F92" s="238"/>
      <c r="G92" s="238"/>
      <c r="H92" s="273" t="s">
        <v>267</v>
      </c>
      <c r="I92" s="238"/>
    </row>
    <row r="93" spans="5:9" x14ac:dyDescent="0.25">
      <c r="E93" s="274"/>
      <c r="F93" s="238"/>
      <c r="G93" s="238"/>
      <c r="H93" s="273" t="s">
        <v>368</v>
      </c>
      <c r="I93" s="238"/>
    </row>
    <row r="94" spans="5:9" x14ac:dyDescent="0.25">
      <c r="E94" s="274"/>
      <c r="F94" s="238"/>
      <c r="G94" s="238"/>
      <c r="H94" s="273" t="s">
        <v>369</v>
      </c>
      <c r="I94" s="238"/>
    </row>
    <row r="95" spans="5:9" x14ac:dyDescent="0.25">
      <c r="E95" s="274"/>
      <c r="F95" s="238"/>
      <c r="G95" s="238"/>
      <c r="H95" s="273" t="s">
        <v>370</v>
      </c>
      <c r="I95" s="238"/>
    </row>
    <row r="96" spans="5:9" x14ac:dyDescent="0.25">
      <c r="E96" s="274"/>
      <c r="F96" s="238"/>
      <c r="G96" s="238"/>
      <c r="H96" s="273" t="s">
        <v>371</v>
      </c>
      <c r="I96" s="238"/>
    </row>
    <row r="97" spans="5:9" x14ac:dyDescent="0.25">
      <c r="E97" s="274"/>
      <c r="F97" s="238"/>
      <c r="G97" s="238"/>
      <c r="H97" s="273" t="s">
        <v>372</v>
      </c>
      <c r="I97" s="238"/>
    </row>
    <row r="98" spans="5:9" x14ac:dyDescent="0.25">
      <c r="E98" s="274"/>
      <c r="F98" s="238"/>
      <c r="G98" s="238"/>
      <c r="H98" s="273" t="s">
        <v>373</v>
      </c>
      <c r="I98" s="238"/>
    </row>
    <row r="99" spans="5:9" x14ac:dyDescent="0.25">
      <c r="E99" s="274"/>
      <c r="F99" s="238"/>
      <c r="G99" s="238"/>
      <c r="H99" s="273" t="s">
        <v>374</v>
      </c>
      <c r="I99" s="238"/>
    </row>
    <row r="100" spans="5:9" x14ac:dyDescent="0.25">
      <c r="E100" s="274"/>
      <c r="F100" s="238"/>
      <c r="G100" s="238"/>
      <c r="H100" s="273" t="s">
        <v>375</v>
      </c>
      <c r="I100" s="238"/>
    </row>
    <row r="101" spans="5:9" x14ac:dyDescent="0.25">
      <c r="E101" s="274"/>
      <c r="F101" s="238"/>
      <c r="G101" s="238"/>
      <c r="H101" s="273" t="s">
        <v>278</v>
      </c>
      <c r="I101" s="238"/>
    </row>
    <row r="102" spans="5:9" x14ac:dyDescent="0.25">
      <c r="E102" s="274"/>
      <c r="F102" s="238"/>
      <c r="G102" s="238"/>
      <c r="H102" s="273" t="s">
        <v>376</v>
      </c>
      <c r="I102" s="238"/>
    </row>
    <row r="103" spans="5:9" x14ac:dyDescent="0.25">
      <c r="E103" s="274"/>
      <c r="F103" s="238"/>
      <c r="G103" s="238"/>
      <c r="H103" s="273" t="s">
        <v>377</v>
      </c>
      <c r="I103" s="238"/>
    </row>
    <row r="104" spans="5:9" x14ac:dyDescent="0.25">
      <c r="E104" s="274"/>
      <c r="F104" s="238"/>
      <c r="G104" s="238"/>
      <c r="H104" s="273" t="s">
        <v>378</v>
      </c>
      <c r="I104" s="238"/>
    </row>
    <row r="105" spans="5:9" x14ac:dyDescent="0.25">
      <c r="E105" s="274"/>
      <c r="F105" s="238"/>
      <c r="G105" s="238"/>
      <c r="H105" s="273" t="s">
        <v>379</v>
      </c>
      <c r="I105" s="238"/>
    </row>
    <row r="106" spans="5:9" x14ac:dyDescent="0.25">
      <c r="E106" s="274"/>
      <c r="F106" s="238"/>
      <c r="G106" s="238"/>
      <c r="H106" s="273" t="s">
        <v>380</v>
      </c>
      <c r="I106" s="238"/>
    </row>
    <row r="107" spans="5:9" x14ac:dyDescent="0.25">
      <c r="E107" s="274"/>
      <c r="F107" s="238"/>
      <c r="G107" s="238"/>
      <c r="H107" s="273" t="s">
        <v>381</v>
      </c>
      <c r="I107" s="238"/>
    </row>
    <row r="108" spans="5:9" x14ac:dyDescent="0.25">
      <c r="E108" s="274"/>
      <c r="F108" s="238"/>
      <c r="G108" s="238"/>
      <c r="H108" s="273" t="s">
        <v>382</v>
      </c>
      <c r="I108" s="238"/>
    </row>
    <row r="109" spans="5:9" x14ac:dyDescent="0.25">
      <c r="E109" s="274"/>
      <c r="F109" s="238"/>
      <c r="G109" s="238"/>
      <c r="H109" s="273" t="s">
        <v>286</v>
      </c>
      <c r="I109" s="238"/>
    </row>
    <row r="110" spans="5:9" x14ac:dyDescent="0.25">
      <c r="E110" s="274"/>
      <c r="F110" s="238"/>
      <c r="G110" s="238"/>
      <c r="H110" s="273" t="s">
        <v>383</v>
      </c>
      <c r="I110" s="238"/>
    </row>
    <row r="111" spans="5:9" x14ac:dyDescent="0.25">
      <c r="E111" s="274"/>
      <c r="F111" s="238"/>
      <c r="G111" s="238"/>
      <c r="H111" s="273" t="s">
        <v>384</v>
      </c>
      <c r="I111" s="238"/>
    </row>
    <row r="112" spans="5:9" x14ac:dyDescent="0.25">
      <c r="E112" s="274"/>
      <c r="F112" s="238"/>
      <c r="G112" s="238"/>
      <c r="H112" s="273" t="s">
        <v>385</v>
      </c>
      <c r="I112" s="238"/>
    </row>
    <row r="113" spans="5:9" x14ac:dyDescent="0.25">
      <c r="E113" s="274"/>
      <c r="F113" s="238"/>
      <c r="G113" s="238"/>
      <c r="H113" s="273" t="s">
        <v>386</v>
      </c>
      <c r="I113" s="238"/>
    </row>
    <row r="114" spans="5:9" x14ac:dyDescent="0.25">
      <c r="E114" s="274"/>
      <c r="F114" s="238"/>
      <c r="G114" s="238"/>
      <c r="H114" s="273" t="s">
        <v>387</v>
      </c>
      <c r="I114" s="238"/>
    </row>
    <row r="115" spans="5:9" x14ac:dyDescent="0.25">
      <c r="E115" s="274"/>
      <c r="F115" s="238"/>
      <c r="G115" s="238"/>
      <c r="H115" s="273" t="s">
        <v>388</v>
      </c>
      <c r="I115" s="238"/>
    </row>
    <row r="116" spans="5:9" x14ac:dyDescent="0.25">
      <c r="E116" s="274"/>
      <c r="F116" s="238"/>
      <c r="G116" s="238"/>
      <c r="H116" s="273" t="s">
        <v>389</v>
      </c>
      <c r="I116" s="238"/>
    </row>
    <row r="117" spans="5:9" x14ac:dyDescent="0.25">
      <c r="E117" s="274"/>
      <c r="F117" s="238"/>
      <c r="G117" s="238"/>
      <c r="H117" s="273" t="s">
        <v>390</v>
      </c>
      <c r="I117" s="238"/>
    </row>
    <row r="118" spans="5:9" x14ac:dyDescent="0.25">
      <c r="E118" s="274"/>
      <c r="F118" s="238"/>
      <c r="G118" s="238"/>
      <c r="H118" s="273" t="s">
        <v>391</v>
      </c>
      <c r="I118" s="238"/>
    </row>
    <row r="119" spans="5:9" x14ac:dyDescent="0.25">
      <c r="E119" s="274"/>
      <c r="F119" s="238"/>
      <c r="G119" s="238"/>
      <c r="H119" s="273" t="s">
        <v>392</v>
      </c>
      <c r="I119" s="238"/>
    </row>
    <row r="120" spans="5:9" x14ac:dyDescent="0.25">
      <c r="E120" s="274"/>
      <c r="F120" s="238"/>
      <c r="G120" s="238"/>
      <c r="H120" s="273" t="s">
        <v>393</v>
      </c>
      <c r="I120" s="238"/>
    </row>
    <row r="121" spans="5:9" x14ac:dyDescent="0.25">
      <c r="E121" s="274"/>
      <c r="F121" s="238"/>
      <c r="G121" s="238"/>
      <c r="H121" s="273" t="s">
        <v>394</v>
      </c>
      <c r="I121" s="238"/>
    </row>
    <row r="122" spans="5:9" x14ac:dyDescent="0.25">
      <c r="E122" s="274"/>
      <c r="F122" s="238"/>
      <c r="G122" s="238"/>
      <c r="H122" s="273" t="s">
        <v>395</v>
      </c>
      <c r="I122" s="238"/>
    </row>
    <row r="123" spans="5:9" x14ac:dyDescent="0.25">
      <c r="E123" s="274"/>
      <c r="F123" s="238"/>
      <c r="G123" s="238"/>
      <c r="H123" s="273" t="s">
        <v>396</v>
      </c>
      <c r="I123" s="238"/>
    </row>
    <row r="124" spans="5:9" x14ac:dyDescent="0.25">
      <c r="E124" s="274"/>
      <c r="F124" s="238"/>
      <c r="G124" s="238"/>
      <c r="H124" s="273" t="s">
        <v>397</v>
      </c>
      <c r="I124" s="238"/>
    </row>
    <row r="125" spans="5:9" x14ac:dyDescent="0.25">
      <c r="E125" s="274"/>
      <c r="F125" s="238"/>
      <c r="G125" s="238"/>
      <c r="H125" s="273" t="s">
        <v>398</v>
      </c>
      <c r="I125" s="238"/>
    </row>
    <row r="126" spans="5:9" x14ac:dyDescent="0.25">
      <c r="E126" s="274"/>
      <c r="F126" s="238"/>
      <c r="G126" s="238"/>
      <c r="H126" s="273" t="s">
        <v>399</v>
      </c>
      <c r="I126" s="238"/>
    </row>
    <row r="127" spans="5:9" x14ac:dyDescent="0.25">
      <c r="E127" s="274"/>
      <c r="F127" s="238"/>
      <c r="G127" s="238"/>
      <c r="H127" s="273" t="s">
        <v>400</v>
      </c>
      <c r="I127" s="238"/>
    </row>
    <row r="128" spans="5:9" x14ac:dyDescent="0.25">
      <c r="E128" s="274"/>
      <c r="F128" s="238"/>
      <c r="G128" s="238"/>
      <c r="H128" s="273" t="s">
        <v>401</v>
      </c>
      <c r="I128" s="238"/>
    </row>
    <row r="129" spans="5:9" x14ac:dyDescent="0.25">
      <c r="E129" s="274"/>
      <c r="F129" s="238"/>
      <c r="G129" s="238"/>
      <c r="H129" s="273" t="s">
        <v>402</v>
      </c>
      <c r="I129" s="238"/>
    </row>
    <row r="130" spans="5:9" x14ac:dyDescent="0.25">
      <c r="E130" s="274"/>
      <c r="F130" s="238"/>
      <c r="G130" s="238"/>
      <c r="H130" s="273" t="s">
        <v>403</v>
      </c>
      <c r="I130" s="238"/>
    </row>
    <row r="131" spans="5:9" x14ac:dyDescent="0.25">
      <c r="E131" s="274"/>
      <c r="F131" s="238"/>
      <c r="G131" s="238"/>
      <c r="H131" s="273" t="s">
        <v>404</v>
      </c>
      <c r="I131" s="238"/>
    </row>
    <row r="132" spans="5:9" x14ac:dyDescent="0.25">
      <c r="E132" s="274"/>
      <c r="F132" s="238"/>
      <c r="G132" s="238"/>
      <c r="H132" s="273" t="s">
        <v>405</v>
      </c>
      <c r="I132" s="238"/>
    </row>
    <row r="133" spans="5:9" x14ac:dyDescent="0.25">
      <c r="E133" s="274"/>
      <c r="F133" s="238"/>
      <c r="G133" s="238"/>
      <c r="H133" s="273" t="s">
        <v>406</v>
      </c>
      <c r="I133" s="238"/>
    </row>
    <row r="134" spans="5:9" x14ac:dyDescent="0.25">
      <c r="E134" s="274"/>
      <c r="F134" s="238"/>
      <c r="G134" s="238"/>
      <c r="H134" s="273" t="s">
        <v>407</v>
      </c>
      <c r="I134" s="238"/>
    </row>
    <row r="135" spans="5:9" x14ac:dyDescent="0.25">
      <c r="E135" s="274"/>
      <c r="F135" s="238"/>
      <c r="G135" s="238"/>
      <c r="H135" s="273" t="s">
        <v>408</v>
      </c>
      <c r="I135" s="238"/>
    </row>
    <row r="136" spans="5:9" x14ac:dyDescent="0.25">
      <c r="E136" s="274"/>
      <c r="F136" s="238"/>
      <c r="G136" s="238"/>
      <c r="H136" s="273" t="s">
        <v>409</v>
      </c>
      <c r="I136" s="238"/>
    </row>
    <row r="137" spans="5:9" x14ac:dyDescent="0.25">
      <c r="E137" s="274"/>
      <c r="F137" s="238"/>
      <c r="G137" s="238"/>
      <c r="H137" s="273" t="s">
        <v>410</v>
      </c>
      <c r="I137" s="238"/>
    </row>
    <row r="138" spans="5:9" x14ac:dyDescent="0.25">
      <c r="E138" s="274"/>
      <c r="F138" s="238"/>
      <c r="G138" s="238"/>
      <c r="H138" s="273" t="s">
        <v>411</v>
      </c>
      <c r="I138" s="238"/>
    </row>
    <row r="139" spans="5:9" x14ac:dyDescent="0.25">
      <c r="E139" s="274"/>
      <c r="F139" s="238"/>
      <c r="G139" s="238"/>
      <c r="H139" s="273" t="s">
        <v>300</v>
      </c>
      <c r="I139" s="238"/>
    </row>
    <row r="140" spans="5:9" x14ac:dyDescent="0.25">
      <c r="E140" s="274"/>
      <c r="F140" s="238"/>
      <c r="G140" s="238"/>
      <c r="H140" s="273" t="s">
        <v>412</v>
      </c>
      <c r="I140" s="238"/>
    </row>
    <row r="141" spans="5:9" x14ac:dyDescent="0.25">
      <c r="E141" s="274"/>
      <c r="F141" s="238"/>
      <c r="G141" s="238"/>
      <c r="H141" s="273" t="s">
        <v>413</v>
      </c>
      <c r="I141" s="238"/>
    </row>
    <row r="142" spans="5:9" x14ac:dyDescent="0.25">
      <c r="E142" s="274"/>
      <c r="F142" s="238"/>
      <c r="G142" s="238"/>
      <c r="H142" s="273" t="s">
        <v>414</v>
      </c>
      <c r="I142" s="238"/>
    </row>
    <row r="143" spans="5:9" x14ac:dyDescent="0.25">
      <c r="E143" s="274"/>
      <c r="F143" s="238"/>
      <c r="G143" s="238"/>
      <c r="H143" s="273" t="s">
        <v>415</v>
      </c>
      <c r="I143" s="238"/>
    </row>
    <row r="144" spans="5:9" x14ac:dyDescent="0.25">
      <c r="E144" s="274"/>
      <c r="F144" s="238"/>
      <c r="G144" s="238"/>
      <c r="H144" s="273" t="s">
        <v>416</v>
      </c>
      <c r="I144" s="238"/>
    </row>
    <row r="145" spans="5:9" x14ac:dyDescent="0.25">
      <c r="E145" s="274"/>
      <c r="F145" s="238"/>
      <c r="G145" s="238"/>
      <c r="H145" s="273" t="s">
        <v>307</v>
      </c>
      <c r="I145" s="238"/>
    </row>
    <row r="146" spans="5:9" x14ac:dyDescent="0.25">
      <c r="E146" s="274"/>
      <c r="F146" s="238"/>
      <c r="G146" s="238"/>
      <c r="H146" s="273" t="s">
        <v>417</v>
      </c>
      <c r="I146" s="238"/>
    </row>
    <row r="147" spans="5:9" x14ac:dyDescent="0.25">
      <c r="E147" s="274"/>
      <c r="F147" s="238"/>
      <c r="G147" s="238"/>
      <c r="H147" s="273" t="s">
        <v>418</v>
      </c>
      <c r="I147" s="238"/>
    </row>
    <row r="148" spans="5:9" x14ac:dyDescent="0.25">
      <c r="E148" s="274"/>
      <c r="F148" s="238"/>
      <c r="G148" s="238"/>
      <c r="H148" s="273" t="s">
        <v>419</v>
      </c>
      <c r="I148" s="238"/>
    </row>
    <row r="149" spans="5:9" x14ac:dyDescent="0.25">
      <c r="E149" s="274"/>
      <c r="F149" s="238"/>
      <c r="G149" s="238"/>
      <c r="H149" s="273" t="s">
        <v>420</v>
      </c>
      <c r="I149" s="238"/>
    </row>
    <row r="150" spans="5:9" x14ac:dyDescent="0.25">
      <c r="E150" s="274"/>
      <c r="F150" s="238"/>
      <c r="G150" s="238"/>
      <c r="H150" s="273" t="s">
        <v>421</v>
      </c>
      <c r="I150" s="238"/>
    </row>
    <row r="151" spans="5:9" x14ac:dyDescent="0.25">
      <c r="E151" s="274"/>
      <c r="F151" s="238"/>
      <c r="G151" s="238"/>
      <c r="H151" s="273" t="s">
        <v>422</v>
      </c>
      <c r="I151" s="238"/>
    </row>
    <row r="152" spans="5:9" x14ac:dyDescent="0.25">
      <c r="E152" s="274"/>
      <c r="F152" s="238"/>
      <c r="G152" s="238"/>
      <c r="H152" s="273" t="s">
        <v>423</v>
      </c>
      <c r="I152" s="238"/>
    </row>
    <row r="153" spans="5:9" x14ac:dyDescent="0.25">
      <c r="E153" s="274"/>
      <c r="F153" s="238"/>
      <c r="G153" s="238"/>
      <c r="H153" s="273" t="s">
        <v>424</v>
      </c>
      <c r="I153" s="238"/>
    </row>
    <row r="154" spans="5:9" x14ac:dyDescent="0.25">
      <c r="E154" s="274"/>
      <c r="F154" s="238"/>
      <c r="G154" s="238"/>
      <c r="H154" s="273" t="s">
        <v>425</v>
      </c>
      <c r="I154" s="238"/>
    </row>
    <row r="155" spans="5:9" x14ac:dyDescent="0.25">
      <c r="E155" s="274"/>
      <c r="F155" s="238"/>
      <c r="G155" s="238"/>
      <c r="H155" s="273" t="s">
        <v>426</v>
      </c>
      <c r="I155" s="238"/>
    </row>
    <row r="156" spans="5:9" x14ac:dyDescent="0.25">
      <c r="E156" s="274"/>
      <c r="F156" s="238"/>
      <c r="G156" s="238"/>
      <c r="H156" s="273" t="s">
        <v>427</v>
      </c>
      <c r="I156" s="238"/>
    </row>
    <row r="157" spans="5:9" x14ac:dyDescent="0.25">
      <c r="E157" s="274"/>
      <c r="F157" s="238"/>
      <c r="G157" s="238"/>
      <c r="H157" s="273" t="s">
        <v>428</v>
      </c>
      <c r="I157" s="238"/>
    </row>
    <row r="158" spans="5:9" x14ac:dyDescent="0.25">
      <c r="E158" s="274"/>
      <c r="F158" s="238"/>
      <c r="G158" s="238"/>
      <c r="H158" s="273" t="s">
        <v>429</v>
      </c>
      <c r="I158" s="238"/>
    </row>
    <row r="159" spans="5:9" x14ac:dyDescent="0.25">
      <c r="E159" s="274"/>
      <c r="F159" s="238"/>
      <c r="G159" s="238"/>
      <c r="H159" s="273" t="s">
        <v>430</v>
      </c>
      <c r="I159" s="238"/>
    </row>
    <row r="160" spans="5:9" x14ac:dyDescent="0.25">
      <c r="E160" s="274"/>
      <c r="F160" s="238"/>
      <c r="G160" s="238"/>
      <c r="H160" s="273" t="s">
        <v>431</v>
      </c>
      <c r="I160" s="238"/>
    </row>
    <row r="161" spans="5:9" x14ac:dyDescent="0.25">
      <c r="E161" s="274"/>
      <c r="F161" s="238"/>
      <c r="G161" s="238"/>
      <c r="H161" s="273" t="s">
        <v>432</v>
      </c>
      <c r="I161" s="238"/>
    </row>
    <row r="162" spans="5:9" x14ac:dyDescent="0.25">
      <c r="E162" s="274"/>
      <c r="F162" s="238"/>
      <c r="G162" s="238"/>
      <c r="H162" s="273" t="s">
        <v>433</v>
      </c>
      <c r="I162" s="238"/>
    </row>
    <row r="163" spans="5:9" x14ac:dyDescent="0.25">
      <c r="E163" s="274"/>
      <c r="F163" s="238"/>
      <c r="G163" s="238"/>
      <c r="H163" s="273" t="s">
        <v>434</v>
      </c>
      <c r="I163" s="238"/>
    </row>
    <row r="164" spans="5:9" x14ac:dyDescent="0.25">
      <c r="E164" s="274"/>
      <c r="F164" s="238"/>
      <c r="G164" s="238"/>
      <c r="H164" s="273" t="s">
        <v>435</v>
      </c>
      <c r="I164" s="238"/>
    </row>
    <row r="165" spans="5:9" x14ac:dyDescent="0.25">
      <c r="E165" s="274"/>
      <c r="F165" s="238"/>
      <c r="G165" s="238"/>
      <c r="H165" s="273" t="s">
        <v>436</v>
      </c>
      <c r="I165" s="238"/>
    </row>
    <row r="166" spans="5:9" x14ac:dyDescent="0.25">
      <c r="E166" s="274"/>
      <c r="F166" s="238"/>
      <c r="G166" s="238"/>
      <c r="H166" s="273" t="s">
        <v>437</v>
      </c>
      <c r="I166" s="238"/>
    </row>
    <row r="167" spans="5:9" x14ac:dyDescent="0.25">
      <c r="E167" s="274"/>
      <c r="F167" s="238"/>
      <c r="G167" s="238"/>
      <c r="H167" s="273" t="s">
        <v>438</v>
      </c>
      <c r="I167" s="238"/>
    </row>
    <row r="168" spans="5:9" x14ac:dyDescent="0.25">
      <c r="E168" s="274"/>
      <c r="F168" s="238"/>
      <c r="G168" s="238"/>
      <c r="H168" s="273" t="s">
        <v>439</v>
      </c>
      <c r="I168" s="238"/>
    </row>
    <row r="169" spans="5:9" x14ac:dyDescent="0.25">
      <c r="E169" s="274"/>
      <c r="F169" s="238"/>
      <c r="G169" s="238"/>
      <c r="H169" s="273" t="s">
        <v>440</v>
      </c>
      <c r="I169" s="238"/>
    </row>
    <row r="170" spans="5:9" x14ac:dyDescent="0.25">
      <c r="E170" s="274"/>
      <c r="F170" s="238"/>
      <c r="G170" s="238"/>
      <c r="H170" s="273" t="s">
        <v>441</v>
      </c>
      <c r="I170" s="238"/>
    </row>
    <row r="171" spans="5:9" x14ac:dyDescent="0.25">
      <c r="E171" s="274"/>
      <c r="F171" s="238"/>
      <c r="G171" s="238"/>
      <c r="H171" s="273" t="s">
        <v>311</v>
      </c>
      <c r="I171" s="238"/>
    </row>
    <row r="172" spans="5:9" x14ac:dyDescent="0.25">
      <c r="E172" s="274"/>
      <c r="F172" s="238"/>
      <c r="G172" s="238"/>
      <c r="H172" s="273" t="s">
        <v>442</v>
      </c>
      <c r="I172" s="238"/>
    </row>
    <row r="173" spans="5:9" x14ac:dyDescent="0.25">
      <c r="E173" s="274"/>
      <c r="F173" s="238"/>
      <c r="G173" s="238"/>
      <c r="H173" s="273" t="s">
        <v>443</v>
      </c>
      <c r="I173" s="238"/>
    </row>
    <row r="174" spans="5:9" x14ac:dyDescent="0.25">
      <c r="E174" s="274"/>
      <c r="F174" s="238"/>
      <c r="G174" s="238"/>
      <c r="H174" s="273" t="s">
        <v>313</v>
      </c>
      <c r="I174" s="238"/>
    </row>
    <row r="175" spans="5:9" x14ac:dyDescent="0.25">
      <c r="E175" s="274"/>
      <c r="F175" s="238"/>
      <c r="G175" s="238"/>
      <c r="H175" s="273" t="s">
        <v>444</v>
      </c>
      <c r="I175" s="238"/>
    </row>
    <row r="176" spans="5:9" x14ac:dyDescent="0.25">
      <c r="E176" s="274"/>
      <c r="F176" s="238"/>
      <c r="G176" s="238"/>
      <c r="H176" s="273" t="s">
        <v>445</v>
      </c>
      <c r="I176" s="238"/>
    </row>
    <row r="177" spans="5:9" x14ac:dyDescent="0.25">
      <c r="E177" s="274"/>
      <c r="F177" s="238"/>
      <c r="G177" s="238"/>
      <c r="H177" s="273" t="s">
        <v>446</v>
      </c>
      <c r="I177" s="238"/>
    </row>
    <row r="178" spans="5:9" x14ac:dyDescent="0.25">
      <c r="E178" s="274"/>
      <c r="F178" s="238"/>
      <c r="G178" s="238"/>
      <c r="H178" s="273" t="s">
        <v>447</v>
      </c>
      <c r="I178" s="238"/>
    </row>
    <row r="179" spans="5:9" x14ac:dyDescent="0.25">
      <c r="E179" s="274"/>
      <c r="F179" s="238"/>
      <c r="G179" s="238"/>
      <c r="H179" s="273" t="s">
        <v>448</v>
      </c>
      <c r="I179" s="238"/>
    </row>
    <row r="180" spans="5:9" x14ac:dyDescent="0.25">
      <c r="E180" s="274"/>
      <c r="F180" s="238"/>
      <c r="G180" s="238"/>
      <c r="H180" s="273" t="s">
        <v>449</v>
      </c>
      <c r="I180" s="238"/>
    </row>
    <row r="181" spans="5:9" x14ac:dyDescent="0.25">
      <c r="E181" s="274"/>
      <c r="F181" s="238"/>
      <c r="G181" s="238"/>
      <c r="H181" s="273" t="s">
        <v>450</v>
      </c>
      <c r="I181" s="238"/>
    </row>
    <row r="182" spans="5:9" x14ac:dyDescent="0.25">
      <c r="E182" s="274"/>
      <c r="F182" s="238"/>
      <c r="G182" s="238"/>
      <c r="H182" s="273" t="s">
        <v>451</v>
      </c>
      <c r="I182" s="238"/>
    </row>
    <row r="183" spans="5:9" x14ac:dyDescent="0.25">
      <c r="E183" s="274"/>
      <c r="F183" s="238"/>
      <c r="G183" s="238"/>
      <c r="H183" s="273" t="s">
        <v>315</v>
      </c>
      <c r="I183" s="238"/>
    </row>
    <row r="184" spans="5:9" x14ac:dyDescent="0.25">
      <c r="E184" s="274"/>
      <c r="F184" s="238"/>
      <c r="G184" s="238"/>
      <c r="H184" s="273" t="s">
        <v>452</v>
      </c>
      <c r="I184" s="238"/>
    </row>
    <row r="185" spans="5:9" x14ac:dyDescent="0.25">
      <c r="E185" s="274"/>
      <c r="F185" s="238"/>
      <c r="G185" s="238"/>
      <c r="H185" s="273" t="s">
        <v>239</v>
      </c>
      <c r="I185" s="238"/>
    </row>
    <row r="186" spans="5:9" x14ac:dyDescent="0.25">
      <c r="E186" s="274"/>
      <c r="F186" s="238"/>
      <c r="G186" s="238"/>
      <c r="H186" s="273" t="s">
        <v>453</v>
      </c>
      <c r="I186" s="238"/>
    </row>
    <row r="187" spans="5:9" x14ac:dyDescent="0.25">
      <c r="E187" s="274"/>
      <c r="F187" s="238"/>
      <c r="G187" s="238"/>
      <c r="H187" s="273" t="s">
        <v>454</v>
      </c>
      <c r="I187" s="238"/>
    </row>
    <row r="188" spans="5:9" x14ac:dyDescent="0.25">
      <c r="E188" s="274"/>
      <c r="F188" s="238"/>
      <c r="G188" s="238"/>
      <c r="H188" s="273" t="s">
        <v>455</v>
      </c>
      <c r="I188" s="238"/>
    </row>
    <row r="189" spans="5:9" x14ac:dyDescent="0.25">
      <c r="E189" s="274"/>
      <c r="F189" s="238"/>
      <c r="G189" s="238"/>
      <c r="H189" s="273" t="s">
        <v>456</v>
      </c>
      <c r="I189" s="238"/>
    </row>
    <row r="190" spans="5:9" x14ac:dyDescent="0.25">
      <c r="E190" s="274"/>
      <c r="F190" s="238"/>
      <c r="G190" s="238"/>
      <c r="H190" s="273" t="s">
        <v>457</v>
      </c>
      <c r="I190" s="238"/>
    </row>
    <row r="191" spans="5:9" x14ac:dyDescent="0.25">
      <c r="E191" s="274"/>
      <c r="F191" s="238"/>
      <c r="G191" s="238"/>
      <c r="H191" s="273" t="s">
        <v>458</v>
      </c>
      <c r="I191" s="238"/>
    </row>
    <row r="192" spans="5:9" x14ac:dyDescent="0.25">
      <c r="E192" s="274"/>
      <c r="F192" s="238"/>
      <c r="G192" s="238"/>
      <c r="H192" s="273" t="s">
        <v>459</v>
      </c>
      <c r="I192" s="238"/>
    </row>
    <row r="193" spans="5:9" x14ac:dyDescent="0.25">
      <c r="E193" s="274"/>
      <c r="F193" s="238"/>
      <c r="G193" s="238"/>
      <c r="H193" s="273" t="s">
        <v>460</v>
      </c>
      <c r="I193" s="238"/>
    </row>
    <row r="194" spans="5:9" x14ac:dyDescent="0.25">
      <c r="E194" s="274"/>
      <c r="F194" s="238"/>
      <c r="G194" s="238"/>
      <c r="H194" s="273" t="s">
        <v>461</v>
      </c>
      <c r="I194" s="238"/>
    </row>
    <row r="195" spans="5:9" x14ac:dyDescent="0.25">
      <c r="E195" s="274"/>
      <c r="F195" s="238"/>
      <c r="G195" s="238"/>
      <c r="H195" s="273" t="s">
        <v>462</v>
      </c>
      <c r="I195" s="238"/>
    </row>
    <row r="196" spans="5:9" x14ac:dyDescent="0.25">
      <c r="E196" s="274"/>
      <c r="F196" s="238"/>
      <c r="G196" s="238"/>
      <c r="H196" s="273" t="s">
        <v>463</v>
      </c>
      <c r="I196" s="238"/>
    </row>
    <row r="197" spans="5:9" x14ac:dyDescent="0.25">
      <c r="E197" s="274"/>
      <c r="F197" s="238"/>
      <c r="G197" s="238"/>
      <c r="H197" s="273" t="s">
        <v>464</v>
      </c>
      <c r="I197" s="238"/>
    </row>
    <row r="198" spans="5:9" x14ac:dyDescent="0.25">
      <c r="E198" s="274"/>
      <c r="F198" s="238"/>
      <c r="G198" s="238"/>
      <c r="H198" s="273" t="s">
        <v>465</v>
      </c>
      <c r="I198" s="238"/>
    </row>
    <row r="199" spans="5:9" x14ac:dyDescent="0.25">
      <c r="E199" s="274"/>
      <c r="F199" s="238"/>
      <c r="G199" s="238"/>
      <c r="H199" s="273" t="s">
        <v>466</v>
      </c>
      <c r="I199" s="238"/>
    </row>
    <row r="200" spans="5:9" x14ac:dyDescent="0.25">
      <c r="E200" s="274"/>
      <c r="F200" s="238"/>
      <c r="G200" s="238"/>
      <c r="H200" s="273" t="s">
        <v>221</v>
      </c>
      <c r="I200" s="238"/>
    </row>
    <row r="201" spans="5:9" x14ac:dyDescent="0.25">
      <c r="E201" s="274"/>
      <c r="F201" s="238"/>
      <c r="G201" s="238"/>
      <c r="H201" s="273" t="s">
        <v>467</v>
      </c>
      <c r="I201" s="238"/>
    </row>
    <row r="202" spans="5:9" x14ac:dyDescent="0.25">
      <c r="E202" s="274"/>
      <c r="F202" s="238"/>
      <c r="G202" s="238"/>
      <c r="H202" s="273" t="s">
        <v>468</v>
      </c>
      <c r="I202" s="238"/>
    </row>
    <row r="203" spans="5:9" x14ac:dyDescent="0.25">
      <c r="E203" s="274"/>
      <c r="F203" s="238"/>
      <c r="G203" s="238"/>
      <c r="H203" s="273" t="s">
        <v>469</v>
      </c>
      <c r="I203" s="238"/>
    </row>
    <row r="204" spans="5:9" x14ac:dyDescent="0.25">
      <c r="E204" s="274"/>
      <c r="F204" s="238"/>
      <c r="G204" s="238"/>
      <c r="H204" s="273" t="s">
        <v>323</v>
      </c>
      <c r="I204" s="238"/>
    </row>
    <row r="205" spans="5:9" x14ac:dyDescent="0.25">
      <c r="E205" s="274"/>
      <c r="F205" s="238"/>
      <c r="G205" s="238"/>
      <c r="H205" s="273" t="s">
        <v>470</v>
      </c>
      <c r="I205" s="238"/>
    </row>
    <row r="206" spans="5:9" x14ac:dyDescent="0.25">
      <c r="E206" s="274"/>
      <c r="F206" s="238"/>
      <c r="G206" s="238"/>
      <c r="H206" s="273" t="s">
        <v>471</v>
      </c>
      <c r="I206" s="238"/>
    </row>
    <row r="207" spans="5:9" x14ac:dyDescent="0.25">
      <c r="E207" s="274"/>
      <c r="F207" s="238"/>
      <c r="G207" s="238"/>
      <c r="H207" s="273" t="s">
        <v>472</v>
      </c>
      <c r="I207" s="238"/>
    </row>
    <row r="208" spans="5:9" x14ac:dyDescent="0.25">
      <c r="E208" s="274"/>
      <c r="F208" s="238"/>
      <c r="G208" s="238"/>
      <c r="H208" s="273" t="s">
        <v>473</v>
      </c>
      <c r="I208" s="238"/>
    </row>
    <row r="209" spans="5:9" x14ac:dyDescent="0.25">
      <c r="E209" s="274"/>
      <c r="F209" s="238"/>
      <c r="G209" s="238"/>
      <c r="H209" s="273" t="s">
        <v>474</v>
      </c>
      <c r="I209" s="238"/>
    </row>
    <row r="210" spans="5:9" x14ac:dyDescent="0.25">
      <c r="E210" s="274"/>
      <c r="F210" s="238"/>
      <c r="G210" s="238"/>
      <c r="H210" s="273" t="s">
        <v>475</v>
      </c>
      <c r="I210" s="238"/>
    </row>
    <row r="211" spans="5:9" x14ac:dyDescent="0.25">
      <c r="E211" s="274"/>
      <c r="F211" s="238"/>
      <c r="G211" s="238"/>
      <c r="H211" s="273" t="s">
        <v>476</v>
      </c>
      <c r="I211" s="238"/>
    </row>
    <row r="212" spans="5:9" x14ac:dyDescent="0.25">
      <c r="E212" s="274"/>
      <c r="F212" s="238"/>
      <c r="G212" s="238"/>
      <c r="H212" s="273" t="s">
        <v>477</v>
      </c>
      <c r="I212" s="238"/>
    </row>
    <row r="213" spans="5:9" x14ac:dyDescent="0.25">
      <c r="E213" s="274"/>
      <c r="F213" s="238"/>
      <c r="G213" s="238"/>
      <c r="H213" s="273" t="s">
        <v>478</v>
      </c>
      <c r="I213" s="238"/>
    </row>
    <row r="214" spans="5:9" x14ac:dyDescent="0.25">
      <c r="E214" s="274"/>
      <c r="F214" s="238"/>
      <c r="G214" s="238"/>
      <c r="H214" s="273" t="s">
        <v>479</v>
      </c>
      <c r="I214" s="238"/>
    </row>
    <row r="215" spans="5:9" x14ac:dyDescent="0.25">
      <c r="E215" s="274"/>
      <c r="F215" s="238"/>
      <c r="G215" s="238"/>
      <c r="H215" s="273" t="s">
        <v>480</v>
      </c>
      <c r="I215" s="238"/>
    </row>
    <row r="216" spans="5:9" x14ac:dyDescent="0.25">
      <c r="E216" s="274"/>
      <c r="F216" s="238"/>
      <c r="G216" s="238"/>
      <c r="H216" s="273" t="s">
        <v>481</v>
      </c>
      <c r="I216" s="238"/>
    </row>
    <row r="217" spans="5:9" x14ac:dyDescent="0.25">
      <c r="E217" s="274"/>
      <c r="F217" s="238"/>
      <c r="G217" s="238"/>
      <c r="H217" s="273" t="s">
        <v>482</v>
      </c>
      <c r="I217" s="238"/>
    </row>
    <row r="218" spans="5:9" x14ac:dyDescent="0.25">
      <c r="E218" s="274"/>
      <c r="F218" s="238"/>
      <c r="G218" s="238"/>
      <c r="H218" s="273" t="s">
        <v>483</v>
      </c>
      <c r="I218" s="238"/>
    </row>
    <row r="219" spans="5:9" x14ac:dyDescent="0.25">
      <c r="E219" s="274"/>
      <c r="F219" s="238"/>
      <c r="G219" s="238"/>
      <c r="H219" s="273" t="s">
        <v>484</v>
      </c>
      <c r="I219" s="238"/>
    </row>
    <row r="220" spans="5:9" x14ac:dyDescent="0.25">
      <c r="E220" s="274"/>
      <c r="F220" s="238"/>
      <c r="G220" s="238"/>
      <c r="H220" s="273" t="s">
        <v>485</v>
      </c>
      <c r="I220" s="238"/>
    </row>
    <row r="221" spans="5:9" x14ac:dyDescent="0.25">
      <c r="E221" s="274"/>
      <c r="F221" s="238"/>
      <c r="G221" s="238"/>
      <c r="H221" s="273" t="s">
        <v>486</v>
      </c>
      <c r="I221" s="238"/>
    </row>
    <row r="222" spans="5:9" x14ac:dyDescent="0.25">
      <c r="E222" s="274"/>
      <c r="F222" s="238"/>
      <c r="G222" s="238"/>
      <c r="H222" s="273" t="s">
        <v>487</v>
      </c>
      <c r="I222" s="238"/>
    </row>
    <row r="223" spans="5:9" x14ac:dyDescent="0.25">
      <c r="E223" s="274"/>
      <c r="F223" s="238"/>
      <c r="G223" s="238"/>
      <c r="H223" s="273" t="s">
        <v>326</v>
      </c>
      <c r="I223" s="238"/>
    </row>
    <row r="224" spans="5:9" x14ac:dyDescent="0.25">
      <c r="E224" s="274"/>
      <c r="F224" s="238"/>
      <c r="G224" s="238"/>
      <c r="H224" s="273" t="s">
        <v>488</v>
      </c>
      <c r="I224" s="238"/>
    </row>
    <row r="225" spans="5:9" x14ac:dyDescent="0.25">
      <c r="E225" s="274"/>
      <c r="F225" s="238"/>
      <c r="G225" s="238"/>
      <c r="H225" s="273" t="s">
        <v>489</v>
      </c>
      <c r="I225" s="238"/>
    </row>
    <row r="226" spans="5:9" x14ac:dyDescent="0.25">
      <c r="E226" s="274"/>
      <c r="F226" s="238"/>
      <c r="G226" s="238"/>
      <c r="H226" s="273" t="s">
        <v>490</v>
      </c>
      <c r="I226" s="238"/>
    </row>
    <row r="227" spans="5:9" x14ac:dyDescent="0.25">
      <c r="E227" s="274"/>
      <c r="F227" s="238"/>
      <c r="G227" s="238"/>
      <c r="H227" s="273" t="s">
        <v>491</v>
      </c>
      <c r="I227" s="238"/>
    </row>
    <row r="228" spans="5:9" x14ac:dyDescent="0.25">
      <c r="E228" s="274"/>
      <c r="F228" s="238"/>
      <c r="G228" s="238"/>
      <c r="H228" s="273" t="s">
        <v>492</v>
      </c>
      <c r="I228" s="238"/>
    </row>
    <row r="229" spans="5:9" x14ac:dyDescent="0.25">
      <c r="E229" s="274"/>
      <c r="F229" s="238"/>
      <c r="G229" s="238"/>
      <c r="H229" s="273" t="s">
        <v>493</v>
      </c>
      <c r="I229" s="238"/>
    </row>
    <row r="230" spans="5:9" x14ac:dyDescent="0.25">
      <c r="E230" s="274"/>
      <c r="F230" s="238"/>
      <c r="G230" s="238"/>
      <c r="H230" s="273" t="s">
        <v>494</v>
      </c>
      <c r="I230" s="238"/>
    </row>
    <row r="231" spans="5:9" x14ac:dyDescent="0.25">
      <c r="E231" s="274"/>
      <c r="F231" s="238"/>
      <c r="G231" s="238"/>
      <c r="H231" s="273" t="s">
        <v>495</v>
      </c>
      <c r="I231" s="238"/>
    </row>
    <row r="232" spans="5:9" x14ac:dyDescent="0.25">
      <c r="E232" s="274"/>
      <c r="F232" s="238"/>
      <c r="G232" s="238"/>
      <c r="H232" s="273" t="s">
        <v>496</v>
      </c>
      <c r="I232" s="238"/>
    </row>
    <row r="233" spans="5:9" x14ac:dyDescent="0.25">
      <c r="E233" s="274"/>
      <c r="F233" s="238"/>
      <c r="G233" s="238"/>
      <c r="H233" s="273" t="s">
        <v>497</v>
      </c>
      <c r="I233" s="238"/>
    </row>
    <row r="234" spans="5:9" x14ac:dyDescent="0.25">
      <c r="E234" s="274"/>
      <c r="F234" s="238"/>
      <c r="G234" s="238"/>
      <c r="H234" s="273" t="s">
        <v>498</v>
      </c>
      <c r="I234" s="238"/>
    </row>
    <row r="235" spans="5:9" x14ac:dyDescent="0.25">
      <c r="E235" s="274"/>
      <c r="F235" s="238"/>
      <c r="G235" s="238"/>
      <c r="H235" s="273" t="s">
        <v>499</v>
      </c>
      <c r="I235" s="238"/>
    </row>
    <row r="236" spans="5:9" x14ac:dyDescent="0.25">
      <c r="E236" s="274"/>
      <c r="F236" s="238"/>
      <c r="G236" s="238"/>
      <c r="H236" s="273" t="s">
        <v>500</v>
      </c>
      <c r="I236" s="238"/>
    </row>
    <row r="237" spans="5:9" x14ac:dyDescent="0.25">
      <c r="E237" s="274"/>
      <c r="F237" s="238"/>
      <c r="G237" s="238"/>
      <c r="H237" s="273" t="s">
        <v>501</v>
      </c>
      <c r="I237" s="238"/>
    </row>
    <row r="238" spans="5:9" x14ac:dyDescent="0.25">
      <c r="E238" s="274"/>
      <c r="F238" s="238"/>
      <c r="G238" s="238"/>
      <c r="H238" s="273" t="s">
        <v>502</v>
      </c>
      <c r="I238" s="238"/>
    </row>
    <row r="239" spans="5:9" x14ac:dyDescent="0.25">
      <c r="E239" s="274"/>
      <c r="F239" s="238"/>
      <c r="G239" s="238"/>
      <c r="H239" s="273" t="s">
        <v>503</v>
      </c>
      <c r="I239" s="238"/>
    </row>
    <row r="240" spans="5:9" x14ac:dyDescent="0.25">
      <c r="E240" s="274"/>
      <c r="F240" s="238"/>
      <c r="G240" s="238"/>
      <c r="H240" s="273" t="s">
        <v>504</v>
      </c>
      <c r="I240" s="238"/>
    </row>
    <row r="241" spans="5:9" x14ac:dyDescent="0.25">
      <c r="E241" s="274"/>
      <c r="F241" s="238"/>
      <c r="G241" s="238"/>
      <c r="H241" s="273" t="s">
        <v>505</v>
      </c>
      <c r="I241" s="238"/>
    </row>
    <row r="242" spans="5:9" x14ac:dyDescent="0.25">
      <c r="E242" s="274"/>
      <c r="F242" s="238"/>
      <c r="G242" s="238"/>
      <c r="H242" s="273" t="s">
        <v>506</v>
      </c>
      <c r="I242" s="238"/>
    </row>
    <row r="243" spans="5:9" x14ac:dyDescent="0.25">
      <c r="E243" s="274"/>
      <c r="F243" s="238"/>
      <c r="G243" s="238"/>
      <c r="H243" s="273" t="s">
        <v>507</v>
      </c>
      <c r="I243" s="238"/>
    </row>
    <row r="244" spans="5:9" x14ac:dyDescent="0.25">
      <c r="E244" s="274"/>
      <c r="F244" s="238"/>
      <c r="G244" s="238"/>
      <c r="H244" s="273" t="s">
        <v>508</v>
      </c>
      <c r="I244" s="238"/>
    </row>
    <row r="245" spans="5:9" x14ac:dyDescent="0.25">
      <c r="E245" s="274"/>
      <c r="F245" s="238"/>
      <c r="G245" s="238"/>
      <c r="H245" s="273" t="s">
        <v>509</v>
      </c>
      <c r="I245" s="238"/>
    </row>
    <row r="246" spans="5:9" x14ac:dyDescent="0.25">
      <c r="E246" s="274"/>
      <c r="F246" s="238"/>
      <c r="G246" s="238"/>
      <c r="H246" s="273" t="s">
        <v>510</v>
      </c>
      <c r="I246" s="238"/>
    </row>
    <row r="247" spans="5:9" x14ac:dyDescent="0.25">
      <c r="E247" s="274"/>
      <c r="F247" s="238"/>
      <c r="G247" s="238"/>
      <c r="H247" s="273" t="s">
        <v>331</v>
      </c>
      <c r="I247" s="238"/>
    </row>
    <row r="248" spans="5:9" x14ac:dyDescent="0.25">
      <c r="E248" s="274"/>
      <c r="F248" s="238"/>
      <c r="G248" s="238"/>
      <c r="H248" s="273" t="s">
        <v>511</v>
      </c>
      <c r="I248" s="238"/>
    </row>
    <row r="249" spans="5:9" x14ac:dyDescent="0.25">
      <c r="E249" s="274"/>
      <c r="F249" s="238"/>
      <c r="G249" s="238"/>
      <c r="H249" s="273" t="s">
        <v>512</v>
      </c>
      <c r="I249" s="238"/>
    </row>
    <row r="250" spans="5:9" x14ac:dyDescent="0.25">
      <c r="E250" s="274"/>
      <c r="F250" s="238"/>
      <c r="G250" s="238"/>
      <c r="H250" s="273" t="s">
        <v>513</v>
      </c>
      <c r="I250" s="238"/>
    </row>
    <row r="251" spans="5:9" x14ac:dyDescent="0.25">
      <c r="E251" s="274"/>
      <c r="F251" s="238"/>
      <c r="G251" s="238"/>
      <c r="H251" s="273" t="s">
        <v>514</v>
      </c>
      <c r="I251" s="238"/>
    </row>
    <row r="252" spans="5:9" x14ac:dyDescent="0.25">
      <c r="E252" s="274"/>
      <c r="F252" s="238"/>
      <c r="G252" s="238"/>
      <c r="H252" s="273" t="s">
        <v>515</v>
      </c>
      <c r="I252" s="238"/>
    </row>
    <row r="253" spans="5:9" x14ac:dyDescent="0.25">
      <c r="E253" s="274"/>
      <c r="F253" s="238"/>
      <c r="G253" s="238"/>
      <c r="H253" s="273" t="s">
        <v>516</v>
      </c>
      <c r="I253" s="238"/>
    </row>
    <row r="254" spans="5:9" x14ac:dyDescent="0.25">
      <c r="E254" s="274"/>
      <c r="F254" s="238"/>
      <c r="G254" s="238"/>
      <c r="H254" s="273" t="s">
        <v>517</v>
      </c>
      <c r="I254" s="238"/>
    </row>
    <row r="255" spans="5:9" x14ac:dyDescent="0.25">
      <c r="E255" s="274"/>
      <c r="F255" s="238"/>
      <c r="G255" s="238"/>
      <c r="H255" s="273" t="s">
        <v>518</v>
      </c>
      <c r="I255" s="238"/>
    </row>
    <row r="256" spans="5:9" x14ac:dyDescent="0.25">
      <c r="E256" s="274"/>
      <c r="F256" s="238"/>
      <c r="G256" s="238"/>
      <c r="H256" s="273" t="s">
        <v>519</v>
      </c>
      <c r="I256" s="238"/>
    </row>
    <row r="257" spans="5:9" x14ac:dyDescent="0.25">
      <c r="E257" s="274"/>
      <c r="F257" s="238"/>
      <c r="G257" s="238"/>
      <c r="H257" s="273" t="s">
        <v>520</v>
      </c>
      <c r="I257" s="238"/>
    </row>
    <row r="258" spans="5:9" x14ac:dyDescent="0.25">
      <c r="E258" s="274"/>
      <c r="F258" s="238"/>
      <c r="G258" s="238"/>
      <c r="H258" s="273" t="s">
        <v>521</v>
      </c>
      <c r="I258" s="238"/>
    </row>
    <row r="259" spans="5:9" x14ac:dyDescent="0.25">
      <c r="E259" s="274"/>
      <c r="F259" s="238"/>
      <c r="G259" s="238"/>
      <c r="H259" s="273" t="s">
        <v>522</v>
      </c>
      <c r="I259" s="238"/>
    </row>
    <row r="260" spans="5:9" x14ac:dyDescent="0.25">
      <c r="E260" s="274"/>
      <c r="F260" s="238"/>
      <c r="G260" s="238"/>
      <c r="H260" s="273" t="s">
        <v>523</v>
      </c>
      <c r="I260" s="238"/>
    </row>
    <row r="261" spans="5:9" x14ac:dyDescent="0.25">
      <c r="E261" s="274"/>
      <c r="F261" s="238"/>
      <c r="G261" s="238"/>
      <c r="H261" s="273" t="s">
        <v>524</v>
      </c>
      <c r="I261" s="238"/>
    </row>
    <row r="262" spans="5:9" x14ac:dyDescent="0.25">
      <c r="E262" s="274"/>
      <c r="F262" s="238"/>
      <c r="G262" s="238"/>
      <c r="H262" s="273" t="s">
        <v>525</v>
      </c>
      <c r="I262" s="238"/>
    </row>
    <row r="263" spans="5:9" x14ac:dyDescent="0.25">
      <c r="E263" s="274"/>
      <c r="F263" s="238"/>
      <c r="G263" s="238"/>
      <c r="H263" s="273" t="s">
        <v>526</v>
      </c>
      <c r="I263" s="238"/>
    </row>
    <row r="264" spans="5:9" x14ac:dyDescent="0.25">
      <c r="E264" s="274"/>
      <c r="F264" s="238"/>
      <c r="G264" s="238"/>
      <c r="H264" s="273" t="s">
        <v>527</v>
      </c>
      <c r="I264" s="238"/>
    </row>
    <row r="265" spans="5:9" x14ac:dyDescent="0.25">
      <c r="E265" s="274"/>
      <c r="F265" s="238"/>
      <c r="G265" s="238"/>
      <c r="H265" s="273" t="s">
        <v>528</v>
      </c>
      <c r="I265" s="238"/>
    </row>
    <row r="266" spans="5:9" x14ac:dyDescent="0.25">
      <c r="E266" s="274"/>
      <c r="F266" s="238"/>
      <c r="G266" s="238"/>
      <c r="H266" s="273" t="s">
        <v>529</v>
      </c>
      <c r="I266" s="238"/>
    </row>
    <row r="267" spans="5:9" x14ac:dyDescent="0.25">
      <c r="E267" s="274"/>
      <c r="F267" s="238"/>
      <c r="G267" s="238"/>
      <c r="H267" s="273" t="s">
        <v>530</v>
      </c>
      <c r="I267" s="238"/>
    </row>
    <row r="268" spans="5:9" x14ac:dyDescent="0.25">
      <c r="E268" s="274"/>
      <c r="F268" s="238"/>
      <c r="G268" s="238"/>
      <c r="H268" s="273" t="s">
        <v>531</v>
      </c>
      <c r="I268" s="238"/>
    </row>
    <row r="269" spans="5:9" x14ac:dyDescent="0.25">
      <c r="E269" s="274"/>
      <c r="F269" s="238"/>
      <c r="G269" s="238"/>
      <c r="H269" s="273" t="s">
        <v>532</v>
      </c>
      <c r="I269" s="238"/>
    </row>
    <row r="270" spans="5:9" x14ac:dyDescent="0.25">
      <c r="E270" s="274"/>
      <c r="F270" s="238"/>
      <c r="G270" s="238"/>
      <c r="H270" s="273" t="s">
        <v>533</v>
      </c>
      <c r="I270" s="238"/>
    </row>
    <row r="271" spans="5:9" x14ac:dyDescent="0.25">
      <c r="E271" s="274"/>
      <c r="F271" s="238"/>
      <c r="G271" s="238"/>
      <c r="H271" s="273" t="s">
        <v>534</v>
      </c>
      <c r="I271" s="238"/>
    </row>
    <row r="272" spans="5:9" x14ac:dyDescent="0.25">
      <c r="E272" s="274"/>
      <c r="F272" s="238"/>
      <c r="G272" s="238"/>
      <c r="H272" s="273" t="s">
        <v>535</v>
      </c>
      <c r="I272" s="238"/>
    </row>
    <row r="273" spans="5:9" x14ac:dyDescent="0.25">
      <c r="E273" s="274"/>
      <c r="F273" s="238"/>
      <c r="G273" s="238"/>
      <c r="H273" s="273" t="s">
        <v>536</v>
      </c>
      <c r="I273" s="238"/>
    </row>
    <row r="274" spans="5:9" x14ac:dyDescent="0.25">
      <c r="E274" s="274"/>
      <c r="F274" s="238"/>
      <c r="G274" s="238"/>
      <c r="H274" s="273" t="s">
        <v>537</v>
      </c>
      <c r="I274" s="238"/>
    </row>
    <row r="275" spans="5:9" x14ac:dyDescent="0.25">
      <c r="E275" s="274"/>
      <c r="F275" s="238"/>
      <c r="G275" s="238"/>
      <c r="H275" s="273" t="s">
        <v>538</v>
      </c>
      <c r="I275" s="238"/>
    </row>
    <row r="276" spans="5:9" x14ac:dyDescent="0.25">
      <c r="E276" s="274"/>
      <c r="F276" s="238"/>
      <c r="G276" s="238"/>
      <c r="H276" s="273" t="s">
        <v>539</v>
      </c>
      <c r="I276" s="238"/>
    </row>
    <row r="277" spans="5:9" x14ac:dyDescent="0.25">
      <c r="E277" s="274"/>
      <c r="F277" s="238"/>
      <c r="G277" s="238"/>
      <c r="H277" s="273" t="s">
        <v>540</v>
      </c>
      <c r="I277" s="238"/>
    </row>
    <row r="278" spans="5:9" x14ac:dyDescent="0.25">
      <c r="E278" s="274"/>
      <c r="F278" s="238"/>
      <c r="G278" s="238"/>
      <c r="H278" s="273" t="s">
        <v>541</v>
      </c>
      <c r="I278" s="238"/>
    </row>
    <row r="279" spans="5:9" x14ac:dyDescent="0.25">
      <c r="E279" s="274"/>
      <c r="F279" s="238"/>
      <c r="G279" s="238"/>
      <c r="H279" s="273" t="s">
        <v>542</v>
      </c>
      <c r="I279" s="238"/>
    </row>
    <row r="280" spans="5:9" x14ac:dyDescent="0.25">
      <c r="E280" s="274"/>
      <c r="F280" s="238"/>
      <c r="G280" s="238"/>
      <c r="H280" s="273" t="s">
        <v>543</v>
      </c>
      <c r="I280" s="238"/>
    </row>
    <row r="281" spans="5:9" x14ac:dyDescent="0.25">
      <c r="E281" s="274"/>
      <c r="F281" s="238"/>
      <c r="G281" s="238"/>
      <c r="H281" s="273" t="s">
        <v>544</v>
      </c>
      <c r="I281" s="238"/>
    </row>
    <row r="282" spans="5:9" x14ac:dyDescent="0.25">
      <c r="E282" s="274"/>
      <c r="F282" s="238"/>
      <c r="G282" s="238"/>
      <c r="H282" s="273" t="s">
        <v>545</v>
      </c>
      <c r="I282" s="238"/>
    </row>
    <row r="283" spans="5:9" x14ac:dyDescent="0.25">
      <c r="E283" s="274"/>
      <c r="F283" s="238"/>
      <c r="G283" s="238"/>
      <c r="H283" s="273" t="s">
        <v>546</v>
      </c>
      <c r="I283" s="238"/>
    </row>
    <row r="284" spans="5:9" x14ac:dyDescent="0.25">
      <c r="E284" s="274"/>
      <c r="F284" s="238"/>
      <c r="G284" s="238"/>
      <c r="H284" s="273" t="s">
        <v>333</v>
      </c>
      <c r="I284" s="238"/>
    </row>
    <row r="285" spans="5:9" x14ac:dyDescent="0.25">
      <c r="E285" s="274"/>
      <c r="F285" s="238"/>
      <c r="G285" s="238"/>
      <c r="H285" s="273" t="s">
        <v>547</v>
      </c>
      <c r="I285" s="238"/>
    </row>
    <row r="286" spans="5:9" x14ac:dyDescent="0.25">
      <c r="E286" s="274"/>
      <c r="F286" s="238"/>
      <c r="G286" s="238"/>
      <c r="H286" s="273" t="s">
        <v>548</v>
      </c>
      <c r="I286" s="238"/>
    </row>
    <row r="287" spans="5:9" x14ac:dyDescent="0.25">
      <c r="E287" s="274"/>
      <c r="F287" s="238"/>
      <c r="G287" s="238"/>
      <c r="H287" s="273" t="s">
        <v>549</v>
      </c>
      <c r="I287" s="238"/>
    </row>
    <row r="288" spans="5:9" x14ac:dyDescent="0.25">
      <c r="E288" s="274"/>
      <c r="F288" s="238"/>
      <c r="G288" s="238"/>
      <c r="H288" s="273" t="s">
        <v>550</v>
      </c>
      <c r="I288" s="238"/>
    </row>
    <row r="289" spans="5:9" x14ac:dyDescent="0.25">
      <c r="E289" s="274"/>
      <c r="F289" s="238"/>
      <c r="G289" s="238"/>
      <c r="H289" s="273" t="s">
        <v>551</v>
      </c>
      <c r="I289" s="238"/>
    </row>
    <row r="290" spans="5:9" x14ac:dyDescent="0.25">
      <c r="E290" s="274"/>
      <c r="F290" s="238"/>
      <c r="G290" s="238"/>
      <c r="H290" s="273" t="s">
        <v>552</v>
      </c>
      <c r="I290" s="238"/>
    </row>
    <row r="291" spans="5:9" x14ac:dyDescent="0.25">
      <c r="E291" s="274"/>
      <c r="F291" s="238"/>
      <c r="G291" s="238"/>
      <c r="H291" s="273" t="s">
        <v>553</v>
      </c>
      <c r="I291" s="238"/>
    </row>
    <row r="292" spans="5:9" x14ac:dyDescent="0.25">
      <c r="E292" s="274"/>
      <c r="F292" s="238"/>
      <c r="G292" s="238"/>
      <c r="H292" s="273" t="s">
        <v>554</v>
      </c>
      <c r="I292" s="238"/>
    </row>
    <row r="293" spans="5:9" x14ac:dyDescent="0.25">
      <c r="E293" s="274"/>
      <c r="F293" s="238"/>
      <c r="G293" s="238"/>
      <c r="H293" s="273" t="s">
        <v>555</v>
      </c>
      <c r="I293" s="238"/>
    </row>
    <row r="294" spans="5:9" x14ac:dyDescent="0.25">
      <c r="E294" s="274"/>
      <c r="F294" s="238"/>
      <c r="G294" s="238"/>
      <c r="H294" s="273" t="s">
        <v>556</v>
      </c>
      <c r="I294" s="238"/>
    </row>
    <row r="295" spans="5:9" x14ac:dyDescent="0.25">
      <c r="E295" s="274"/>
      <c r="F295" s="238"/>
      <c r="G295" s="238"/>
      <c r="H295" s="273" t="s">
        <v>557</v>
      </c>
      <c r="I295" s="238"/>
    </row>
    <row r="296" spans="5:9" x14ac:dyDescent="0.25">
      <c r="E296" s="274"/>
      <c r="F296" s="238"/>
      <c r="G296" s="238"/>
      <c r="H296" s="273" t="s">
        <v>558</v>
      </c>
      <c r="I296" s="238"/>
    </row>
    <row r="297" spans="5:9" x14ac:dyDescent="0.25">
      <c r="E297" s="274"/>
      <c r="F297" s="238"/>
      <c r="G297" s="238"/>
      <c r="H297" s="273" t="s">
        <v>559</v>
      </c>
      <c r="I297" s="238"/>
    </row>
    <row r="298" spans="5:9" x14ac:dyDescent="0.25">
      <c r="E298" s="274"/>
      <c r="F298" s="238"/>
      <c r="G298" s="238"/>
      <c r="H298" s="273" t="s">
        <v>560</v>
      </c>
      <c r="I298" s="238"/>
    </row>
    <row r="299" spans="5:9" x14ac:dyDescent="0.25">
      <c r="E299" s="274"/>
      <c r="F299" s="238"/>
      <c r="G299" s="238"/>
      <c r="H299" s="273" t="s">
        <v>561</v>
      </c>
      <c r="I299" s="238"/>
    </row>
    <row r="300" spans="5:9" x14ac:dyDescent="0.25">
      <c r="E300" s="274"/>
      <c r="F300" s="238"/>
      <c r="G300" s="238"/>
      <c r="H300" s="273" t="s">
        <v>562</v>
      </c>
      <c r="I300" s="238"/>
    </row>
    <row r="301" spans="5:9" x14ac:dyDescent="0.25">
      <c r="E301" s="274"/>
      <c r="F301" s="238"/>
      <c r="G301" s="238"/>
      <c r="H301" s="273" t="s">
        <v>563</v>
      </c>
      <c r="I301" s="238"/>
    </row>
    <row r="302" spans="5:9" x14ac:dyDescent="0.25">
      <c r="E302" s="274"/>
      <c r="F302" s="238"/>
      <c r="G302" s="238"/>
      <c r="H302" s="273" t="s">
        <v>564</v>
      </c>
      <c r="I302" s="238"/>
    </row>
    <row r="303" spans="5:9" x14ac:dyDescent="0.25">
      <c r="E303" s="274"/>
      <c r="F303" s="238"/>
      <c r="G303" s="238"/>
      <c r="H303" s="273" t="s">
        <v>565</v>
      </c>
      <c r="I303" s="238"/>
    </row>
    <row r="304" spans="5:9" x14ac:dyDescent="0.25">
      <c r="E304" s="274"/>
      <c r="F304" s="238"/>
      <c r="G304" s="238"/>
      <c r="H304" s="273" t="s">
        <v>566</v>
      </c>
      <c r="I304" s="238"/>
    </row>
    <row r="305" spans="5:9" x14ac:dyDescent="0.25">
      <c r="E305" s="274"/>
      <c r="F305" s="238"/>
      <c r="G305" s="238"/>
      <c r="H305" s="273" t="s">
        <v>567</v>
      </c>
      <c r="I305" s="238"/>
    </row>
    <row r="306" spans="5:9" x14ac:dyDescent="0.25">
      <c r="E306" s="274"/>
      <c r="F306" s="238"/>
      <c r="G306" s="238"/>
      <c r="H306" s="273" t="s">
        <v>568</v>
      </c>
      <c r="I306" s="238"/>
    </row>
    <row r="307" spans="5:9" x14ac:dyDescent="0.25">
      <c r="E307" s="274"/>
      <c r="F307" s="238"/>
      <c r="G307" s="238"/>
      <c r="H307" s="273" t="s">
        <v>569</v>
      </c>
      <c r="I307" s="238"/>
    </row>
    <row r="308" spans="5:9" x14ac:dyDescent="0.25">
      <c r="E308" s="274"/>
      <c r="F308" s="238"/>
      <c r="G308" s="238"/>
      <c r="H308" s="273" t="s">
        <v>570</v>
      </c>
      <c r="I308" s="238"/>
    </row>
    <row r="309" spans="5:9" x14ac:dyDescent="0.25">
      <c r="E309" s="274"/>
      <c r="F309" s="238"/>
      <c r="G309" s="238"/>
      <c r="H309" s="273" t="s">
        <v>571</v>
      </c>
      <c r="I309" s="238"/>
    </row>
    <row r="310" spans="5:9" x14ac:dyDescent="0.25">
      <c r="E310" s="274"/>
      <c r="F310" s="238"/>
      <c r="G310" s="238"/>
      <c r="H310" s="273" t="s">
        <v>572</v>
      </c>
      <c r="I310" s="238"/>
    </row>
    <row r="311" spans="5:9" x14ac:dyDescent="0.25">
      <c r="E311" s="274"/>
      <c r="F311" s="238"/>
      <c r="G311" s="238"/>
      <c r="H311" s="273" t="s">
        <v>337</v>
      </c>
      <c r="I311" s="238"/>
    </row>
    <row r="312" spans="5:9" x14ac:dyDescent="0.25">
      <c r="E312" s="274"/>
      <c r="F312" s="238"/>
      <c r="G312" s="238"/>
      <c r="H312" s="273" t="s">
        <v>573</v>
      </c>
      <c r="I312" s="238"/>
    </row>
    <row r="313" spans="5:9" x14ac:dyDescent="0.25">
      <c r="E313" s="274"/>
      <c r="F313" s="238"/>
      <c r="G313" s="238"/>
      <c r="H313" s="273" t="s">
        <v>574</v>
      </c>
      <c r="I313" s="238"/>
    </row>
    <row r="314" spans="5:9" x14ac:dyDescent="0.25">
      <c r="E314" s="274"/>
      <c r="F314" s="238"/>
      <c r="G314" s="238"/>
      <c r="H314" s="273" t="s">
        <v>575</v>
      </c>
      <c r="I314" s="238"/>
    </row>
    <row r="315" spans="5:9" x14ac:dyDescent="0.25">
      <c r="E315" s="274"/>
      <c r="F315" s="238"/>
      <c r="G315" s="238"/>
      <c r="H315" s="273" t="s">
        <v>576</v>
      </c>
      <c r="I315" s="238"/>
    </row>
    <row r="316" spans="5:9" x14ac:dyDescent="0.25">
      <c r="E316" s="274"/>
      <c r="F316" s="238"/>
      <c r="G316" s="238"/>
      <c r="H316" s="273" t="s">
        <v>577</v>
      </c>
      <c r="I316" s="238"/>
    </row>
    <row r="317" spans="5:9" x14ac:dyDescent="0.25">
      <c r="E317" s="274"/>
      <c r="F317" s="238"/>
      <c r="G317" s="238"/>
      <c r="H317" s="273" t="s">
        <v>578</v>
      </c>
      <c r="I317" s="238"/>
    </row>
    <row r="318" spans="5:9" x14ac:dyDescent="0.25">
      <c r="E318" s="274"/>
      <c r="F318" s="238"/>
      <c r="G318" s="238"/>
      <c r="H318" s="273" t="s">
        <v>579</v>
      </c>
      <c r="I318" s="238"/>
    </row>
    <row r="319" spans="5:9" x14ac:dyDescent="0.25">
      <c r="E319" s="274"/>
      <c r="F319" s="238"/>
      <c r="G319" s="238"/>
      <c r="H319" s="273" t="s">
        <v>580</v>
      </c>
      <c r="I319" s="238"/>
    </row>
    <row r="320" spans="5:9" x14ac:dyDescent="0.25">
      <c r="E320" s="274"/>
      <c r="F320" s="238"/>
      <c r="G320" s="238"/>
      <c r="H320" s="273" t="s">
        <v>581</v>
      </c>
      <c r="I320" s="238"/>
    </row>
    <row r="321" spans="5:9" x14ac:dyDescent="0.25">
      <c r="E321" s="274"/>
      <c r="F321" s="238"/>
      <c r="G321" s="238"/>
      <c r="H321" s="273" t="s">
        <v>582</v>
      </c>
      <c r="I321" s="238"/>
    </row>
    <row r="322" spans="5:9" x14ac:dyDescent="0.25">
      <c r="E322" s="274"/>
      <c r="F322" s="238"/>
      <c r="G322" s="238"/>
      <c r="H322" s="273" t="s">
        <v>583</v>
      </c>
      <c r="I322" s="238"/>
    </row>
    <row r="323" spans="5:9" x14ac:dyDescent="0.25">
      <c r="E323" s="274"/>
      <c r="F323" s="238"/>
      <c r="G323" s="238"/>
      <c r="H323" s="273" t="s">
        <v>584</v>
      </c>
      <c r="I323" s="238"/>
    </row>
    <row r="324" spans="5:9" x14ac:dyDescent="0.25">
      <c r="E324" s="274"/>
      <c r="F324" s="238"/>
      <c r="G324" s="238"/>
      <c r="H324" s="273" t="s">
        <v>585</v>
      </c>
      <c r="I324" s="238"/>
    </row>
    <row r="325" spans="5:9" x14ac:dyDescent="0.25">
      <c r="E325" s="274"/>
      <c r="F325" s="238"/>
      <c r="G325" s="238"/>
      <c r="H325" s="273" t="s">
        <v>586</v>
      </c>
      <c r="I325" s="238"/>
    </row>
    <row r="326" spans="5:9" x14ac:dyDescent="0.25">
      <c r="E326" s="274"/>
      <c r="F326" s="238"/>
      <c r="G326" s="238"/>
      <c r="H326" s="273" t="s">
        <v>587</v>
      </c>
      <c r="I326" s="238"/>
    </row>
    <row r="327" spans="5:9" x14ac:dyDescent="0.25">
      <c r="E327" s="274"/>
      <c r="F327" s="238"/>
      <c r="G327" s="238"/>
      <c r="H327" s="273" t="s">
        <v>588</v>
      </c>
      <c r="I327" s="238"/>
    </row>
    <row r="328" spans="5:9" x14ac:dyDescent="0.25">
      <c r="E328" s="274"/>
      <c r="F328" s="238"/>
      <c r="G328" s="238"/>
      <c r="H328" s="273" t="s">
        <v>589</v>
      </c>
      <c r="I328" s="238"/>
    </row>
    <row r="329" spans="5:9" x14ac:dyDescent="0.25">
      <c r="E329" s="274"/>
      <c r="F329" s="238"/>
      <c r="G329" s="238"/>
      <c r="H329" s="273" t="s">
        <v>590</v>
      </c>
      <c r="I329" s="238"/>
    </row>
    <row r="330" spans="5:9" x14ac:dyDescent="0.25">
      <c r="E330" s="274"/>
      <c r="F330" s="238"/>
      <c r="G330" s="238"/>
      <c r="H330" s="273" t="s">
        <v>591</v>
      </c>
      <c r="I330" s="238"/>
    </row>
    <row r="331" spans="5:9" x14ac:dyDescent="0.25">
      <c r="E331" s="274"/>
      <c r="F331" s="238"/>
      <c r="G331" s="238"/>
      <c r="H331" s="273" t="s">
        <v>592</v>
      </c>
      <c r="I331" s="238"/>
    </row>
    <row r="332" spans="5:9" x14ac:dyDescent="0.25">
      <c r="E332" s="274"/>
      <c r="F332" s="238"/>
      <c r="G332" s="238"/>
      <c r="H332" s="273" t="s">
        <v>593</v>
      </c>
      <c r="I332" s="238"/>
    </row>
    <row r="333" spans="5:9" x14ac:dyDescent="0.25">
      <c r="E333" s="274"/>
      <c r="F333" s="238"/>
      <c r="G333" s="238"/>
      <c r="H333" s="273" t="s">
        <v>594</v>
      </c>
      <c r="I333" s="238"/>
    </row>
    <row r="334" spans="5:9" x14ac:dyDescent="0.25">
      <c r="E334" s="274"/>
      <c r="F334" s="238"/>
      <c r="G334" s="238"/>
      <c r="H334" s="273" t="s">
        <v>595</v>
      </c>
      <c r="I334" s="238"/>
    </row>
    <row r="335" spans="5:9" x14ac:dyDescent="0.25">
      <c r="E335" s="274"/>
      <c r="F335" s="238"/>
      <c r="G335" s="238"/>
      <c r="H335" s="273" t="s">
        <v>596</v>
      </c>
      <c r="I335" s="238"/>
    </row>
    <row r="336" spans="5:9" x14ac:dyDescent="0.25">
      <c r="E336" s="274"/>
      <c r="F336" s="238"/>
      <c r="G336" s="238"/>
      <c r="H336" s="273" t="s">
        <v>597</v>
      </c>
      <c r="I336" s="238"/>
    </row>
    <row r="337" spans="5:9" x14ac:dyDescent="0.25">
      <c r="E337" s="274"/>
      <c r="F337" s="238"/>
      <c r="G337" s="238"/>
      <c r="H337" s="273" t="s">
        <v>598</v>
      </c>
      <c r="I337" s="238"/>
    </row>
    <row r="338" spans="5:9" x14ac:dyDescent="0.25">
      <c r="E338" s="274"/>
      <c r="F338" s="238"/>
      <c r="G338" s="238"/>
      <c r="H338" s="273" t="s">
        <v>599</v>
      </c>
      <c r="I338" s="238"/>
    </row>
    <row r="339" spans="5:9" x14ac:dyDescent="0.25">
      <c r="E339" s="274"/>
      <c r="F339" s="238"/>
      <c r="G339" s="238"/>
      <c r="H339" s="273" t="s">
        <v>341</v>
      </c>
      <c r="I339" s="238"/>
    </row>
    <row r="340" spans="5:9" x14ac:dyDescent="0.25">
      <c r="E340" s="274"/>
      <c r="F340" s="238"/>
      <c r="G340" s="238"/>
      <c r="H340" s="273" t="s">
        <v>600</v>
      </c>
      <c r="I340" s="238"/>
    </row>
    <row r="341" spans="5:9" x14ac:dyDescent="0.25">
      <c r="E341" s="274"/>
      <c r="F341" s="238"/>
      <c r="G341" s="238"/>
      <c r="H341" s="273" t="s">
        <v>601</v>
      </c>
      <c r="I341" s="238"/>
    </row>
    <row r="342" spans="5:9" x14ac:dyDescent="0.25">
      <c r="E342" s="274"/>
      <c r="F342" s="238"/>
      <c r="G342" s="238"/>
      <c r="H342" s="273" t="s">
        <v>343</v>
      </c>
      <c r="I342" s="238"/>
    </row>
    <row r="343" spans="5:9" x14ac:dyDescent="0.25">
      <c r="E343" s="274"/>
      <c r="F343" s="238"/>
      <c r="G343" s="238"/>
      <c r="H343" s="273" t="s">
        <v>345</v>
      </c>
      <c r="I343" s="238"/>
    </row>
    <row r="344" spans="5:9" x14ac:dyDescent="0.25">
      <c r="E344" s="274"/>
      <c r="F344" s="238"/>
      <c r="G344" s="238"/>
      <c r="H344" s="273" t="s">
        <v>602</v>
      </c>
      <c r="I344" s="238"/>
    </row>
    <row r="345" spans="5:9" x14ac:dyDescent="0.25">
      <c r="E345" s="274"/>
      <c r="F345" s="238"/>
      <c r="G345" s="238"/>
      <c r="H345" s="273" t="s">
        <v>603</v>
      </c>
      <c r="I345" s="238"/>
    </row>
    <row r="346" spans="5:9" x14ac:dyDescent="0.25">
      <c r="E346" s="274"/>
      <c r="F346" s="238"/>
      <c r="G346" s="238"/>
      <c r="H346" s="273" t="s">
        <v>604</v>
      </c>
      <c r="I346" s="238"/>
    </row>
    <row r="347" spans="5:9" x14ac:dyDescent="0.25">
      <c r="E347" s="274"/>
      <c r="F347" s="238"/>
      <c r="G347" s="238"/>
      <c r="H347" s="273" t="s">
        <v>605</v>
      </c>
      <c r="I347" s="238"/>
    </row>
    <row r="348" spans="5:9" x14ac:dyDescent="0.25">
      <c r="E348" s="274"/>
      <c r="F348" s="238"/>
      <c r="G348" s="238"/>
      <c r="H348" s="273" t="s">
        <v>606</v>
      </c>
      <c r="I348" s="238"/>
    </row>
    <row r="349" spans="5:9" x14ac:dyDescent="0.25">
      <c r="E349" s="274"/>
      <c r="F349" s="238"/>
      <c r="G349" s="238"/>
      <c r="H349" s="273" t="s">
        <v>607</v>
      </c>
      <c r="I349" s="238"/>
    </row>
    <row r="350" spans="5:9" x14ac:dyDescent="0.25">
      <c r="E350" s="274"/>
      <c r="F350" s="238"/>
      <c r="G350" s="238"/>
      <c r="H350" s="273" t="s">
        <v>608</v>
      </c>
      <c r="I350" s="238"/>
    </row>
    <row r="351" spans="5:9" x14ac:dyDescent="0.25">
      <c r="E351" s="274"/>
      <c r="F351" s="238"/>
      <c r="G351" s="238"/>
      <c r="H351" s="273" t="s">
        <v>609</v>
      </c>
      <c r="I351" s="238"/>
    </row>
    <row r="352" spans="5:9" x14ac:dyDescent="0.25">
      <c r="E352" s="274"/>
      <c r="F352" s="238"/>
      <c r="G352" s="238"/>
      <c r="H352" s="273" t="s">
        <v>610</v>
      </c>
      <c r="I352" s="238"/>
    </row>
    <row r="353" spans="5:9" x14ac:dyDescent="0.25">
      <c r="E353" s="274"/>
      <c r="F353" s="238"/>
      <c r="G353" s="238"/>
      <c r="H353" s="273" t="s">
        <v>351</v>
      </c>
      <c r="I353" s="238"/>
    </row>
    <row r="354" spans="5:9" x14ac:dyDescent="0.25">
      <c r="E354" s="274"/>
      <c r="F354" s="238"/>
      <c r="G354" s="238"/>
      <c r="H354" s="273" t="s">
        <v>611</v>
      </c>
      <c r="I354" s="238"/>
    </row>
    <row r="355" spans="5:9" x14ac:dyDescent="0.25">
      <c r="E355" s="274"/>
      <c r="F355" s="238"/>
      <c r="G355" s="238"/>
      <c r="H355" s="273" t="s">
        <v>612</v>
      </c>
      <c r="I355" s="238"/>
    </row>
    <row r="356" spans="5:9" x14ac:dyDescent="0.25">
      <c r="E356" s="274"/>
      <c r="F356" s="238"/>
      <c r="G356" s="238"/>
      <c r="H356" s="273" t="s">
        <v>613</v>
      </c>
      <c r="I356" s="238"/>
    </row>
    <row r="357" spans="5:9" x14ac:dyDescent="0.25">
      <c r="E357" s="274"/>
      <c r="F357" s="238"/>
      <c r="G357" s="238"/>
      <c r="H357" s="273" t="s">
        <v>614</v>
      </c>
      <c r="I357" s="238"/>
    </row>
    <row r="358" spans="5:9" x14ac:dyDescent="0.25">
      <c r="E358" s="274"/>
      <c r="F358" s="238"/>
      <c r="G358" s="238"/>
      <c r="H358" s="273" t="s">
        <v>615</v>
      </c>
      <c r="I358" s="238"/>
    </row>
    <row r="359" spans="5:9" x14ac:dyDescent="0.25">
      <c r="E359" s="274"/>
      <c r="F359" s="238"/>
      <c r="G359" s="238"/>
      <c r="H359" s="273" t="s">
        <v>616</v>
      </c>
      <c r="I359" s="238"/>
    </row>
    <row r="360" spans="5:9" x14ac:dyDescent="0.25">
      <c r="E360" s="274"/>
      <c r="F360" s="238"/>
      <c r="G360" s="238"/>
      <c r="H360" s="273" t="s">
        <v>617</v>
      </c>
      <c r="I360" s="238"/>
    </row>
    <row r="361" spans="5:9" x14ac:dyDescent="0.25">
      <c r="E361" s="274"/>
      <c r="F361" s="238"/>
      <c r="G361" s="238"/>
      <c r="H361" s="273" t="s">
        <v>355</v>
      </c>
      <c r="I361" s="238"/>
    </row>
    <row r="362" spans="5:9" x14ac:dyDescent="0.25">
      <c r="E362" s="274"/>
      <c r="F362" s="238"/>
      <c r="G362" s="238"/>
      <c r="H362" s="273" t="s">
        <v>618</v>
      </c>
      <c r="I362" s="238"/>
    </row>
    <row r="363" spans="5:9" x14ac:dyDescent="0.25">
      <c r="E363" s="274"/>
      <c r="F363" s="238"/>
      <c r="G363" s="238"/>
      <c r="H363" s="273" t="s">
        <v>207</v>
      </c>
      <c r="I363" s="238"/>
    </row>
    <row r="364" spans="5:9" x14ac:dyDescent="0.25">
      <c r="E364" s="274"/>
      <c r="F364" s="238"/>
      <c r="G364" s="238"/>
      <c r="H364" s="273" t="s">
        <v>619</v>
      </c>
      <c r="I364" s="238"/>
    </row>
    <row r="365" spans="5:9" x14ac:dyDescent="0.25">
      <c r="E365" s="274"/>
      <c r="F365" s="238"/>
      <c r="G365" s="238"/>
      <c r="H365" s="273" t="s">
        <v>620</v>
      </c>
      <c r="I365" s="238"/>
    </row>
    <row r="366" spans="5:9" x14ac:dyDescent="0.25">
      <c r="E366" s="274"/>
      <c r="F366" s="238"/>
      <c r="G366" s="238"/>
      <c r="H366" s="273" t="s">
        <v>621</v>
      </c>
      <c r="I366" s="238"/>
    </row>
    <row r="367" spans="5:9" x14ac:dyDescent="0.25">
      <c r="E367" s="274"/>
      <c r="F367" s="238"/>
      <c r="G367" s="238"/>
      <c r="H367" s="273" t="s">
        <v>622</v>
      </c>
      <c r="I367" s="238"/>
    </row>
    <row r="368" spans="5:9" x14ac:dyDescent="0.25">
      <c r="E368" s="274"/>
      <c r="F368" s="238"/>
      <c r="G368" s="238"/>
      <c r="H368" s="273" t="s">
        <v>623</v>
      </c>
      <c r="I368" s="238"/>
    </row>
    <row r="369" spans="5:9" x14ac:dyDescent="0.25">
      <c r="E369" s="274"/>
      <c r="F369" s="238"/>
      <c r="G369" s="238"/>
      <c r="H369" s="273" t="s">
        <v>624</v>
      </c>
      <c r="I369" s="238"/>
    </row>
    <row r="370" spans="5:9" x14ac:dyDescent="0.25">
      <c r="E370" s="274"/>
      <c r="F370" s="238"/>
      <c r="G370" s="238"/>
      <c r="H370" s="273" t="s">
        <v>625</v>
      </c>
      <c r="I370" s="238"/>
    </row>
    <row r="371" spans="5:9" x14ac:dyDescent="0.25">
      <c r="E371" s="274"/>
      <c r="F371" s="238"/>
      <c r="G371" s="238"/>
      <c r="H371" s="273" t="s">
        <v>626</v>
      </c>
      <c r="I371" s="238"/>
    </row>
    <row r="372" spans="5:9" x14ac:dyDescent="0.25">
      <c r="E372" s="274"/>
      <c r="F372" s="238"/>
      <c r="G372" s="238"/>
      <c r="H372" s="273" t="s">
        <v>627</v>
      </c>
      <c r="I372" s="238"/>
    </row>
    <row r="373" spans="5:9" x14ac:dyDescent="0.25">
      <c r="E373" s="274"/>
      <c r="F373" s="238"/>
      <c r="G373" s="238"/>
      <c r="H373" s="273" t="s">
        <v>628</v>
      </c>
      <c r="I373" s="238"/>
    </row>
    <row r="374" spans="5:9" x14ac:dyDescent="0.25">
      <c r="E374" s="274"/>
      <c r="F374" s="238"/>
      <c r="G374" s="238"/>
      <c r="H374" s="273" t="s">
        <v>629</v>
      </c>
      <c r="I374" s="238"/>
    </row>
    <row r="375" spans="5:9" x14ac:dyDescent="0.25">
      <c r="E375" s="274"/>
      <c r="F375" s="238"/>
      <c r="G375" s="238"/>
      <c r="H375" s="273" t="s">
        <v>630</v>
      </c>
      <c r="I375" s="238"/>
    </row>
    <row r="376" spans="5:9" x14ac:dyDescent="0.25">
      <c r="E376" s="274"/>
      <c r="F376" s="238"/>
      <c r="G376" s="238"/>
      <c r="H376" s="273" t="s">
        <v>631</v>
      </c>
      <c r="I376" s="238"/>
    </row>
    <row r="377" spans="5:9" x14ac:dyDescent="0.25">
      <c r="E377" s="274"/>
      <c r="F377" s="274"/>
      <c r="G377" s="274"/>
      <c r="H377" s="274"/>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xr:uid="{00000000-0002-0000-0700-000000000000}">
      <formula1>$H$31:$H$376</formula1>
    </dataValidation>
    <dataValidation type="list" allowBlank="1" showInputMessage="1" showErrorMessage="1" sqref="G6:G27" xr:uid="{00000000-0002-0000-0700-000001000000}">
      <formula1>$G$31:$G$86</formula1>
    </dataValidation>
    <dataValidation type="list" allowBlank="1" showInputMessage="1" showErrorMessage="1" sqref="F6:F27" xr:uid="{00000000-0002-0000-0700-000002000000}">
      <formula1>$F$31:$F$46</formula1>
    </dataValidation>
    <dataValidation type="list" allowBlank="1" showInputMessage="1" showErrorMessage="1" sqref="I6:I27" xr:uid="{00000000-0002-0000-0700-000003000000}">
      <formula1>$B$32:$B$37</formula1>
    </dataValidation>
    <dataValidation type="list" allowBlank="1" showInputMessage="1" showErrorMessage="1" sqref="J6:J27" xr:uid="{00000000-0002-0000-0700-000004000000}">
      <formula1>$C$32:$C$37</formula1>
    </dataValidation>
    <dataValidation type="list" allowBlank="1" showInputMessage="1" showErrorMessage="1" sqref="J28" xr:uid="{00000000-0002-0000-0700-000005000000}">
      <formula1>#REF!</formula1>
    </dataValidation>
    <dataValidation type="list" allowBlank="1" showInputMessage="1" showErrorMessage="1" sqref="I28" xr:uid="{00000000-0002-0000-0700-000006000000}">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8"/>
  <sheetViews>
    <sheetView showGridLines="0" zoomScale="90" zoomScaleNormal="90" workbookViewId="0">
      <selection activeCell="S12" sqref="S12"/>
    </sheetView>
  </sheetViews>
  <sheetFormatPr baseColWidth="10" defaultColWidth="11.42578125" defaultRowHeight="15" x14ac:dyDescent="0.25"/>
  <cols>
    <col min="1" max="1" width="3.140625" style="5" customWidth="1"/>
    <col min="2" max="2" width="45.42578125" style="5" customWidth="1"/>
    <col min="3" max="3" width="45.140625" style="5" customWidth="1"/>
    <col min="4" max="4" width="35.5703125" style="5" customWidth="1"/>
    <col min="5" max="6" width="21.7109375" style="5" customWidth="1"/>
    <col min="7" max="7" width="25.7109375" style="5" customWidth="1"/>
    <col min="8" max="16384" width="11.42578125" style="5"/>
  </cols>
  <sheetData>
    <row r="1" spans="2:7" s="300" customFormat="1" ht="24" customHeight="1" thickBot="1" x14ac:dyDescent="0.35">
      <c r="B1" s="571" t="s">
        <v>661</v>
      </c>
      <c r="C1" s="571"/>
      <c r="D1" s="571"/>
      <c r="E1" s="571"/>
      <c r="F1" s="571"/>
      <c r="G1" s="571"/>
    </row>
    <row r="2" spans="2:7" ht="24" customHeight="1" thickBot="1" x14ac:dyDescent="0.3">
      <c r="B2" s="582" t="s">
        <v>662</v>
      </c>
      <c r="C2" s="583"/>
      <c r="D2" s="583"/>
      <c r="E2" s="583"/>
      <c r="F2" s="583"/>
      <c r="G2" s="584"/>
    </row>
    <row r="3" spans="2:7" ht="17.25" customHeight="1" thickBot="1" x14ac:dyDescent="0.3">
      <c r="B3" s="275"/>
      <c r="C3" s="275"/>
      <c r="D3" s="275"/>
      <c r="E3" s="275"/>
      <c r="F3" s="275"/>
      <c r="G3" s="275"/>
    </row>
    <row r="4" spans="2:7" ht="25.5" customHeight="1" x14ac:dyDescent="0.25">
      <c r="B4" s="572" t="s">
        <v>663</v>
      </c>
      <c r="C4" s="573"/>
      <c r="D4" s="573"/>
      <c r="E4" s="573"/>
      <c r="F4" s="573"/>
      <c r="G4" s="574"/>
    </row>
    <row r="5" spans="2:7" ht="25.5" customHeight="1" x14ac:dyDescent="0.25">
      <c r="B5" s="575" t="s">
        <v>664</v>
      </c>
      <c r="C5" s="576"/>
      <c r="D5" s="576"/>
      <c r="E5" s="576"/>
      <c r="F5" s="576"/>
      <c r="G5" s="577"/>
    </row>
    <row r="6" spans="2:7" ht="24" customHeight="1" x14ac:dyDescent="0.25">
      <c r="B6" s="276" t="s">
        <v>665</v>
      </c>
      <c r="C6" s="277" t="s">
        <v>666</v>
      </c>
      <c r="D6" s="277" t="s">
        <v>667</v>
      </c>
      <c r="E6" s="277" t="s">
        <v>668</v>
      </c>
      <c r="F6" s="578" t="s">
        <v>669</v>
      </c>
      <c r="G6" s="579"/>
    </row>
    <row r="7" spans="2:7" ht="123" customHeight="1" x14ac:dyDescent="0.25">
      <c r="B7" s="278" t="s">
        <v>670</v>
      </c>
      <c r="C7" s="279" t="s">
        <v>671</v>
      </c>
      <c r="D7" s="279"/>
      <c r="E7" s="15"/>
      <c r="F7" s="580"/>
      <c r="G7" s="581"/>
    </row>
    <row r="8" spans="2:7" ht="102" customHeight="1" thickBot="1" x14ac:dyDescent="0.3">
      <c r="B8" s="280" t="s">
        <v>672</v>
      </c>
      <c r="C8" s="340" t="s">
        <v>673</v>
      </c>
      <c r="D8" s="340"/>
      <c r="E8" s="16"/>
      <c r="F8" s="569"/>
      <c r="G8" s="570"/>
    </row>
    <row r="9" spans="2:7" ht="74.25" customHeight="1" x14ac:dyDescent="0.25">
      <c r="B9" s="586" t="s">
        <v>674</v>
      </c>
      <c r="C9" s="586"/>
      <c r="D9" s="586"/>
      <c r="E9" s="586"/>
      <c r="F9" s="586"/>
    </row>
    <row r="10" spans="2:7" ht="17.25" customHeight="1" thickBot="1" x14ac:dyDescent="0.3">
      <c r="B10" s="281"/>
      <c r="C10" s="281"/>
      <c r="D10" s="281"/>
      <c r="E10" s="281"/>
      <c r="F10" s="281"/>
    </row>
    <row r="11" spans="2:7" ht="17.25" customHeight="1" x14ac:dyDescent="0.25">
      <c r="B11" s="572" t="s">
        <v>675</v>
      </c>
      <c r="C11" s="573"/>
      <c r="D11" s="573"/>
      <c r="E11" s="573"/>
      <c r="F11" s="573"/>
      <c r="G11" s="574"/>
    </row>
    <row r="12" spans="2:7" ht="25.5" customHeight="1" x14ac:dyDescent="0.25">
      <c r="B12" s="587" t="s">
        <v>676</v>
      </c>
      <c r="C12" s="588"/>
      <c r="D12" s="588"/>
      <c r="E12" s="588"/>
      <c r="F12" s="588"/>
      <c r="G12" s="589"/>
    </row>
    <row r="13" spans="2:7" ht="39.75" customHeight="1" x14ac:dyDescent="0.25">
      <c r="B13" s="276" t="s">
        <v>677</v>
      </c>
      <c r="C13" s="277" t="s">
        <v>666</v>
      </c>
      <c r="D13" s="277" t="s">
        <v>678</v>
      </c>
      <c r="E13" s="277" t="s">
        <v>667</v>
      </c>
      <c r="F13" s="277" t="s">
        <v>668</v>
      </c>
      <c r="G13" s="282" t="s">
        <v>679</v>
      </c>
    </row>
    <row r="14" spans="2:7" ht="58.5" customHeight="1" x14ac:dyDescent="0.25">
      <c r="B14" s="283" t="s">
        <v>680</v>
      </c>
      <c r="C14" s="284" t="s">
        <v>681</v>
      </c>
      <c r="D14" s="285" t="s">
        <v>682</v>
      </c>
      <c r="E14" s="285"/>
      <c r="F14" s="286"/>
      <c r="G14" s="14"/>
    </row>
    <row r="15" spans="2:7" ht="74.25" customHeight="1" x14ac:dyDescent="0.25">
      <c r="B15" s="287" t="s">
        <v>683</v>
      </c>
      <c r="C15" s="288" t="s">
        <v>684</v>
      </c>
      <c r="D15" s="289" t="s">
        <v>685</v>
      </c>
      <c r="E15" s="289"/>
      <c r="F15" s="290"/>
      <c r="G15" s="17"/>
    </row>
    <row r="16" spans="2:7" ht="90.75" customHeight="1" thickBot="1" x14ac:dyDescent="0.3">
      <c r="B16" s="291" t="s">
        <v>686</v>
      </c>
      <c r="C16" s="292" t="s">
        <v>687</v>
      </c>
      <c r="D16" s="292" t="s">
        <v>688</v>
      </c>
      <c r="E16" s="293"/>
      <c r="F16" s="294"/>
      <c r="G16" s="20"/>
    </row>
    <row r="17" spans="2:10" ht="59.25" customHeight="1" x14ac:dyDescent="0.25">
      <c r="B17" s="585"/>
      <c r="C17" s="585"/>
      <c r="D17" s="585"/>
      <c r="E17" s="585"/>
      <c r="F17" s="585"/>
      <c r="G17" s="585"/>
    </row>
    <row r="18" spans="2:10" ht="35.25" customHeight="1" x14ac:dyDescent="0.25">
      <c r="H18" s="585"/>
      <c r="I18" s="585"/>
      <c r="J18" s="585"/>
    </row>
  </sheetData>
  <mergeCells count="12">
    <mergeCell ref="H18:J18"/>
    <mergeCell ref="B9:F9"/>
    <mergeCell ref="B11:G11"/>
    <mergeCell ref="B12:G12"/>
    <mergeCell ref="B17:G17"/>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32992-18BA-4FF8-A473-7069B4A70481}">
  <ds:schemaRef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secretaria sech</cp:lastModifiedBy>
  <cp:revision/>
  <dcterms:created xsi:type="dcterms:W3CDTF">2017-03-04T23:12:32Z</dcterms:created>
  <dcterms:modified xsi:type="dcterms:W3CDTF">2023-07-12T23:28:18Z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