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secre\Desktop\DICIEMBRE 2022\"/>
    </mc:Choice>
  </mc:AlternateContent>
  <xr:revisionPtr revIDLastSave="0" documentId="8_{4A2B9744-7409-4AE0-ADA9-BBF4E9DE5F4F}" xr6:coauthVersionLast="47" xr6:coauthVersionMax="47" xr10:uidLastSave="{00000000-0000-0000-0000-000000000000}"/>
  <bookViews>
    <workbookView xWindow="-120" yWindow="-120" windowWidth="29040" windowHeight="15840" tabRatio="897" firstSheet="1" activeTab="6" xr2:uid="{00000000-000D-0000-FFFF-FFFF00000000}"/>
  </bookViews>
  <sheets>
    <sheet name="1. IDENTIFICACIÓN" sheetId="9" r:id="rId1"/>
    <sheet name="2. INF CUALITATIVO" sheetId="35" r:id="rId2"/>
    <sheet name="3. PRESUPUESTO" sheetId="5" r:id="rId3"/>
    <sheet name="4. OTROS APORTES" sheetId="32" r:id="rId4"/>
    <sheet name="5. RRHH" sheetId="34" r:id="rId5"/>
    <sheet name="6. COMPROMISOS" sheetId="28" r:id="rId6"/>
    <sheet name="7. ACTIVIDADES" sheetId="33" r:id="rId7"/>
    <sheet name="8. ESTABLECIMIENTOS" sheetId="22" r:id="rId8"/>
    <sheet name="9. INDICADORES" sheetId="30" r:id="rId9"/>
  </sheets>
  <externalReferences>
    <externalReference r:id="rId10"/>
    <externalReference r:id="rId11"/>
    <externalReference r:id="rId12"/>
    <externalReference r:id="rId13"/>
    <externalReference r:id="rId14"/>
  </externalReferences>
  <definedNames>
    <definedName name="_xlnm._FilterDatabase" localSheetId="5" hidden="1">'6. COMPROMISOS'!$L$7:$L$34</definedName>
    <definedName name="_xlnm._FilterDatabase" localSheetId="6" hidden="1">'7. ACTIVIDADES'!$B$9:$AE$9</definedName>
    <definedName name="_xlnm._FilterDatabase" localSheetId="7" hidden="1">'8. ESTABLECIMIENTOS'!$I$5:$J$5</definedName>
    <definedName name="Extranjero" localSheetId="4">[1]Listas!$C$12:$C$225</definedName>
    <definedName name="Extranjero" localSheetId="6">[2]Listas!$C$12:$C$225</definedName>
    <definedName name="Extranjero" localSheetId="7">[3]Listas!$C$12:$C$225</definedName>
    <definedName name="Extranjero">[3]Listas!$C$12:$C$225</definedName>
    <definedName name="Función" localSheetId="4">#REF!</definedName>
    <definedName name="Función" localSheetId="5">#REF!</definedName>
    <definedName name="Función" localSheetId="6">'7. ACTIVIDADES'!#REF!</definedName>
    <definedName name="Función" localSheetId="7">'[4]5. ACTIVIDADES'!#REF!</definedName>
    <definedName name="Función" localSheetId="8">'[5]3. ACTIVIDADES'!#REF!</definedName>
    <definedName name="Función">#REF!</definedName>
    <definedName name="PRIVADO" localSheetId="7">'8. ESTABLECIMIENTOS'!$I$6</definedName>
    <definedName name="PÚBLICO" localSheetId="7">'8. ESTABLECIMIENTOS'!$I$6:$I$7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7" i="33" l="1"/>
  <c r="D17" i="33"/>
  <c r="B17" i="33"/>
  <c r="P15" i="33"/>
  <c r="P16" i="33"/>
  <c r="P18" i="33"/>
  <c r="P19" i="33"/>
  <c r="P20" i="33"/>
  <c r="P21" i="33"/>
  <c r="P22" i="33"/>
  <c r="P23" i="33"/>
  <c r="P24" i="33"/>
  <c r="P25" i="33"/>
  <c r="P26" i="33"/>
  <c r="P27" i="33"/>
  <c r="P28" i="33"/>
  <c r="P29" i="33"/>
  <c r="J26" i="33"/>
  <c r="J27" i="33" s="1"/>
  <c r="W28" i="33"/>
  <c r="AE27" i="33"/>
  <c r="AD27" i="33"/>
  <c r="W27" i="33"/>
  <c r="AE26" i="33"/>
  <c r="AE28" i="33" s="1"/>
  <c r="AD26" i="33"/>
  <c r="H26" i="33"/>
  <c r="G26" i="33"/>
  <c r="G27" i="33" s="1"/>
  <c r="F28" i="33"/>
  <c r="W25" i="33"/>
  <c r="P11" i="33"/>
  <c r="P12" i="33"/>
  <c r="P13" i="33"/>
  <c r="P14" i="33"/>
  <c r="P40" i="33"/>
  <c r="P10" i="33"/>
  <c r="D11" i="33"/>
  <c r="D12" i="33" s="1"/>
  <c r="D13" i="33" s="1"/>
  <c r="D14" i="33" s="1"/>
  <c r="I10" i="33"/>
  <c r="B11" i="33"/>
  <c r="B12" i="33" s="1"/>
  <c r="B13" i="33" s="1"/>
  <c r="B14" i="33" s="1"/>
  <c r="E24" i="34"/>
  <c r="H13" i="34"/>
  <c r="G13" i="34"/>
  <c r="F13" i="34"/>
  <c r="E13" i="34"/>
  <c r="D13" i="34"/>
  <c r="C13" i="34"/>
  <c r="I12" i="34"/>
  <c r="I11" i="34"/>
  <c r="I10" i="34"/>
  <c r="I9" i="34"/>
  <c r="I8" i="34"/>
  <c r="I7" i="34"/>
  <c r="I6" i="34"/>
  <c r="D14" i="5"/>
  <c r="D29" i="5" s="1"/>
  <c r="D24" i="5"/>
  <c r="E14" i="5"/>
  <c r="E29" i="5" s="1"/>
  <c r="E24" i="5"/>
  <c r="F14" i="5"/>
  <c r="F29" i="5" s="1"/>
  <c r="F24" i="5"/>
  <c r="G14" i="5"/>
  <c r="G29" i="5" s="1"/>
  <c r="G24" i="5"/>
  <c r="H14" i="5"/>
  <c r="H24" i="5"/>
  <c r="H29" i="5"/>
  <c r="I14" i="5"/>
  <c r="I29" i="5" s="1"/>
  <c r="I24" i="5"/>
  <c r="J14" i="5"/>
  <c r="J29" i="5" s="1"/>
  <c r="J24" i="5"/>
  <c r="K14" i="5"/>
  <c r="K24" i="5"/>
  <c r="K29" i="5"/>
  <c r="L14" i="5"/>
  <c r="L24" i="5"/>
  <c r="L29" i="5"/>
  <c r="M14" i="5"/>
  <c r="M29" i="5" s="1"/>
  <c r="M24" i="5"/>
  <c r="N14" i="5"/>
  <c r="N29" i="5" s="1"/>
  <c r="N24" i="5"/>
  <c r="O4" i="5"/>
  <c r="O5" i="5"/>
  <c r="O6" i="5"/>
  <c r="O7" i="5"/>
  <c r="O8" i="5"/>
  <c r="O9" i="5"/>
  <c r="O10" i="5"/>
  <c r="O11" i="5"/>
  <c r="O12" i="5"/>
  <c r="O13" i="5"/>
  <c r="O14" i="5"/>
  <c r="O29" i="5" s="1"/>
  <c r="O19" i="5"/>
  <c r="O20" i="5"/>
  <c r="O21" i="5"/>
  <c r="O24" i="5" s="1"/>
  <c r="O22" i="5"/>
  <c r="O23" i="5"/>
  <c r="C24" i="5"/>
  <c r="C29" i="5" s="1"/>
  <c r="C14" i="5"/>
  <c r="N27" i="22"/>
  <c r="N26" i="22"/>
  <c r="N25" i="22"/>
  <c r="N24" i="22"/>
  <c r="N23" i="22"/>
  <c r="N22" i="22"/>
  <c r="N21" i="22"/>
  <c r="N20" i="22"/>
  <c r="N19" i="22"/>
  <c r="N18" i="22"/>
  <c r="N17" i="22"/>
  <c r="N16" i="22"/>
  <c r="N15" i="22"/>
  <c r="N14" i="22"/>
  <c r="N13" i="22"/>
  <c r="N12" i="22"/>
  <c r="N11" i="22"/>
  <c r="N10" i="22"/>
  <c r="N9" i="22"/>
  <c r="N8" i="22"/>
  <c r="N7" i="22"/>
  <c r="N6" i="22"/>
  <c r="D15" i="33" l="1"/>
  <c r="D16" i="33" s="1"/>
  <c r="D18" i="33" s="1"/>
  <c r="D19" i="33" s="1"/>
  <c r="D20" i="33" s="1"/>
  <c r="B15" i="33"/>
  <c r="B16" i="33" s="1"/>
  <c r="B18" i="33" s="1"/>
  <c r="B19" i="33" s="1"/>
  <c r="B20" i="33" s="1"/>
  <c r="B21" i="33" s="1"/>
  <c r="B22" i="33" l="1"/>
  <c r="B23" i="33" s="1"/>
  <c r="B24" i="33" s="1"/>
  <c r="B25" i="33" s="1"/>
  <c r="B26" i="33" s="1"/>
  <c r="B27" i="33" s="1"/>
  <c r="B28" i="33" s="1"/>
  <c r="B29" i="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E7" authorId="0" shapeId="0" xr:uid="{00000000-0006-0000-0600-00000100000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U7" authorId="0" shapeId="0" xr:uid="{00000000-0006-0000-0600-000002000000}">
      <text>
        <r>
          <rPr>
            <b/>
            <sz val="9"/>
            <color indexed="81"/>
            <rFont val="Tahoma"/>
            <family val="2"/>
          </rPr>
          <t>Cote:</t>
        </r>
        <r>
          <rPr>
            <sz val="9"/>
            <color indexed="81"/>
            <rFont val="Tahoma"/>
            <family val="2"/>
          </rPr>
          <t xml:space="preserve">
Entendidas como reproducciones en el momento de la transmisión</t>
        </r>
      </text>
    </comment>
    <comment ref="X7" authorId="0" shapeId="0" xr:uid="{00000000-0006-0000-0600-00000300000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 ref="E97" authorId="0" shapeId="0" xr:uid="{00000000-0006-0000-0600-000004000000}">
      <text>
        <r>
          <rPr>
            <sz val="11"/>
            <color theme="1"/>
            <rFont val="Calibri"/>
            <family val="2"/>
            <scheme val="minor"/>
          </rPr>
          <t>En caso de modalidad de ejecución mixta, se deben llenar las casillas posteriores diferenciando el lugar y la plataforma de ejecución de la misma, además de los beneficiarios pagados y/o gratuitos en cada caso.</t>
        </r>
      </text>
    </comment>
    <comment ref="U97" authorId="0" shapeId="0" xr:uid="{00000000-0006-0000-0600-000005000000}">
      <text>
        <r>
          <rPr>
            <b/>
            <sz val="9"/>
            <color indexed="81"/>
            <rFont val="Tahoma"/>
            <family val="2"/>
          </rPr>
          <t>Cote:</t>
        </r>
        <r>
          <rPr>
            <sz val="9"/>
            <color indexed="81"/>
            <rFont val="Tahoma"/>
            <family val="2"/>
          </rPr>
          <t xml:space="preserve">
Entendidas como reproducciones en el momento de la transmisión</t>
        </r>
      </text>
    </comment>
    <comment ref="X97" authorId="0" shapeId="0" xr:uid="{00000000-0006-0000-0600-00000600000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sharedStrings.xml><?xml version="1.0" encoding="utf-8"?>
<sst xmlns="http://schemas.openxmlformats.org/spreadsheetml/2006/main" count="1655" uniqueCount="824">
  <si>
    <t>1.- IDENTIFICACIÓN DE LA ORGANIZACIÓN</t>
  </si>
  <si>
    <t>1.1 IDENTIFICACIÓN DE LA INSTITUCIÓN</t>
  </si>
  <si>
    <t>Tipo de Convenio</t>
  </si>
  <si>
    <t>Resolución - Fecha</t>
  </si>
  <si>
    <t>Razón Social</t>
  </si>
  <si>
    <t>Tipo de Persona</t>
  </si>
  <si>
    <t>Rol Único Trinutario</t>
  </si>
  <si>
    <t>Domicilio Legal</t>
  </si>
  <si>
    <t>Representante Legal</t>
  </si>
  <si>
    <t>Cédula de Identidad del Representante Legal</t>
  </si>
  <si>
    <t>Teléfono</t>
  </si>
  <si>
    <t>Correo Electrónico</t>
  </si>
  <si>
    <t>Sitio Web Institucional</t>
  </si>
  <si>
    <t>Ley de Presupuestos 2022</t>
  </si>
  <si>
    <t>Natural</t>
  </si>
  <si>
    <t>Programa Orquestas Regionales Profesionales 2022</t>
  </si>
  <si>
    <t>Jurídica</t>
  </si>
  <si>
    <t>Programa Apoyo a Organizaciones Culturales Colaboradoras 2021</t>
  </si>
  <si>
    <t xml:space="preserve">2.- INFORME CUALITATIVO </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</si>
  <si>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1"/>
        <rFont val="Calibri"/>
        <family val="2"/>
        <scheme val="minor"/>
      </rPr>
      <t xml:space="preserve">La organización puede presentar este relato en un documento aparte, ya sea en word, pdf o cualquier otro que le resulte más cómodo. </t>
    </r>
  </si>
  <si>
    <r>
      <rPr>
        <b/>
        <u/>
        <sz val="11"/>
        <rFont val="Calibri"/>
        <family val="2"/>
        <scheme val="minor"/>
      </rPr>
      <t>Para tener en consideración</t>
    </r>
    <r>
      <rPr>
        <b/>
        <sz val="11"/>
        <rFont val="Calibri"/>
        <family val="2"/>
        <scheme val="minor"/>
      </rPr>
      <t>: los datos que se presenten en este relato (números de beneficiarios, presupuestos, número de actividades, etc.), deben coincidir con los datos presentados en las pestañas siguientes.</t>
    </r>
  </si>
  <si>
    <t>3.- PRESUPUESTO</t>
  </si>
  <si>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</si>
  <si>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</si>
  <si>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</si>
  <si>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</si>
  <si>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</si>
  <si>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</si>
  <si>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</si>
  <si>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</si>
  <si>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</si>
  <si>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</si>
  <si>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</si>
  <si>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</si>
  <si>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</si>
  <si>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</si>
  <si>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</si>
  <si>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</si>
  <si>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2022 MINISTERIO DE LAS CULTURAS, LAS ARTES Y EL PATRIMONIO</t>
    </r>
    <r>
      <rPr>
        <sz val="11"/>
        <rFont val="Calibri"/>
        <family val="2"/>
        <scheme val="minor"/>
      </rPr>
      <t xml:space="preserve"> (LEY 21.125)</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</si>
  <si>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</si>
  <si>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</si>
  <si>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</si>
  <si>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</si>
  <si>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11"/>
        <rFont val="Calibri"/>
        <family val="2"/>
        <scheme val="minor"/>
      </rPr>
      <t xml:space="preserve"> (MODIFICA LEY CONTENIDA EN ART. 8º DE LA LEY N° 18.985).</t>
    </r>
  </si>
  <si>
    <t>INGRESOS PROVENIENTES DE PRIVADOS</t>
  </si>
  <si>
    <t>INGRESOS POR VENTA DE TICKETS</t>
  </si>
  <si>
    <t>INGRESOS POR VENTA DE SERVICIOS</t>
  </si>
  <si>
    <t>INGRESOS POR ARRIENDOS DE ESPACIOS</t>
  </si>
  <si>
    <r>
      <t xml:space="preserve">OTROS INGRESOS </t>
    </r>
    <r>
      <rPr>
        <b/>
        <sz val="11"/>
        <color rgb="FFFF0000"/>
        <rFont val="Calibri"/>
        <family val="2"/>
        <scheme val="minor"/>
      </rPr>
      <t>(ESPECIFICAR)</t>
    </r>
  </si>
  <si>
    <t>TOTAL</t>
  </si>
  <si>
    <t>EGRESOS</t>
  </si>
  <si>
    <t>GASTOS DE OPERACIÓN</t>
  </si>
  <si>
    <t>GASTOS DE DIFUSIÓN</t>
  </si>
  <si>
    <t>GASTOS DE INVERSIÓN</t>
  </si>
  <si>
    <t>GASTOS DE PERSONAL</t>
  </si>
  <si>
    <t>OTROS GASTOS</t>
  </si>
  <si>
    <t>RESUMEN PRESUPUESTARIO</t>
  </si>
  <si>
    <t>UTILIDAD O PÉRDIDA DEL PERÍODO</t>
  </si>
  <si>
    <t>Total 2020</t>
  </si>
  <si>
    <t>4. OTROS APORTES ADICIONALES A TRANSFERENCIA CORRIENTE</t>
  </si>
  <si>
    <t>Deberá llenar esta pestañana de manera mensual y publicarla en su sitio web institucional a más tardar el día 15 del mes siguiente (ejemplo: la información de enero, se debe publicar a más tardar el 15-02-2022 en el sitio).</t>
  </si>
  <si>
    <t>PROYECTOS POSTULADOS Y ADJUDICADOS</t>
  </si>
  <si>
    <t>MES</t>
  </si>
  <si>
    <t>NOMBRE DE LA INSTITUCIÓN QUE REALIZA EL APORTE</t>
  </si>
  <si>
    <t>TIPO DE INSTITUCIÓN</t>
  </si>
  <si>
    <t>TIPO DE APORTE</t>
  </si>
  <si>
    <t>NOMBRE DEL PROYECTO</t>
  </si>
  <si>
    <t>LÍNEA DE FINANCIAMIENTO</t>
  </si>
  <si>
    <t>DURACIÓN DEL PROYECTO</t>
  </si>
  <si>
    <t>MONTO ADJUDICADO</t>
  </si>
  <si>
    <t>$</t>
  </si>
  <si>
    <t>APORTES DIRECTOS</t>
  </si>
  <si>
    <t>MONTO APORTADO ($)</t>
  </si>
  <si>
    <t>Tipo de Institución</t>
  </si>
  <si>
    <t>Tipo de aporte</t>
  </si>
  <si>
    <t>Gobierno Regional</t>
  </si>
  <si>
    <t>Monetario</t>
  </si>
  <si>
    <t>Municipio</t>
  </si>
  <si>
    <t>Valorado</t>
  </si>
  <si>
    <t>Ministerio</t>
  </si>
  <si>
    <t>Servicio Público</t>
  </si>
  <si>
    <t>Empresa Privada</t>
  </si>
  <si>
    <t>Empresa Pública</t>
  </si>
  <si>
    <t xml:space="preserve">5.- RECURSOS HUMANOS  </t>
  </si>
  <si>
    <t xml:space="preserve">En esta pestaña debe ingresar el nombre de cada división que compone a la organización, y el número de personas contratadas en cada una de ellas, según modalidad de contrato. </t>
  </si>
  <si>
    <t xml:space="preserve">PERSONAL DE LA ORGANIZACIÓN Y RELACIÓN CONTRACTUAL </t>
  </si>
  <si>
    <t>ÁREA O DEPARTAMENTO</t>
  </si>
  <si>
    <t>N° DE PERSONAL POR MODALIDAD DE CONTRATO</t>
  </si>
  <si>
    <t>Contrato Plazo Indefinido</t>
  </si>
  <si>
    <t>Contrato Plazo Fijo</t>
  </si>
  <si>
    <t>Contrato por Obra</t>
  </si>
  <si>
    <t>Contrato a Honorarios</t>
  </si>
  <si>
    <t>Outsourcing - Subcontratación</t>
  </si>
  <si>
    <t>Practicantes o Voluntarios</t>
  </si>
  <si>
    <t>Total por área o departamento</t>
  </si>
  <si>
    <t>TOTAL POR TIPO DE CONTRATO</t>
  </si>
  <si>
    <t>SI LOS RECURSOS OTORGADOS POR ESTA TRANSFERENCIA SE DESTINAN PARA EL PAGO DE PERSONAL, LLENAR LA INFORMACIÓN QUE SE SOLICITA Y PUBLICARLA EN EL SITIO WEB INSTITUCIONAL:</t>
  </si>
  <si>
    <t>Nombre y apellido</t>
  </si>
  <si>
    <t>Cargo / Rol</t>
  </si>
  <si>
    <t>Modalidad de Contrato</t>
  </si>
  <si>
    <t>Remuneración Bruta</t>
  </si>
  <si>
    <t>Total Remuneraciones con cargo a transferencia MINCAP</t>
  </si>
  <si>
    <t>6. ESTADO DE LOS COMPROMISOS ESTABLECIDOS POR CONVENIO</t>
  </si>
  <si>
    <t>Deberá llenar esta pestaña con la información de la acciones comprometidas por convenio.</t>
  </si>
  <si>
    <t>COMPROMISOS ESTIPULADOS POR CONVENIO</t>
  </si>
  <si>
    <t>INFORMACIÓN DE LAS ACCIONES A DESARROLLAR</t>
  </si>
  <si>
    <t>Acciones a desarrollar</t>
  </si>
  <si>
    <t>Numeral de compromiso</t>
  </si>
  <si>
    <t>Descripción de las actividades y/o acciones desarrolladas</t>
  </si>
  <si>
    <t>Medios de verificación de la actividad adjuntos</t>
  </si>
  <si>
    <t>Fecha o período de realización</t>
  </si>
  <si>
    <t>Estado de ejecución</t>
  </si>
  <si>
    <t>LLENAR SÓLO EN CASO DE MODIFICACIÓN</t>
  </si>
  <si>
    <t>Programa</t>
  </si>
  <si>
    <t>Área  / Tipo de Público</t>
  </si>
  <si>
    <t>Actividad / Acción a desarrollar</t>
  </si>
  <si>
    <t>Cantidad</t>
  </si>
  <si>
    <t>Unidad de medida</t>
  </si>
  <si>
    <t>N° de Rex. o Carta que autoriza modificación</t>
  </si>
  <si>
    <t>Detalle de la modificación</t>
  </si>
  <si>
    <t>Estado de la acción modificada</t>
  </si>
  <si>
    <t>Profesores</t>
  </si>
  <si>
    <t>Personas en situación de vulnerabilidad social (hospitales, cárceles, asilos, etc.)</t>
  </si>
  <si>
    <t>Pre Escolares y Escolares (Enseñanza Básica y Media)</t>
  </si>
  <si>
    <t>Actividad</t>
  </si>
  <si>
    <t>2. Públicos/Beneficiarios Preferentes</t>
  </si>
  <si>
    <t>Adultos mayores</t>
  </si>
  <si>
    <t>COLABORACIÓN CON PROGRAMAS EJECUTADOS POR EL MINISTERIO</t>
  </si>
  <si>
    <t>Estado de Ejecución</t>
  </si>
  <si>
    <t>a) Participar en la Semana de Educación Artística, inscribiendo, al menos, dos actividades en la plataforma que la iniciativa disponga para estos efectos. La Semana de Educación Artística tiene como objetivo sensibilizar a la comunidad sobre la importancia de la educación artística y poner en valor el rol fundamental del arte y la cultura en la construcción de un modelo educativo integral y de calidad.</t>
  </si>
  <si>
    <t>b) Remitir copia de las publicaciones físicas que haya llevado a cabo durante el año, las que serán derivadas por la Unidad de Coordinación de Convenios Institucionales al Centro de Documentación (CEDOC) del MINISTERIO.</t>
  </si>
  <si>
    <t>c) Incorporarse a la plataforma www.eligecultura.cl, manteniendo información actualizada de la oferta programática de la organización, con el objetivo de favorecer la difusión de información cultural y el acceso por parte de la ciudadanía.</t>
  </si>
  <si>
    <t>d) Participar del “Día del Patrimonio”; “Museos de Medianoche” y “Mes de Públicos”, ofreciendo al menos una actividad de acceso gratuito y orientada a público general en cada una de dichas instancias impulsada por el ministerio.</t>
  </si>
  <si>
    <t>ESTADO DE EJECUCIÓN</t>
  </si>
  <si>
    <t>EN EJECUCIÓN</t>
  </si>
  <si>
    <t>FINALIZADA</t>
  </si>
  <si>
    <t>MODIFICADA</t>
  </si>
  <si>
    <t>7.- ACTIVIDADES REALIZADAS</t>
  </si>
  <si>
    <t>En esta pestaña debe dar cuenta de todas las actividades realizadas en el marco de la programación artística y cultural de la organización y de los beneficiarios atendidos en ellas.</t>
  </si>
  <si>
    <t xml:space="preserve">1. ACTIVIDADES COMPROMETIDAS POR CONVENIO </t>
  </si>
  <si>
    <t>REPORTE DE ACTIVIDADES</t>
  </si>
  <si>
    <r>
      <t xml:space="preserve">LLENAR SÓLO EN CASO DE ACTIVIDADES </t>
    </r>
    <r>
      <rPr>
        <b/>
        <u/>
        <sz val="11"/>
        <color rgb="FFFF0000"/>
        <rFont val="Calibri"/>
        <family val="2"/>
        <scheme val="minor"/>
      </rPr>
      <t>PRESENCIALES</t>
    </r>
  </si>
  <si>
    <r>
      <t xml:space="preserve">LLENAR SÓLO EN CASO DE ACTIVIDADES </t>
    </r>
    <r>
      <rPr>
        <b/>
        <u/>
        <sz val="11"/>
        <color rgb="FFFF0000"/>
        <rFont val="Calibri"/>
        <family val="2"/>
        <scheme val="minor"/>
      </rPr>
      <t>VIRTUALES / REMOTAS</t>
    </r>
  </si>
  <si>
    <t>REGISTRO DE PÚBLICO</t>
  </si>
  <si>
    <t>COMPLETAR EN BASE AL LUGAR DE REALIZACIÓN DE LA ACTIVIDAD</t>
  </si>
  <si>
    <t>REPORTE DE LOS BENEFICIARIOS</t>
  </si>
  <si>
    <t>Plataforma a través de la cual se ejecuta la actividad  (Facebook, Instagram, Tik Tok, Youtube, Zoom, Meet, Teams,  Spotify, Radio, Televisión, etc.)</t>
  </si>
  <si>
    <t>Medio de contabilización</t>
  </si>
  <si>
    <t>Medio de verificación del registro de público</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</si>
  <si>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</si>
  <si>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</si>
  <si>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</si>
  <si>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</si>
  <si>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</si>
  <si>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</si>
  <si>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</si>
  <si>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</si>
  <si>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</si>
  <si>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</si>
  <si>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</si>
  <si>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</si>
  <si>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</si>
  <si>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</si>
  <si>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</si>
  <si>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</si>
  <si>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</si>
  <si>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Nº de reproducciones  de actividad transmitida en directo</t>
  </si>
  <si>
    <t>Nº de reproducciones de actividad  alojada en sitio web / redes sociales (también considerar acá repeticiones o reproducciones posteriores a la transmisión en directo)</t>
  </si>
  <si>
    <t>¿Actividad de Mediación Asociada?</t>
  </si>
  <si>
    <t>N° funciones/jornadas/sesiones de la Actividad de Mediación Asociada</t>
  </si>
  <si>
    <t>N° de Asistentes/ reproducciones a Actividad de Mediación Asociada</t>
  </si>
  <si>
    <t>PRESENCIAL</t>
  </si>
  <si>
    <t>TALLER</t>
  </si>
  <si>
    <t>EDUCACIÓN ARTÍSTICA</t>
  </si>
  <si>
    <t>VIRTUAL / REMOTA</t>
  </si>
  <si>
    <t>MIXTA</t>
  </si>
  <si>
    <t>2. ACTIVIDADES ADICIONALES AL CONVENIO</t>
  </si>
  <si>
    <t>Tipo de Actividad</t>
  </si>
  <si>
    <t>Área/Dominio</t>
  </si>
  <si>
    <t>ACTIVIDAD DE MEDIACIÓN</t>
  </si>
  <si>
    <t>DANZA</t>
  </si>
  <si>
    <t>TARAPACÁ</t>
  </si>
  <si>
    <t>ANTÁRTICA CHILENA</t>
  </si>
  <si>
    <t>AISÉN</t>
  </si>
  <si>
    <t>Tickets vendidos</t>
  </si>
  <si>
    <t>Reporte de ticketera (pdf)</t>
  </si>
  <si>
    <t>CAPACITACIÓN</t>
  </si>
  <si>
    <t>TEATRO</t>
  </si>
  <si>
    <t>ANTOFAGASTA</t>
  </si>
  <si>
    <t>ALGARROBO</t>
  </si>
  <si>
    <t>Listas de inscripción</t>
  </si>
  <si>
    <t>Listados completos o tabulación de datos (pdf)</t>
  </si>
  <si>
    <t>CLASE MAGISTRAL / CHARLA / CONFERENCIA</t>
  </si>
  <si>
    <t>MÚSICA</t>
  </si>
  <si>
    <t>ATACAMA</t>
  </si>
  <si>
    <t>ARAUCO</t>
  </si>
  <si>
    <t>ALHUÉ</t>
  </si>
  <si>
    <t xml:space="preserve">Conteo en sala </t>
  </si>
  <si>
    <t>Informe del encargado de sala (pdf)</t>
  </si>
  <si>
    <t>CLÍNICA / LABORATORIO  / WORKSHOP</t>
  </si>
  <si>
    <t>AUDIOVISUAL</t>
  </si>
  <si>
    <t>COQUMBO</t>
  </si>
  <si>
    <t>ARICA</t>
  </si>
  <si>
    <t>ALTO BIOBÍO</t>
  </si>
  <si>
    <t>Reporte de carabineros</t>
  </si>
  <si>
    <t>Informe de carabineros (pdf)</t>
  </si>
  <si>
    <t>COLOQUIO / CONGRESO / SIMPOSIO</t>
  </si>
  <si>
    <t>CIRCO</t>
  </si>
  <si>
    <t>VALPARAÍSO</t>
  </si>
  <si>
    <t>AYSÉN</t>
  </si>
  <si>
    <t>ALTO DEL CARMEN</t>
  </si>
  <si>
    <t>Cubicación del espacio</t>
  </si>
  <si>
    <t>Informe de empresa productora del evento</t>
  </si>
  <si>
    <t>CONCIERTO / TOCATA</t>
  </si>
  <si>
    <t>FOTOGRAFÍA</t>
  </si>
  <si>
    <t>O´HIGGINS</t>
  </si>
  <si>
    <t>BIO BIO</t>
  </si>
  <si>
    <t>ALTO HOSPICIO</t>
  </si>
  <si>
    <t>Visualizaciones / Reproducciones</t>
  </si>
  <si>
    <t>Listado de asistencia</t>
  </si>
  <si>
    <t>SEMINARIO</t>
  </si>
  <si>
    <t>ARTES VISUALES</t>
  </si>
  <si>
    <t>MAULE</t>
  </si>
  <si>
    <t>CACHAPOAL</t>
  </si>
  <si>
    <t>ANCUD</t>
  </si>
  <si>
    <t>Rating</t>
  </si>
  <si>
    <t>Reporte Sitio Web / Redes sociales</t>
  </si>
  <si>
    <t xml:space="preserve">EDICIÓN / PUBLICACIÓN </t>
  </si>
  <si>
    <t>NUEVOS MEDIOS</t>
  </si>
  <si>
    <t>BIOBIO</t>
  </si>
  <si>
    <t>CAPITÁN PRAT</t>
  </si>
  <si>
    <t>ANDACOLLO</t>
  </si>
  <si>
    <t>Otros</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</si>
  <si>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</si>
  <si>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</si>
  <si>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</si>
  <si>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</si>
  <si>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</si>
  <si>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</si>
  <si>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</si>
  <si>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</si>
  <si>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</si>
  <si>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</si>
  <si>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</si>
  <si>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</si>
  <si>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</si>
  <si>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CHACABUCO</t>
  </si>
  <si>
    <t>TUTORÍA</t>
  </si>
  <si>
    <t>ARTESANÍA</t>
  </si>
  <si>
    <t>MAGALLANES</t>
  </si>
  <si>
    <t>CHAÑARAL</t>
  </si>
  <si>
    <t>ANTUCO</t>
  </si>
  <si>
    <t>GRABACIÓN, EDICIÓN, MEZCLA, MASTERIZACIÓN Y POSTPRODUCCIÓN DE AUDIO.</t>
  </si>
  <si>
    <t>PATRIMONIO MATERIAL</t>
  </si>
  <si>
    <t>LOS RIOS</t>
  </si>
  <si>
    <t>CHILOÉ</t>
  </si>
  <si>
    <t xml:space="preserve">PRODUCCIÓN Y POSTPRODUCCIÓN AUDIOVISUAL </t>
  </si>
  <si>
    <t>PATRIMONIO INMATERIAL</t>
  </si>
  <si>
    <t>ARICA Y PARINACOTA</t>
  </si>
  <si>
    <t>CHOAPA</t>
  </si>
  <si>
    <t>PRODUCCIÓN Y EDICIÓN DE GRABADO</t>
  </si>
  <si>
    <t>GASTRONOMÍA</t>
  </si>
  <si>
    <t>METROPOLITANA</t>
  </si>
  <si>
    <t>COLCHAGUA</t>
  </si>
  <si>
    <t>BUIN</t>
  </si>
  <si>
    <t xml:space="preserve">EXPOSICIÓN / MUESTRA </t>
  </si>
  <si>
    <t>ECONOMÍA CREATIVA</t>
  </si>
  <si>
    <t>ÑUBLE</t>
  </si>
  <si>
    <t>CONCEPCIÓN</t>
  </si>
  <si>
    <t>BULNES</t>
  </si>
  <si>
    <t>FESTIVAL / FERIA / CARNAVAL</t>
  </si>
  <si>
    <t>COPIAPÓ</t>
  </si>
  <si>
    <t>CABILDO</t>
  </si>
  <si>
    <t xml:space="preserve">FUNCIÓN / PRESENTACIÓN </t>
  </si>
  <si>
    <t>MEMORIA Y DDHH</t>
  </si>
  <si>
    <t>CORDILLERA</t>
  </si>
  <si>
    <t>CABO DE HORNOS</t>
  </si>
  <si>
    <t>INVESTIGACIÓN</t>
  </si>
  <si>
    <t>PUEBLOS ORIGINARIOS</t>
  </si>
  <si>
    <t>COYHAIQUE</t>
  </si>
  <si>
    <t>CABRERO</t>
  </si>
  <si>
    <t>PROYECCIÓN AUDIOVISUAL</t>
  </si>
  <si>
    <t>INTERCULTURALIDAD</t>
  </si>
  <si>
    <t>CUATÍN</t>
  </si>
  <si>
    <t>CALAMA</t>
  </si>
  <si>
    <t xml:space="preserve">LECTURA DRAMATIZADA  / RECITAL </t>
  </si>
  <si>
    <t>OPERA</t>
  </si>
  <si>
    <t>CURICÓ</t>
  </si>
  <si>
    <t>CALBUCO</t>
  </si>
  <si>
    <t>MULTIDICIPLINAR/ INTERDISCIPLINAR</t>
  </si>
  <si>
    <t>EL LOA</t>
  </si>
  <si>
    <t>CALDERA</t>
  </si>
  <si>
    <t>RESCATE / CONSERVACIÓN /DIFUSIÓN DEL PATRIMONIO</t>
  </si>
  <si>
    <t>ARCHIVÍSTICA Y PRESERVACIÓN</t>
  </si>
  <si>
    <t>ELQUI</t>
  </si>
  <si>
    <t xml:space="preserve">CALERA DE TANGO </t>
  </si>
  <si>
    <t>CRÍTICA CULTURAL</t>
  </si>
  <si>
    <t>GENERAL CARRERA</t>
  </si>
  <si>
    <t>CALLE LARGA</t>
  </si>
  <si>
    <t xml:space="preserve">ASESORÍA TÉCNICA </t>
  </si>
  <si>
    <t>DIVULGACIÓN CIENTÍFICA</t>
  </si>
  <si>
    <t>HUASCO</t>
  </si>
  <si>
    <t>CAMARONES</t>
  </si>
  <si>
    <t>FUNCIÓN / CONCIERTO  EDUCATIVO</t>
  </si>
  <si>
    <t>EDUCACIÓN CIENTÍFICA NO FORMAL</t>
  </si>
  <si>
    <t xml:space="preserve">IQUIQUE </t>
  </si>
  <si>
    <t>CAMIÑA</t>
  </si>
  <si>
    <t>OTRA</t>
  </si>
  <si>
    <t>ISLA DE PASCUA</t>
  </si>
  <si>
    <t>CANELA</t>
  </si>
  <si>
    <t>LIMARÍ</t>
  </si>
  <si>
    <t>CAÑETE</t>
  </si>
  <si>
    <t>LINARES</t>
  </si>
  <si>
    <t>CARAHUE</t>
  </si>
  <si>
    <t>LLANQUIHUE</t>
  </si>
  <si>
    <t>CARTAGENA</t>
  </si>
  <si>
    <t>LOS ANDES</t>
  </si>
  <si>
    <t>CASABLANCA</t>
  </si>
  <si>
    <t>CASTRO</t>
  </si>
  <si>
    <t>MAIPO</t>
  </si>
  <si>
    <t xml:space="preserve">CATEMU </t>
  </si>
  <si>
    <t>MALLECO</t>
  </si>
  <si>
    <t>MARGA MARGA</t>
  </si>
  <si>
    <t>CERRILLOS</t>
  </si>
  <si>
    <t>MELIPILLA</t>
  </si>
  <si>
    <t>CERRO NAVIA</t>
  </si>
  <si>
    <t>CHAITÉN</t>
  </si>
  <si>
    <t>OSORNO</t>
  </si>
  <si>
    <t>CHANCO</t>
  </si>
  <si>
    <t>PALENA</t>
  </si>
  <si>
    <t>PARINACOTA</t>
  </si>
  <si>
    <t>CHÉPICA</t>
  </si>
  <si>
    <t>PETORCA</t>
  </si>
  <si>
    <t>CHIGUAYANTE</t>
  </si>
  <si>
    <t>QUILLOTA</t>
  </si>
  <si>
    <t>CHILE CHICO</t>
  </si>
  <si>
    <t>RANCO</t>
  </si>
  <si>
    <t>CHILLÁN</t>
  </si>
  <si>
    <t>SAN ANTONIO</t>
  </si>
  <si>
    <t>CHILLÁN VIEJO</t>
  </si>
  <si>
    <t>SAN FELIPE DE ACONCAGUA</t>
  </si>
  <si>
    <t>CHIMBARONGO</t>
  </si>
  <si>
    <t>SANTIAGO</t>
  </si>
  <si>
    <t>CHOLCHOL</t>
  </si>
  <si>
    <t>TALAGANTE</t>
  </si>
  <si>
    <t>CHONCHI</t>
  </si>
  <si>
    <t>TALCA</t>
  </si>
  <si>
    <t>CISNES</t>
  </si>
  <si>
    <t>TAMARUGAL</t>
  </si>
  <si>
    <t>COBQUECURA</t>
  </si>
  <si>
    <t>TIERRA DEL FUEGO</t>
  </si>
  <si>
    <t>COCHAMÓ</t>
  </si>
  <si>
    <t>TOCOPILLA</t>
  </si>
  <si>
    <t>COCHRANE</t>
  </si>
  <si>
    <t>ÚLTIMA ESPERANZA</t>
  </si>
  <si>
    <t>CODEGUA</t>
  </si>
  <si>
    <t>VALDIVIA</t>
  </si>
  <si>
    <t>COELEMU</t>
  </si>
  <si>
    <t>COIHUECO</t>
  </si>
  <si>
    <t>ITATA</t>
  </si>
  <si>
    <t>COINCO</t>
  </si>
  <si>
    <t>DIGUILLÍN</t>
  </si>
  <si>
    <t>COLBÚN</t>
  </si>
  <si>
    <t>PUNILLA</t>
  </si>
  <si>
    <t>COLCHANE</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</si>
  <si>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</si>
  <si>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</si>
  <si>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</si>
  <si>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</si>
  <si>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</si>
  <si>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</si>
  <si>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</si>
  <si>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</si>
  <si>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</si>
  <si>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</si>
  <si>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</si>
  <si>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</si>
  <si>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</si>
  <si>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</si>
  <si>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</si>
  <si>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</si>
  <si>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</si>
  <si>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</si>
  <si>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</si>
  <si>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</si>
  <si>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</si>
  <si>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</si>
  <si>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</si>
  <si>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</si>
  <si>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</si>
  <si>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</si>
  <si>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</si>
  <si>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</si>
  <si>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</si>
  <si>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</si>
  <si>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</si>
  <si>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</si>
  <si>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</si>
  <si>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</si>
  <si>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</si>
  <si>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</si>
  <si>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</si>
  <si>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</si>
  <si>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</si>
  <si>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</si>
  <si>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</si>
  <si>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</si>
  <si>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</si>
  <si>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</si>
  <si>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</si>
  <si>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</si>
  <si>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</si>
  <si>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</si>
  <si>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</si>
  <si>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</si>
  <si>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</si>
  <si>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</si>
  <si>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</si>
  <si>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</si>
  <si>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</si>
  <si>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</si>
  <si>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</si>
  <si>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</si>
  <si>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</si>
  <si>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</si>
  <si>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</si>
  <si>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</si>
  <si>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</si>
  <si>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</si>
  <si>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</si>
  <si>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</si>
  <si>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</si>
  <si>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</si>
  <si>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</si>
  <si>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</si>
  <si>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</si>
  <si>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</si>
  <si>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</si>
  <si>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</si>
  <si>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</si>
  <si>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</si>
  <si>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</si>
  <si>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</si>
  <si>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</si>
  <si>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</si>
  <si>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</si>
  <si>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</si>
  <si>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</si>
  <si>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</si>
  <si>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</si>
  <si>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</si>
  <si>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</si>
  <si>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</si>
  <si>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</si>
  <si>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</si>
  <si>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</si>
  <si>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</si>
  <si>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</si>
  <si>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</si>
  <si>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</si>
  <si>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</si>
  <si>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</si>
  <si>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</si>
  <si>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</si>
  <si>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</si>
  <si>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</si>
  <si>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</si>
  <si>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</si>
  <si>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</si>
  <si>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</si>
  <si>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</si>
  <si>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</si>
  <si>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</si>
  <si>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</si>
  <si>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</si>
  <si>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</si>
  <si>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</si>
  <si>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</si>
  <si>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</si>
  <si>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</si>
  <si>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</si>
  <si>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</si>
  <si>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</si>
  <si>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</si>
  <si>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</si>
  <si>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</si>
  <si>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</si>
  <si>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</si>
  <si>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</si>
  <si>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</si>
  <si>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</si>
  <si>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</si>
  <si>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</si>
  <si>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</si>
  <si>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</si>
  <si>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</si>
  <si>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</si>
  <si>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</si>
  <si>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</si>
  <si>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</si>
  <si>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</si>
  <si>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</si>
  <si>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</si>
  <si>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</si>
  <si>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</si>
  <si>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</si>
  <si>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</si>
  <si>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</si>
  <si>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</si>
  <si>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</si>
  <si>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</si>
  <si>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</si>
  <si>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</si>
  <si>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</si>
  <si>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</si>
  <si>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</si>
  <si>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</si>
  <si>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</si>
  <si>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</si>
  <si>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</si>
  <si>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</si>
  <si>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</si>
  <si>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</si>
  <si>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</si>
  <si>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</si>
  <si>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</si>
  <si>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</si>
  <si>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</si>
  <si>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</si>
  <si>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</si>
  <si>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</si>
  <si>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</si>
  <si>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</si>
  <si>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</si>
  <si>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</si>
  <si>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</si>
  <si>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</si>
  <si>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</si>
  <si>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</si>
  <si>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</si>
  <si>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</si>
  <si>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</si>
  <si>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</si>
  <si>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</si>
  <si>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</si>
  <si>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</si>
  <si>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</si>
  <si>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</si>
  <si>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</si>
  <si>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</si>
  <si>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</si>
  <si>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</si>
  <si>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</si>
  <si>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</si>
  <si>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</si>
  <si>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</si>
  <si>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</si>
  <si>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</si>
  <si>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</si>
  <si>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</si>
  <si>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</si>
  <si>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</si>
  <si>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</si>
  <si>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</si>
  <si>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</si>
  <si>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</si>
  <si>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</si>
  <si>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</si>
  <si>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</si>
  <si>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</si>
  <si>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</si>
  <si>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</si>
  <si>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</si>
  <si>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</si>
  <si>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</si>
  <si>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</si>
  <si>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</si>
  <si>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</si>
  <si>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</si>
  <si>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</si>
  <si>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</si>
  <si>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</si>
  <si>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</si>
  <si>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</si>
  <si>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</si>
  <si>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</si>
  <si>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</si>
  <si>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</si>
  <si>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</si>
  <si>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</si>
  <si>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</si>
  <si>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</si>
  <si>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</si>
  <si>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</si>
  <si>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</si>
  <si>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</si>
  <si>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</si>
  <si>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</si>
  <si>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</si>
  <si>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</si>
  <si>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</si>
  <si>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</si>
  <si>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</si>
  <si>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</si>
  <si>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</si>
  <si>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</si>
  <si>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</si>
  <si>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</si>
  <si>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</si>
  <si>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</si>
  <si>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</si>
  <si>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</si>
  <si>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</si>
  <si>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</si>
  <si>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</si>
  <si>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</si>
  <si>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</si>
  <si>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</si>
  <si>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</si>
  <si>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</si>
  <si>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</si>
  <si>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</si>
  <si>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</si>
  <si>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</si>
  <si>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</si>
  <si>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</si>
  <si>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</si>
  <si>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</si>
  <si>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</si>
  <si>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</si>
  <si>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</si>
  <si>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</si>
  <si>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</si>
  <si>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8.- ESTABLECIMIENTOS EDUCACIONALES</t>
  </si>
  <si>
    <t xml:space="preserve">Se solicita ingresar detalladamente las actividades realizadas en establecimientos con el número de estudiantes atendidos, así como las actividades realizadas en otro espacio, pero donde el público principal fue estudiante y sobre la que se tienen datos del establecimiento al que pertenecen. Un ejemplo de lo anterior sería la realización de una obra de teatro en el Centro Cultural X, a la cual se repartieron 30 entradas gratuitas para alumnos del establecimiento Z. </t>
  </si>
  <si>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</si>
  <si>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</si>
  <si>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</si>
  <si>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</si>
  <si>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</si>
  <si>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</si>
  <si>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</si>
  <si>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</si>
  <si>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</si>
  <si>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</si>
  <si>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</si>
  <si>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</si>
  <si>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</si>
  <si>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</si>
  <si>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</si>
  <si>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</si>
  <si>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</si>
  <si>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</si>
  <si>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</si>
  <si>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</si>
  <si>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</si>
  <si>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</si>
  <si>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</si>
  <si>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</si>
  <si>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</si>
  <si>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</si>
  <si>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</si>
  <si>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9.- INDICADORES Y METAS</t>
  </si>
  <si>
    <t>Esta pestaña deberá llenarse sólo para las entregas del 15-07-2022 y del 16-01-2023, con la información semestral y anual respectivamente</t>
  </si>
  <si>
    <t>Tabla 1: METAS ASOCIADAS AL CONVENIO</t>
  </si>
  <si>
    <t>En esta tabla deberá registrar el cálculo de cumplimiento de metas establecidas en el convenio de transferencia de recursos y ejecución de actividades de su organización.</t>
  </si>
  <si>
    <t>META</t>
  </si>
  <si>
    <t>FÓRMULA DE CÁLCULO</t>
  </si>
  <si>
    <t>CÁLCULO</t>
  </si>
  <si>
    <t>RESULTADO</t>
  </si>
  <si>
    <t>OBSERVACIONES (OPCIONAL)</t>
  </si>
  <si>
    <t>1. La FUNDACIÓN deberá cumplir con la realización,  a lo menos, del 90% de las actividades previstas en el presente convenio. El 10% restante podrá ser reemplazado por otras actividades equivalentes, previa aprobación por escrito del MINISTERIO, a través de la Jefatura de la Unidad o Sección a cargo de la coordinación de convenios institucionales.</t>
  </si>
  <si>
    <t xml:space="preserve">(N° de actividades modificadas durante 2022 / N° total de actividades comprometidas por convenio 2022) * 100 </t>
  </si>
  <si>
    <t>2. La FUNDACIÓN deberá  deberá asegurar el acceso gratuito del 60% de los beneficiarios que acceden a las acciones a desarrollar en el marco de este convenio.</t>
  </si>
  <si>
    <t xml:space="preserve">(N° de beneficiarios que acceden a las actividades comprometidas en forma gratuita durante 2022 / N° total de beneficiarios que acceden a todas las actividades comprometidas durante el 2022) * 100 </t>
  </si>
  <si>
    <t xml:space="preserve">
</t>
  </si>
  <si>
    <t xml:space="preserve">Tabla 2: INDICADORES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</si>
  <si>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</si>
  <si>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NOMBRE DEL INDICADOR</t>
  </si>
  <si>
    <t>¿Dónde obtener la información?</t>
  </si>
  <si>
    <t>OBSERVACIONES</t>
  </si>
  <si>
    <t>DESCENTRALIZACIÓN</t>
  </si>
  <si>
    <t>(N° de comunas en las que la organización desarrolló actividades durante 2022 / N° Total de comunas del país) * 100</t>
  </si>
  <si>
    <t>Pestaña ACTIVIDADES del presente formulario</t>
  </si>
  <si>
    <t>PÚBLICOS PREFERENTES</t>
  </si>
  <si>
    <t>(N° de beneficiarios estudiantes escolares de educación pública atendidos durante 2022 / Total de beneficiarios de las actividades desarrolladas por la organización durante 2021) * 100</t>
  </si>
  <si>
    <t>Pestaña ESTABLECIMIENTOS y ACTIVIDADES del presente formulario</t>
  </si>
  <si>
    <t>TRANSPARENCIA</t>
  </si>
  <si>
    <r>
      <t>(N° de materias publicadas en link de Transparencia en el sitio web institucional / N° total de materias exigidas por Convenio 2022</t>
    </r>
    <r>
      <rPr>
        <sz val="11"/>
        <rFont val="Calibri"/>
        <family val="2"/>
        <scheme val="minor"/>
      </rPr>
      <t>)</t>
    </r>
    <r>
      <rPr>
        <sz val="11"/>
        <color theme="1"/>
        <rFont val="Calibri"/>
        <family val="2"/>
        <scheme val="minor"/>
      </rPr>
      <t xml:space="preserve"> *100</t>
    </r>
  </si>
  <si>
    <t>Siitio web institucional y Convenio 2022</t>
  </si>
  <si>
    <t>Monto Total Ejecutado 2022</t>
  </si>
  <si>
    <t>I. Programas Propios</t>
  </si>
  <si>
    <t>1. Talleres</t>
  </si>
  <si>
    <t>Libro y lectura</t>
  </si>
  <si>
    <t>Talleres de cuento</t>
  </si>
  <si>
    <t>Talleres de poesía</t>
  </si>
  <si>
    <t>Talleres de guión</t>
  </si>
  <si>
    <t>Taller de lectura y escritura creativa</t>
  </si>
  <si>
    <t>Taller (12 sesiones)</t>
  </si>
  <si>
    <t>1.1.1</t>
  </si>
  <si>
    <t>1.1.2</t>
  </si>
  <si>
    <t>1.1.3</t>
  </si>
  <si>
    <t>1.1.4</t>
  </si>
  <si>
    <t>2. Presentaciones de libros, charlas y recitales</t>
  </si>
  <si>
    <t>Presentaciones de Libros</t>
  </si>
  <si>
    <t>Charlas y Conversatorios</t>
  </si>
  <si>
    <t>1.2.1</t>
  </si>
  <si>
    <t>1.2.2</t>
  </si>
  <si>
    <t>3. Participación en Ferias de Libros</t>
  </si>
  <si>
    <t>Stand y venta de libros</t>
  </si>
  <si>
    <t>Presentaciones de libros, charlas, conversatorios y encuentros</t>
  </si>
  <si>
    <t>Stand</t>
  </si>
  <si>
    <t>1.3.1</t>
  </si>
  <si>
    <t>1.3.2</t>
  </si>
  <si>
    <t>4. Publicaciones</t>
  </si>
  <si>
    <t>Publicación Gaceta Literaria</t>
  </si>
  <si>
    <t>Publicaciones</t>
  </si>
  <si>
    <t>Revista Literaria Simpson 7</t>
  </si>
  <si>
    <t>1.4.1</t>
  </si>
  <si>
    <t>1.4.2</t>
  </si>
  <si>
    <t>5. Concursos Literarios</t>
  </si>
  <si>
    <t>Concurso Teresa Hamel (Cuento)</t>
  </si>
  <si>
    <t>Concurso Albatros (Escolar Ed. Media)</t>
  </si>
  <si>
    <t>Sechito (Escolar Ed. Básica)</t>
  </si>
  <si>
    <t>Concurso</t>
  </si>
  <si>
    <t>1.5.1</t>
  </si>
  <si>
    <t>1.5.2</t>
  </si>
  <si>
    <t>1.5.3</t>
  </si>
  <si>
    <t>6. Celebración "Día del Escritor"</t>
  </si>
  <si>
    <t xml:space="preserve">Día del Escritor </t>
  </si>
  <si>
    <t>1.6.1</t>
  </si>
  <si>
    <t>7. Acciones en establecimientos escolares</t>
  </si>
  <si>
    <t>Reseñas de escritores famosos SECH y conquistas de los escritores</t>
  </si>
  <si>
    <t>Reseña</t>
  </si>
  <si>
    <t>Talleres y Charlas</t>
  </si>
  <si>
    <t>1.6.2</t>
  </si>
  <si>
    <t>1.7.2</t>
  </si>
  <si>
    <t>II. Programas Transversales</t>
  </si>
  <si>
    <t>1. Desconcentralización y desconcentración</t>
  </si>
  <si>
    <t>Talleres de filiales</t>
  </si>
  <si>
    <t>Encuentros</t>
  </si>
  <si>
    <t>Reuniones periodicas</t>
  </si>
  <si>
    <t>2.1.1</t>
  </si>
  <si>
    <t>2.1.2</t>
  </si>
  <si>
    <t>2.1.3</t>
  </si>
  <si>
    <t xml:space="preserve">Taller Memoria Viva </t>
  </si>
  <si>
    <t>Charlas, talleres y concursos</t>
  </si>
  <si>
    <t>Sesiones</t>
  </si>
  <si>
    <t>Talleres y Concursos</t>
  </si>
  <si>
    <t>Lectura y Conversatorio</t>
  </si>
  <si>
    <t>Pueblos Indígenas</t>
  </si>
  <si>
    <t>Migrantes</t>
  </si>
  <si>
    <t>Identidades de género</t>
  </si>
  <si>
    <t>Infancia y Juventud</t>
  </si>
  <si>
    <t>Taller</t>
  </si>
  <si>
    <t>Taller y/o concursos</t>
  </si>
  <si>
    <t>3. Cultura digital</t>
  </si>
  <si>
    <t>Talleres, charlas, conversatorios</t>
  </si>
  <si>
    <t xml:space="preserve">Taller </t>
  </si>
  <si>
    <t>2.2.1</t>
  </si>
  <si>
    <t>2.2.2</t>
  </si>
  <si>
    <t>2.2.3</t>
  </si>
  <si>
    <t>2.2.4</t>
  </si>
  <si>
    <t>2.2.5</t>
  </si>
  <si>
    <t>2.2.6</t>
  </si>
  <si>
    <t>2.2.7</t>
  </si>
  <si>
    <t>2.2.8</t>
  </si>
  <si>
    <t>2.3.1</t>
  </si>
  <si>
    <t>Jácara cuentos</t>
  </si>
  <si>
    <t>LANZAMIENTO DE PUBLICACIÓN</t>
  </si>
  <si>
    <t>CHILE</t>
  </si>
  <si>
    <t>Providencia</t>
  </si>
  <si>
    <t>Salón sede SECH</t>
  </si>
  <si>
    <t>La descripción de las actividades se encuentran en el archivo adjunto "COMPROMISOS AGOSTO 2022"</t>
  </si>
  <si>
    <t xml:space="preserve">Se realizaron 6 presentaciones de libro el mes de agosto. </t>
  </si>
  <si>
    <t xml:space="preserve">Se realizó 1 conversatorio, 1 recital artístico, y 2 comidas en el mes de agosto. </t>
  </si>
  <si>
    <t xml:space="preserve">Se realizó 1 participación en Expo Libro Viña del Mar en el mes de agosto. </t>
  </si>
  <si>
    <t>https://www.sech.cl/alerce-n96/</t>
  </si>
  <si>
    <t xml:space="preserve">Programa Radial “Palabras Peligrosas” de Universidad SEK. </t>
  </si>
  <si>
    <t xml:space="preserve">Taller Escritura Creativa </t>
  </si>
  <si>
    <t>Escritura Creativa; El Charleston; Literatura y estética; ATENEA</t>
  </si>
  <si>
    <t xml:space="preserve">Taller Botella Al Mar; Memoria Viva </t>
  </si>
  <si>
    <t xml:space="preserve">Se realizaron 2 encuentros litrarios durante el mes de agosto. </t>
  </si>
  <si>
    <t>Rex. 0852 /04-05-2021</t>
  </si>
  <si>
    <t>Sociedad de Escritores de Chile</t>
  </si>
  <si>
    <t>70.022.270-5</t>
  </si>
  <si>
    <t>Almirante Simpson N°7</t>
  </si>
  <si>
    <t>David Hevia Penna</t>
  </si>
  <si>
    <t>11.850.823-8</t>
  </si>
  <si>
    <t>secretaria@sech.cl</t>
  </si>
  <si>
    <t>www.sech.cl</t>
  </si>
  <si>
    <t>Facebook</t>
  </si>
  <si>
    <t>Taller de lectura Memoria Viva SBV.</t>
  </si>
  <si>
    <t>Taller de Teoría y Creación Literaria ATENEA.</t>
  </si>
  <si>
    <t>Taller El Charleston</t>
  </si>
  <si>
    <t>Taller "Botella al Mar''.</t>
  </si>
  <si>
    <t xml:space="preserve">PUblicación Gaceta Literaria </t>
  </si>
  <si>
    <t>Facebook, Instagram</t>
  </si>
  <si>
    <t>https://www.sech.cl/</t>
  </si>
  <si>
    <t>Sitio Web oficial</t>
  </si>
  <si>
    <t>INFORME CUALITATIVO DE NOVIEMBRE 2022
En el presente informe, daremos a conocer las actividades realizadas de acuerdo con el convenio ministerial.
Comenzamos con una breve descripción de los talleres literarios, los cuales en sus orígenes eran impartidos de manera presencial en la Casa del Escritor, pero dada la contingencia del país algunos de estos optaron por realizar sus sesiones de manera online a través de diferentes plataformas  como Zoom, Meet, Facebook, WhatsApp, el continuo uso de correos electrónicos y otros medios; mientras que otros han vuelto a la presencialidad en la sede. 
Cabe destacar que todos los talleres y/o actividades mencionadas, tienen su correspondiente verificación en el Power Point llamado COMPROMISOS NOVIEMBRE 2022.
Partiremos con los talleres de cuentos con el colectivo Jácara, el cual es dirigido a todo público…
Continuando con los talleres de poesía, presentamos dos: Taller Memoria Viva, donde adjuntamos registros de verificación del mes de agosto y el Taller Botella de Mar, dirigido por Omar López, el cual también tiene un registro correspondiente a agosto de 2022.
Por último, están los talleres de lectura y escritura creativa: 
•	Taller de Escritura Creativa, dirigido por Yuri Perez, he impartido en modalidad online todos los miércoles de 19:00 a 21:30 horas.
•	Taller El Charleston, dirigido por Jorge Calvo, he impartido en modalidad online todos los martes y miércoles a las 20:00 horas. 
•	Taller Literario Atenea, dirigido por Carla Zapata, he impartido en modalidad online todos los viernes a las 20:00 horas. 
•	Curso de Literatura y estética, dirigido por David Hevia, el cual se realiza de manera presencial en la sede de la SECH, los jueves desde las 17:40 hasta las 19:00 horas.
Respecto a las actividades (considerando presentación de libros, recitales y/o eventos culturales) se registran las siguientes:
- Presentación del libro "Malditos Labios" de Cristina Wormull, el jueves 4 de agosto a las 19:00 horas en la sede SECH.
- Presentación del libro "Los Azules Prados del Tiempo" de Mariela Ríos Ruiz-Tagle, el miércoles 10 de agosto a las 19:00 horas en la sede SECH.
- Recital Artístico Cultural por el Apruebo, el jueves 11 de agosto a las 18:30 horas en la sede SECH.
- ExpoLibro Viña del Mar, gestionada por la filial SECH Valparaíso "Sin Fronteras", el viernes 12 de agosto a las 18:00 horas.
- Presentación del libro "Bitácora de un Transeúnte", el sábado 13 de agosto a las 11:30 horas en la sede SECH.
- Presentación del libro "Cárcel" de Fedor Sánchez, el viernes 19 de agosto a las 20:00 horas en la sede SECH.
- Encuentro literario con la presentación de la obra de Rodrigo Verdugo, el miércoles 24 de agosto en Refugio López Velarde, SECH.
- Presentación del libro "Tenía Veinte Años Cuando Pasé Por Esos Lados" de Pablo Varas, el jueves 25 de agosto a las 18:45 horas en Monjitas 722, con patrocinio de la SECH.
- Tallarinata Taller Charlestón, el sábado 27 de agosto a las 13:30 horas, en Refugio López Velarde, SECH.
- Cena por el Apruebo, el sábado 27 de agosto a las 20:00 horas en la sede SECH.
- Presentación Obra Reunida "La Vida es Poesía" de Angélica González, el martes 30 de agosto a las 18:00 horas en la sede SECH.
- Encuentro literario con la presentación de la obra de Paulina Correa, el miércoles 31 de agosto en Refugio López Velarde, SECH.
- Conversatorio sobre literatura infantil "Un Juego de Palabras", el día miércoles 31 de agosto a las 19:00 horas en la sede SECH.
Se realiza la edición mensual de la Gaceta Alerce, con distribución nacional en forma virtual y física en las regiones de Santiago y Valparaíso. Este mes corresponde a la edición número 96.
Esas fueron las actividades correspondientes a agosto de 2022.</t>
  </si>
  <si>
    <t>La descripción de las actividades se encuentran en el archivo adjunto "COMPROMISOS NOVIEMBRE2022"</t>
  </si>
  <si>
    <t>La descripción de las actividades se encuentran en el archivo adjunto "COMPROMISOS NOVIEMBRE 2022"</t>
  </si>
  <si>
    <t>VIRTUAL</t>
  </si>
  <si>
    <t>Facebook, Twitter</t>
  </si>
  <si>
    <t>DICIEMBRE</t>
  </si>
  <si>
    <t>Recital Taller Memoria Viva</t>
  </si>
  <si>
    <t>Presentación del libro "La vida de medio lado, un escritor marrano bajo la adquisición"</t>
  </si>
  <si>
    <t>Presentación del libro "EN LOS UMBRALES DE LA DIOSA"</t>
  </si>
  <si>
    <t>Presentación del libro "EL OTRO CUENTO"</t>
  </si>
  <si>
    <t>Presentación cierre de año "ENTRE PARÉNTESIS CHILE"</t>
  </si>
  <si>
    <t>Recital de Música y Poesía "LA POESÍA EN 500 VERSOS"</t>
  </si>
  <si>
    <t>Festival de Poesía en pantalla "FRECUENCIA POÉTICA NACIONAL"</t>
  </si>
  <si>
    <t>Presetación del libro "ESCRITORES EN MACHU PICCHU CRÓNICAS DE VIAJE PÉREZ SANTIAGO"</t>
  </si>
  <si>
    <t>Celebración "NAVIDAD SECH 2022"</t>
  </si>
  <si>
    <t>Celebración "DÍA DEL ESCRITOR"</t>
  </si>
  <si>
    <t>6.1.2</t>
  </si>
  <si>
    <t>Premiación "SECHITO PREMIA A LOS MEJORES LECTORES"</t>
  </si>
  <si>
    <t>9° Concurso Literario de enseñanza media "ALBATROS 2022"</t>
  </si>
  <si>
    <t>5.1.1</t>
  </si>
  <si>
    <t>5.2</t>
  </si>
  <si>
    <t>Cena de Fraternidad Laica "ANTE LA APROXINACIÓN DEL NUEVO AÑO 2023"</t>
  </si>
  <si>
    <t>Presentación del libro: "Sueño de un Pez poeta"</t>
  </si>
  <si>
    <t>Biblioteca Tomás Guevara Silva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</si>
</sst>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quot;$&quot;\ * #,##0.00_-;\-&quot;$&quot;\ * #,##0.00_-;_-&quot;$&quot;\ * &quot;-&quot;??_-;_-@_-"/>
    <numFmt numFmtId="166" formatCode="_-&quot;$&quot;\ * #,##0_-;\-&quot;$&quot;\ * #,##0_-;_-&quot;$&quot;\ * &quot;-&quot;??_-;_-@_-"/>
    <numFmt numFmtId="167" formatCode="_-&quot;$&quot;* #,##0_-;\-&quot;$&quot;* #,##0_-;_-&quot;$&quot;* &quot;-&quot;_-;_-@_-"/>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0"/>
      <name val="Arial"/>
      <family val="2"/>
    </font>
    <font>
      <sz val="10"/>
      <color rgb="FF000000"/>
      <name val="Arial"/>
      <family val="2"/>
    </font>
    <font>
      <b/>
      <sz val="11"/>
      <name val="Calibri"/>
      <family val="2"/>
      <scheme val="minor"/>
    </font>
    <font>
      <b/>
      <u/>
      <sz val="11"/>
      <color theme="1"/>
      <name val="Calibri"/>
      <family val="2"/>
      <scheme val="minor"/>
    </font>
    <font>
      <u/>
      <sz val="11"/>
      <color theme="10"/>
      <name val="Calibri"/>
      <family val="2"/>
      <scheme val="minor"/>
    </font>
    <font>
      <u/>
      <sz val="10"/>
      <color theme="10"/>
      <name val="Arial"/>
      <family val="2"/>
    </font>
    <font>
      <sz val="11"/>
      <name val="Calibri"/>
      <family val="2"/>
      <scheme val="minor"/>
    </font>
    <font>
      <sz val="10"/>
      <name val="Arial"/>
      <family val="2"/>
    </font>
    <font>
      <sz val="11"/>
      <color rgb="FF808080"/>
      <name val="Calibri"/>
      <family val="2"/>
      <scheme val="minor"/>
    </font>
    <font>
      <b/>
      <sz val="9"/>
      <color indexed="81"/>
      <name val="Tahoma"/>
      <family val="2"/>
    </font>
    <font>
      <sz val="9"/>
      <color indexed="81"/>
      <name val="Tahoma"/>
      <family val="2"/>
    </font>
    <font>
      <u/>
      <sz val="10"/>
      <color indexed="12"/>
      <name val="Arial"/>
      <family val="2"/>
    </font>
    <font>
      <sz val="11"/>
      <color rgb="FFFF0000"/>
      <name val="Calibri"/>
      <family val="2"/>
      <scheme val="minor"/>
    </font>
    <font>
      <b/>
      <sz val="11"/>
      <color rgb="FF000000"/>
      <name val="Calibri"/>
      <family val="2"/>
      <scheme val="minor"/>
    </font>
    <font>
      <sz val="11"/>
      <color rgb="FF000000"/>
      <name val="Calibri"/>
      <family val="2"/>
      <scheme val="minor"/>
    </font>
    <font>
      <sz val="11"/>
      <name val="Arial Narrow"/>
      <family val="2"/>
    </font>
    <font>
      <sz val="11"/>
      <color rgb="FF000000"/>
      <name val="Arial"/>
      <family val="2"/>
    </font>
    <font>
      <b/>
      <sz val="11"/>
      <color rgb="FFFF0000"/>
      <name val="Calibri"/>
      <family val="2"/>
      <scheme val="minor"/>
    </font>
    <font>
      <b/>
      <sz val="11"/>
      <name val="Calibri"/>
      <family val="2"/>
    </font>
    <font>
      <sz val="11"/>
      <name val="Calibri"/>
      <family val="2"/>
    </font>
    <font>
      <sz val="11"/>
      <color rgb="FFFF0000"/>
      <name val="Calibri"/>
      <family val="2"/>
    </font>
    <font>
      <sz val="11"/>
      <color indexed="8"/>
      <name val="Calibri"/>
      <family val="2"/>
    </font>
    <font>
      <sz val="11"/>
      <color indexed="10"/>
      <name val="Calibri"/>
      <family val="2"/>
    </font>
    <font>
      <b/>
      <u/>
      <sz val="11"/>
      <color rgb="FFFF0000"/>
      <name val="Calibri"/>
      <family val="2"/>
      <scheme val="minor"/>
    </font>
    <font>
      <sz val="11"/>
      <color theme="1"/>
      <name val="Calibri"/>
      <family val="2"/>
    </font>
    <font>
      <sz val="11"/>
      <name val="Arial"/>
      <family val="2"/>
    </font>
    <font>
      <b/>
      <sz val="11"/>
      <color theme="1"/>
      <name val="Calibri"/>
      <family val="2"/>
    </font>
    <font>
      <b/>
      <sz val="11"/>
      <color rgb="FF000000"/>
      <name val="Calibri"/>
      <family val="2"/>
    </font>
    <font>
      <sz val="11"/>
      <color rgb="FF000000"/>
      <name val="Calibri"/>
      <family val="2"/>
    </font>
    <font>
      <b/>
      <sz val="11"/>
      <color indexed="8"/>
      <name val="Calibri"/>
      <family val="2"/>
      <scheme val="minor"/>
    </font>
    <font>
      <sz val="11"/>
      <color indexed="8"/>
      <name val="Calibri"/>
      <family val="2"/>
      <scheme val="minor"/>
    </font>
    <font>
      <b/>
      <sz val="13"/>
      <name val="Calibri"/>
      <family val="2"/>
      <scheme val="minor"/>
    </font>
    <font>
      <sz val="13"/>
      <color theme="1"/>
      <name val="Calibri"/>
      <family val="2"/>
      <scheme val="minor"/>
    </font>
    <font>
      <sz val="13"/>
      <color rgb="FF000000"/>
      <name val="Calibri"/>
      <family val="2"/>
      <scheme val="minor"/>
    </font>
    <font>
      <b/>
      <sz val="13"/>
      <color rgb="FF000000"/>
      <name val="Calibri"/>
      <family val="2"/>
      <scheme val="minor"/>
    </font>
    <font>
      <sz val="13"/>
      <name val="Calibri"/>
      <family val="2"/>
      <scheme val="minor"/>
    </font>
    <font>
      <sz val="13"/>
      <name val="Arial Narrow"/>
      <family val="2"/>
    </font>
    <font>
      <sz val="13"/>
      <color rgb="FF000000"/>
      <name val="Arial"/>
      <family val="2"/>
    </font>
    <font>
      <b/>
      <sz val="13"/>
      <color theme="1"/>
      <name val="Calibri"/>
      <family val="2"/>
      <scheme val="minor"/>
    </font>
    <font>
      <b/>
      <u/>
      <sz val="13"/>
      <color theme="1"/>
      <name val="Calibri"/>
      <family val="2"/>
      <scheme val="minor"/>
    </font>
    <font>
      <b/>
      <u/>
      <sz val="13"/>
      <name val="Calibri"/>
      <family val="2"/>
      <scheme val="minor"/>
    </font>
    <font>
      <b/>
      <u/>
      <sz val="11"/>
      <name val="Calibri"/>
      <family val="2"/>
      <scheme val="minor"/>
    </font>
    <font>
      <sz val="10"/>
      <color theme="1"/>
      <name val="Calibri"/>
      <family val="2"/>
      <scheme val="minor"/>
    </font>
    <font>
      <sz val="10"/>
      <name val="Calibri"/>
      <family val="2"/>
      <scheme val="minor"/>
    </font>
    <font>
      <sz val="12"/>
      <color theme="1"/>
      <name val="Calibri"/>
      <family val="2"/>
      <scheme val="minor"/>
    </font>
    <font>
      <sz val="8"/>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s>
  <borders count="9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auto="1"/>
      </left>
      <right/>
      <top/>
      <bottom/>
      <diagonal/>
    </border>
    <border>
      <left/>
      <right style="medium">
        <color auto="1"/>
      </right>
      <top/>
      <bottom/>
      <diagonal/>
    </border>
    <border>
      <left style="medium">
        <color indexed="64"/>
      </left>
      <right style="thin">
        <color indexed="64"/>
      </right>
      <top/>
      <bottom style="medium">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right/>
      <top style="medium">
        <color rgb="FF000000"/>
      </top>
      <bottom style="thin">
        <color indexed="64"/>
      </bottom>
      <diagonal/>
    </border>
  </borders>
  <cellStyleXfs count="43">
    <xf numFmtId="0" fontId="0" fillId="0" borderId="0"/>
    <xf numFmtId="0" fontId="1" fillId="0" borderId="0"/>
    <xf numFmtId="0" fontId="3" fillId="0" borderId="0" applyNumberFormat="0" applyFill="0" applyBorder="0" applyProtection="0"/>
    <xf numFmtId="0" fontId="4" fillId="0" borderId="0"/>
    <xf numFmtId="0" fontId="5" fillId="0" borderId="0"/>
    <xf numFmtId="164" fontId="4" fillId="0" borderId="0" applyFont="0" applyFill="0" applyBorder="0" applyAlignment="0" applyProtection="0"/>
    <xf numFmtId="165"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3" fillId="0" borderId="0" applyNumberFormat="0" applyFill="0" applyBorder="0" applyProtection="0"/>
    <xf numFmtId="0" fontId="8" fillId="0" borderId="0" applyNumberFormat="0" applyFill="0" applyBorder="0" applyAlignment="0" applyProtection="0"/>
    <xf numFmtId="165" fontId="1" fillId="0" borderId="0" applyFont="0" applyFill="0" applyBorder="0" applyAlignment="0" applyProtection="0"/>
    <xf numFmtId="0" fontId="1" fillId="0" borderId="0"/>
    <xf numFmtId="0" fontId="5" fillId="0" borderId="0"/>
    <xf numFmtId="0" fontId="1" fillId="0" borderId="0"/>
    <xf numFmtId="0" fontId="1" fillId="0" borderId="0"/>
    <xf numFmtId="0" fontId="1" fillId="0" borderId="0"/>
    <xf numFmtId="0" fontId="11" fillId="0" borderId="0"/>
    <xf numFmtId="0" fontId="15"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164" fontId="1" fillId="0" borderId="0" applyFont="0" applyFill="0" applyBorder="0" applyAlignment="0" applyProtection="0"/>
    <xf numFmtId="167" fontId="1" fillId="0" borderId="0" applyFont="0" applyFill="0" applyBorder="0" applyAlignment="0" applyProtection="0"/>
  </cellStyleXfs>
  <cellXfs count="590">
    <xf numFmtId="0" fontId="0" fillId="0" borderId="0" xfId="0"/>
    <xf numFmtId="0" fontId="7" fillId="0" borderId="0" xfId="0" applyFont="1" applyAlignment="1">
      <alignment vertical="center"/>
    </xf>
    <xf numFmtId="0" fontId="2" fillId="0" borderId="50" xfId="0" applyFont="1" applyBorder="1" applyAlignment="1">
      <alignment horizontal="center"/>
    </xf>
    <xf numFmtId="0" fontId="2" fillId="0" borderId="47" xfId="0" applyFont="1" applyBorder="1" applyAlignment="1">
      <alignment horizontal="center"/>
    </xf>
    <xf numFmtId="0" fontId="2" fillId="0" borderId="49" xfId="0" applyFont="1" applyBorder="1" applyAlignment="1">
      <alignment horizontal="center"/>
    </xf>
    <xf numFmtId="0" fontId="0" fillId="0" borderId="0" xfId="0" applyProtection="1">
      <protection locked="0"/>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0" fontId="10" fillId="0" borderId="7" xfId="0" applyFont="1" applyBorder="1" applyAlignment="1">
      <alignment horizontal="left" vertical="center" wrapText="1"/>
    </xf>
    <xf numFmtId="0" fontId="10" fillId="0" borderId="11" xfId="0" applyFont="1" applyBorder="1" applyAlignment="1">
      <alignment horizontal="left" vertical="center" wrapText="1"/>
    </xf>
    <xf numFmtId="0" fontId="10" fillId="0" borderId="10" xfId="0" applyFont="1" applyBorder="1" applyAlignment="1">
      <alignment horizontal="left" vertical="center" wrapText="1"/>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0" fillId="0" borderId="10" xfId="0" applyBorder="1" applyAlignment="1" applyProtection="1">
      <alignment horizontal="left" vertical="center"/>
      <protection locked="0"/>
    </xf>
    <xf numFmtId="0" fontId="0" fillId="6" borderId="7" xfId="0" applyFill="1" applyBorder="1" applyProtection="1">
      <protection locked="0"/>
    </xf>
    <xf numFmtId="0" fontId="0" fillId="6" borderId="5" xfId="0" applyFill="1" applyBorder="1" applyProtection="1">
      <protection locked="0"/>
    </xf>
    <xf numFmtId="0" fontId="0" fillId="0" borderId="10" xfId="0" applyBorder="1" applyAlignment="1" applyProtection="1">
      <alignment horizontal="left" vertical="center" wrapText="1"/>
      <protection locked="0"/>
    </xf>
    <xf numFmtId="0" fontId="12" fillId="0" borderId="44" xfId="0" applyFont="1" applyBorder="1" applyAlignment="1">
      <alignment vertical="center" wrapText="1"/>
    </xf>
    <xf numFmtId="0" fontId="7" fillId="0" borderId="0" xfId="0" applyFont="1"/>
    <xf numFmtId="0" fontId="0" fillId="0" borderId="6" xfId="0" applyBorder="1" applyAlignment="1" applyProtection="1">
      <alignment horizontal="left" vertical="center" wrapText="1"/>
      <protection locked="0"/>
    </xf>
    <xf numFmtId="0" fontId="10" fillId="0" borderId="69" xfId="0" applyFont="1" applyBorder="1" applyAlignment="1">
      <alignment horizontal="left" vertical="center" wrapText="1"/>
    </xf>
    <xf numFmtId="0" fontId="10" fillId="0" borderId="8" xfId="0" applyFont="1" applyBorder="1" applyAlignment="1">
      <alignment horizontal="left" vertical="center" wrapText="1"/>
    </xf>
    <xf numFmtId="0" fontId="10" fillId="0" borderId="32" xfId="0" applyFont="1" applyBorder="1" applyAlignment="1">
      <alignment horizontal="left" vertical="center" wrapText="1"/>
    </xf>
    <xf numFmtId="0" fontId="10" fillId="0" borderId="70" xfId="0" applyFont="1" applyBorder="1" applyAlignment="1">
      <alignment horizontal="left" vertical="center" wrapText="1"/>
    </xf>
    <xf numFmtId="0" fontId="10" fillId="0" borderId="9" xfId="0" applyFont="1" applyBorder="1" applyAlignment="1">
      <alignment horizontal="left" vertical="center" wrapText="1"/>
    </xf>
    <xf numFmtId="0" fontId="10" fillId="0" borderId="23" xfId="0" applyFont="1" applyBorder="1" applyAlignment="1">
      <alignment horizontal="left" vertical="center" wrapText="1"/>
    </xf>
    <xf numFmtId="0" fontId="10" fillId="0" borderId="14" xfId="0" applyFont="1" applyBorder="1" applyAlignment="1">
      <alignment horizontal="left" vertical="center" wrapText="1"/>
    </xf>
    <xf numFmtId="0" fontId="10" fillId="0" borderId="29" xfId="0" applyFont="1" applyBorder="1" applyAlignment="1">
      <alignment horizontal="left" vertical="center" wrapText="1"/>
    </xf>
    <xf numFmtId="0" fontId="10" fillId="0" borderId="28" xfId="0" applyFont="1" applyBorder="1" applyAlignment="1">
      <alignment horizontal="left" vertical="center" wrapText="1"/>
    </xf>
    <xf numFmtId="0" fontId="10" fillId="0" borderId="15" xfId="0" applyFont="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18" fillId="0" borderId="0" xfId="4" applyFont="1" applyAlignment="1">
      <alignment vertical="center"/>
    </xf>
    <xf numFmtId="0" fontId="19" fillId="0" borderId="0" xfId="4" applyFont="1" applyAlignment="1">
      <alignment vertical="center"/>
    </xf>
    <xf numFmtId="0" fontId="20" fillId="0" borderId="0" xfId="4" applyFont="1"/>
    <xf numFmtId="0" fontId="6" fillId="5" borderId="45" xfId="4" applyFont="1" applyFill="1" applyBorder="1" applyAlignment="1">
      <alignment horizontal="center" vertical="center"/>
    </xf>
    <xf numFmtId="0" fontId="6" fillId="5" borderId="51" xfId="4" applyFont="1" applyFill="1" applyBorder="1" applyAlignment="1">
      <alignment horizontal="center" vertical="center" wrapText="1"/>
    </xf>
    <xf numFmtId="0" fontId="6" fillId="5" borderId="42" xfId="4" applyFont="1" applyFill="1" applyBorder="1" applyAlignment="1">
      <alignment horizontal="center" vertical="center" wrapText="1"/>
    </xf>
    <xf numFmtId="0" fontId="6" fillId="5" borderId="45" xfId="4" applyFont="1" applyFill="1" applyBorder="1" applyAlignment="1">
      <alignment horizontal="center" vertical="center" wrapText="1"/>
    </xf>
    <xf numFmtId="0" fontId="17" fillId="5" borderId="25" xfId="4" applyFont="1" applyFill="1" applyBorder="1" applyAlignment="1">
      <alignment horizontal="center" vertical="center" wrapText="1"/>
    </xf>
    <xf numFmtId="0" fontId="6" fillId="3" borderId="50" xfId="4" applyFont="1" applyFill="1" applyBorder="1" applyAlignment="1">
      <alignment horizontal="left" vertical="center" wrapText="1"/>
    </xf>
    <xf numFmtId="166" fontId="18" fillId="0" borderId="21" xfId="6" applyNumberFormat="1" applyFont="1" applyBorder="1" applyAlignment="1">
      <alignment vertical="center"/>
    </xf>
    <xf numFmtId="166" fontId="18" fillId="0" borderId="2" xfId="6" applyNumberFormat="1" applyFont="1" applyBorder="1" applyAlignment="1">
      <alignment vertical="center"/>
    </xf>
    <xf numFmtId="166" fontId="18" fillId="0" borderId="34" xfId="6" applyNumberFormat="1" applyFont="1" applyBorder="1" applyAlignment="1">
      <alignment vertical="center"/>
    </xf>
    <xf numFmtId="166" fontId="10" fillId="0" borderId="50" xfId="6" applyNumberFormat="1" applyFont="1" applyBorder="1" applyAlignment="1">
      <alignment vertical="center"/>
    </xf>
    <xf numFmtId="0" fontId="18" fillId="0" borderId="57" xfId="4" applyFont="1" applyBorder="1" applyAlignment="1">
      <alignment vertical="center"/>
    </xf>
    <xf numFmtId="0" fontId="6" fillId="3" borderId="47" xfId="4" applyFont="1" applyFill="1" applyBorder="1" applyAlignment="1">
      <alignment horizontal="left" vertical="center" wrapText="1"/>
    </xf>
    <xf numFmtId="166" fontId="18" fillId="0" borderId="14" xfId="6" applyNumberFormat="1" applyFont="1" applyBorder="1" applyAlignment="1">
      <alignment vertical="center"/>
    </xf>
    <xf numFmtId="166" fontId="18" fillId="0" borderId="7" xfId="6" applyNumberFormat="1" applyFont="1" applyBorder="1" applyAlignment="1">
      <alignment vertical="center"/>
    </xf>
    <xf numFmtId="166" fontId="18" fillId="0" borderId="23" xfId="6" applyNumberFormat="1" applyFont="1" applyBorder="1" applyAlignment="1">
      <alignment vertical="center"/>
    </xf>
    <xf numFmtId="166" fontId="10" fillId="0" borderId="47" xfId="6" applyNumberFormat="1" applyFont="1" applyBorder="1" applyAlignment="1">
      <alignment vertical="center"/>
    </xf>
    <xf numFmtId="0" fontId="18" fillId="0" borderId="26" xfId="4" applyFont="1" applyBorder="1" applyAlignment="1">
      <alignment vertical="center"/>
    </xf>
    <xf numFmtId="0" fontId="6" fillId="3" borderId="47" xfId="4" applyFont="1" applyFill="1" applyBorder="1" applyAlignment="1">
      <alignment vertical="center"/>
    </xf>
    <xf numFmtId="0" fontId="6" fillId="3" borderId="63" xfId="4" applyFont="1" applyFill="1" applyBorder="1" applyAlignment="1">
      <alignment horizontal="left" vertical="center"/>
    </xf>
    <xf numFmtId="166" fontId="18" fillId="0" borderId="58" xfId="6" applyNumberFormat="1" applyFont="1" applyBorder="1" applyAlignment="1">
      <alignment vertical="center"/>
    </xf>
    <xf numFmtId="166" fontId="18" fillId="0" borderId="38" xfId="6" applyNumberFormat="1" applyFont="1" applyBorder="1" applyAlignment="1">
      <alignment vertical="center"/>
    </xf>
    <xf numFmtId="166" fontId="18" fillId="0" borderId="39" xfId="6" applyNumberFormat="1" applyFont="1" applyBorder="1" applyAlignment="1">
      <alignment vertical="center"/>
    </xf>
    <xf numFmtId="166" fontId="10" fillId="0" borderId="63" xfId="6" applyNumberFormat="1" applyFont="1" applyBorder="1" applyAlignment="1">
      <alignment vertical="center"/>
    </xf>
    <xf numFmtId="0" fontId="18" fillId="0" borderId="27" xfId="4" applyFont="1" applyBorder="1" applyAlignment="1">
      <alignment vertical="center"/>
    </xf>
    <xf numFmtId="0" fontId="6" fillId="5" borderId="59" xfId="4" applyFont="1" applyFill="1" applyBorder="1" applyAlignment="1">
      <alignment horizontal="left" vertical="center"/>
    </xf>
    <xf numFmtId="166" fontId="18" fillId="0" borderId="19" xfId="4" applyNumberFormat="1" applyFont="1" applyBorder="1" applyAlignment="1">
      <alignment vertical="center"/>
    </xf>
    <xf numFmtId="166" fontId="18" fillId="0" borderId="62" xfId="4" applyNumberFormat="1" applyFont="1" applyBorder="1" applyAlignment="1">
      <alignment vertical="center"/>
    </xf>
    <xf numFmtId="166" fontId="10" fillId="0" borderId="59" xfId="4" applyNumberFormat="1" applyFont="1" applyBorder="1" applyAlignment="1">
      <alignment vertical="center"/>
    </xf>
    <xf numFmtId="0" fontId="18" fillId="0" borderId="59" xfId="4" applyFont="1" applyBorder="1" applyAlignment="1">
      <alignment vertical="center"/>
    </xf>
    <xf numFmtId="0" fontId="16" fillId="0" borderId="0" xfId="4" applyFont="1" applyAlignment="1">
      <alignment vertical="center"/>
    </xf>
    <xf numFmtId="0" fontId="17" fillId="5" borderId="12" xfId="4" applyFont="1" applyFill="1" applyBorder="1" applyAlignment="1">
      <alignment horizontal="center" vertical="center"/>
    </xf>
    <xf numFmtId="0" fontId="17" fillId="5" borderId="25" xfId="4" applyFont="1" applyFill="1" applyBorder="1" applyAlignment="1">
      <alignment horizontal="center" vertical="center"/>
    </xf>
    <xf numFmtId="0" fontId="17" fillId="3" borderId="64" xfId="4" applyFont="1" applyFill="1" applyBorder="1" applyAlignment="1">
      <alignment horizontal="left" vertical="center"/>
    </xf>
    <xf numFmtId="0" fontId="18" fillId="0" borderId="65" xfId="4" applyFont="1" applyBorder="1" applyAlignment="1">
      <alignment vertical="center"/>
    </xf>
    <xf numFmtId="0" fontId="17" fillId="3" borderId="24" xfId="4" applyFont="1" applyFill="1" applyBorder="1" applyAlignment="1">
      <alignment horizontal="left" vertical="center"/>
    </xf>
    <xf numFmtId="0" fontId="18" fillId="0" borderId="48" xfId="4" applyFont="1" applyBorder="1" applyAlignment="1">
      <alignment vertical="center"/>
    </xf>
    <xf numFmtId="0" fontId="17" fillId="3" borderId="66" xfId="4" applyFont="1" applyFill="1" applyBorder="1" applyAlignment="1">
      <alignment horizontal="left" vertical="center"/>
    </xf>
    <xf numFmtId="0" fontId="18" fillId="0" borderId="67" xfId="4" applyFont="1" applyBorder="1" applyAlignment="1">
      <alignment vertical="center"/>
    </xf>
    <xf numFmtId="0" fontId="17" fillId="5" borderId="59" xfId="4" applyFont="1" applyFill="1" applyBorder="1" applyAlignment="1">
      <alignment horizontal="left" vertical="center"/>
    </xf>
    <xf numFmtId="166" fontId="18" fillId="0" borderId="46" xfId="4" applyNumberFormat="1" applyFont="1" applyBorder="1" applyAlignment="1">
      <alignment vertical="center"/>
    </xf>
    <xf numFmtId="166" fontId="18" fillId="0" borderId="35" xfId="4" applyNumberFormat="1" applyFont="1" applyBorder="1" applyAlignment="1">
      <alignment vertical="center"/>
    </xf>
    <xf numFmtId="166" fontId="18" fillId="0" borderId="61" xfId="4" applyNumberFormat="1" applyFont="1" applyBorder="1" applyAlignment="1">
      <alignment vertical="center"/>
    </xf>
    <xf numFmtId="0" fontId="18" fillId="6" borderId="59" xfId="4" applyFont="1" applyFill="1" applyBorder="1" applyAlignment="1">
      <alignment vertical="center"/>
    </xf>
    <xf numFmtId="0" fontId="17" fillId="5" borderId="0" xfId="4" applyFont="1" applyFill="1" applyAlignment="1">
      <alignment horizontal="left" vertical="center"/>
    </xf>
    <xf numFmtId="166" fontId="18" fillId="0" borderId="0" xfId="4" applyNumberFormat="1" applyFont="1" applyAlignment="1">
      <alignment vertical="center"/>
    </xf>
    <xf numFmtId="166" fontId="10" fillId="0" borderId="0" xfId="4" applyNumberFormat="1" applyFont="1" applyAlignment="1">
      <alignment vertical="center"/>
    </xf>
    <xf numFmtId="0" fontId="18" fillId="6" borderId="0" xfId="4" applyFont="1" applyFill="1" applyAlignment="1">
      <alignment vertical="center"/>
    </xf>
    <xf numFmtId="0" fontId="6" fillId="5" borderId="2" xfId="4" applyFont="1" applyFill="1" applyBorder="1" applyAlignment="1">
      <alignment horizontal="center" vertical="center" wrapText="1"/>
    </xf>
    <xf numFmtId="0" fontId="17" fillId="5" borderId="3" xfId="4" applyFont="1" applyFill="1" applyBorder="1" applyAlignment="1">
      <alignment horizontal="center" vertical="center"/>
    </xf>
    <xf numFmtId="166" fontId="18" fillId="0" borderId="5" xfId="4" applyNumberFormat="1" applyFont="1" applyBorder="1" applyAlignment="1">
      <alignment vertical="center"/>
    </xf>
    <xf numFmtId="0" fontId="18" fillId="6" borderId="6" xfId="4" applyFont="1" applyFill="1" applyBorder="1" applyAlignment="1">
      <alignment vertical="center"/>
    </xf>
    <xf numFmtId="0" fontId="17" fillId="5" borderId="0" xfId="4" applyFont="1" applyFill="1" applyAlignment="1">
      <alignment horizontal="center" vertical="center"/>
    </xf>
    <xf numFmtId="0" fontId="10" fillId="0" borderId="0" xfId="4" applyFont="1" applyAlignment="1">
      <alignment vertical="center"/>
    </xf>
    <xf numFmtId="0" fontId="2" fillId="11" borderId="59" xfId="0" applyFont="1" applyFill="1" applyBorder="1" applyAlignment="1">
      <alignment horizontal="center" vertical="center" wrapText="1"/>
    </xf>
    <xf numFmtId="0" fontId="17" fillId="11" borderId="20" xfId="0" applyFont="1" applyFill="1" applyBorder="1" applyAlignment="1">
      <alignment horizontal="center" vertical="center" wrapText="1"/>
    </xf>
    <xf numFmtId="0" fontId="2" fillId="11" borderId="20" xfId="0" applyFont="1" applyFill="1" applyBorder="1" applyAlignment="1">
      <alignment horizontal="center" vertical="center" wrapText="1"/>
    </xf>
    <xf numFmtId="0" fontId="2" fillId="0" borderId="68" xfId="0" applyFont="1" applyBorder="1" applyAlignment="1">
      <alignment vertical="center" wrapText="1"/>
    </xf>
    <xf numFmtId="0" fontId="2" fillId="0" borderId="44" xfId="0" applyFont="1" applyBorder="1" applyAlignment="1">
      <alignment vertical="center" wrapText="1"/>
    </xf>
    <xf numFmtId="0" fontId="22" fillId="2" borderId="7"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0" borderId="11" xfId="0" applyFont="1" applyBorder="1" applyAlignment="1">
      <alignment horizontal="center" vertical="center"/>
    </xf>
    <xf numFmtId="0" fontId="22" fillId="0" borderId="7" xfId="0" applyFont="1" applyBorder="1" applyAlignment="1">
      <alignment horizontal="center" vertical="center"/>
    </xf>
    <xf numFmtId="0" fontId="23" fillId="0" borderId="7" xfId="0" applyFont="1" applyBorder="1" applyAlignment="1">
      <alignment horizontal="center" vertical="center"/>
    </xf>
    <xf numFmtId="0" fontId="23" fillId="0" borderId="23" xfId="0" applyFont="1" applyBorder="1" applyAlignment="1">
      <alignment horizontal="center" vertical="center"/>
    </xf>
    <xf numFmtId="0" fontId="10" fillId="0" borderId="10" xfId="0" applyFont="1" applyBorder="1" applyAlignment="1">
      <alignment horizontal="center" vertical="center"/>
    </xf>
    <xf numFmtId="0" fontId="24" fillId="0" borderId="11" xfId="0" applyFont="1" applyBorder="1" applyAlignment="1">
      <alignment vertical="distributed"/>
    </xf>
    <xf numFmtId="0" fontId="25" fillId="0" borderId="11" xfId="0" applyFont="1" applyBorder="1" applyAlignment="1">
      <alignment vertical="distributed"/>
    </xf>
    <xf numFmtId="0" fontId="25" fillId="0" borderId="37" xfId="0" applyFont="1" applyBorder="1" applyAlignment="1">
      <alignment vertical="distributed"/>
    </xf>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10" fillId="0" borderId="60" xfId="0" applyFont="1" applyBorder="1" applyAlignment="1">
      <alignment horizontal="center" vertical="center"/>
    </xf>
    <xf numFmtId="0" fontId="2" fillId="4" borderId="22" xfId="0" applyFont="1" applyFill="1" applyBorder="1" applyAlignment="1">
      <alignment horizontal="left"/>
    </xf>
    <xf numFmtId="0" fontId="22" fillId="0" borderId="16" xfId="0" applyFont="1" applyBorder="1" applyAlignment="1">
      <alignment horizontal="center"/>
    </xf>
    <xf numFmtId="0" fontId="22" fillId="0" borderId="17" xfId="0" applyFont="1" applyBorder="1" applyAlignment="1">
      <alignment horizontal="center"/>
    </xf>
    <xf numFmtId="0" fontId="22" fillId="0" borderId="18" xfId="0" applyFont="1" applyBorder="1" applyAlignment="1">
      <alignment horizontal="center"/>
    </xf>
    <xf numFmtId="0" fontId="26" fillId="0" borderId="0" xfId="0" applyFont="1"/>
    <xf numFmtId="0" fontId="22" fillId="2" borderId="31" xfId="0" applyFont="1" applyFill="1" applyBorder="1" applyAlignment="1">
      <alignment vertical="center" wrapText="1"/>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4" fillId="0" borderId="7" xfId="0" applyFont="1" applyBorder="1" applyAlignment="1">
      <alignment horizontal="center" vertical="center"/>
    </xf>
    <xf numFmtId="0" fontId="23" fillId="0" borderId="10" xfId="0" applyFont="1" applyBorder="1" applyAlignment="1">
      <alignment horizontal="center" vertical="center"/>
    </xf>
    <xf numFmtId="0" fontId="25" fillId="0" borderId="7" xfId="0" applyFont="1" applyBorder="1" applyAlignment="1">
      <alignment horizontal="center" vertical="center"/>
    </xf>
    <xf numFmtId="0" fontId="25" fillId="0" borderId="38" xfId="0" applyFont="1" applyBorder="1" applyAlignment="1">
      <alignment horizontal="center" vertical="center"/>
    </xf>
    <xf numFmtId="0" fontId="23" fillId="0" borderId="60" xfId="0" applyFont="1" applyBorder="1" applyAlignment="1">
      <alignment horizontal="center" vertical="center"/>
    </xf>
    <xf numFmtId="0" fontId="22" fillId="0" borderId="20" xfId="0" applyFont="1" applyBorder="1" applyAlignment="1">
      <alignment horizontal="center"/>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17" fillId="2" borderId="38" xfId="0" applyFont="1" applyFill="1" applyBorder="1" applyAlignment="1">
      <alignment horizontal="center" vertical="center" wrapText="1"/>
    </xf>
    <xf numFmtId="0" fontId="17" fillId="2" borderId="38" xfId="0" applyFont="1" applyFill="1" applyBorder="1" applyAlignment="1">
      <alignment horizontal="left" vertical="center" wrapText="1"/>
    </xf>
    <xf numFmtId="0" fontId="6" fillId="2" borderId="38" xfId="1" applyFont="1" applyFill="1" applyBorder="1" applyAlignment="1" applyProtection="1">
      <alignment horizontal="center" vertical="center" wrapText="1"/>
      <protection locked="0"/>
    </xf>
    <xf numFmtId="0" fontId="6" fillId="2" borderId="60" xfId="1" applyFont="1" applyFill="1" applyBorder="1" applyAlignment="1" applyProtection="1">
      <alignment horizontal="center" vertical="center" wrapText="1"/>
      <protection locked="0"/>
    </xf>
    <xf numFmtId="0" fontId="0" fillId="12" borderId="2" xfId="0" applyFill="1" applyBorder="1" applyAlignment="1">
      <alignment horizontal="justify" vertical="center"/>
    </xf>
    <xf numFmtId="0" fontId="18" fillId="12" borderId="2"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0" fillId="0" borderId="2" xfId="0" applyBorder="1" applyAlignment="1" applyProtection="1">
      <alignment horizontal="left" vertical="center" wrapText="1"/>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12" borderId="7" xfId="0" applyFill="1" applyBorder="1" applyAlignment="1">
      <alignment horizontal="center" vertical="center"/>
    </xf>
    <xf numFmtId="0" fontId="0" fillId="12" borderId="7" xfId="0" applyFill="1" applyBorder="1" applyAlignment="1">
      <alignment horizontal="justify" vertical="center"/>
    </xf>
    <xf numFmtId="0" fontId="18" fillId="12" borderId="7" xfId="0" applyFont="1" applyFill="1" applyBorder="1" applyAlignment="1">
      <alignment horizontal="center" vertical="center" wrapText="1"/>
    </xf>
    <xf numFmtId="0" fontId="0" fillId="12" borderId="7" xfId="0" applyFill="1" applyBorder="1" applyAlignment="1">
      <alignment horizontal="left" vertical="center" wrapText="1"/>
    </xf>
    <xf numFmtId="0" fontId="2" fillId="12" borderId="10" xfId="0" applyFont="1" applyFill="1" applyBorder="1" applyAlignment="1">
      <alignment horizontal="center" vertical="center" wrapText="1"/>
    </xf>
    <xf numFmtId="0" fontId="0" fillId="0" borderId="7" xfId="0" applyBorder="1" applyAlignment="1" applyProtection="1">
      <alignment horizontal="left" vertical="center" wrapText="1"/>
      <protection locked="0"/>
    </xf>
    <xf numFmtId="0" fontId="0" fillId="0" borderId="7" xfId="0" applyBorder="1" applyAlignment="1" applyProtection="1">
      <alignment horizontal="left" vertical="center"/>
      <protection locked="0"/>
    </xf>
    <xf numFmtId="0" fontId="18" fillId="12" borderId="7" xfId="0" applyFont="1" applyFill="1" applyBorder="1" applyAlignment="1">
      <alignment horizontal="left" vertical="center" wrapText="1"/>
    </xf>
    <xf numFmtId="0" fontId="0" fillId="12" borderId="5" xfId="0" applyFill="1" applyBorder="1" applyAlignment="1">
      <alignment horizontal="justify" vertical="center"/>
    </xf>
    <xf numFmtId="0" fontId="0" fillId="12" borderId="5" xfId="0" applyFill="1" applyBorder="1" applyAlignment="1">
      <alignment horizontal="left" vertical="center" wrapText="1"/>
    </xf>
    <xf numFmtId="0" fontId="2" fillId="12" borderId="6" xfId="0" applyFont="1" applyFill="1" applyBorder="1" applyAlignment="1">
      <alignment horizontal="center" vertical="center" wrapText="1"/>
    </xf>
    <xf numFmtId="0" fontId="18" fillId="12" borderId="8" xfId="0" applyFont="1" applyFill="1" applyBorder="1" applyAlignment="1">
      <alignment horizontal="center" vertical="center" wrapText="1"/>
    </xf>
    <xf numFmtId="0" fontId="0" fillId="12" borderId="7" xfId="0" applyFill="1" applyBorder="1" applyAlignment="1">
      <alignment vertical="center"/>
    </xf>
    <xf numFmtId="0" fontId="18" fillId="12" borderId="7" xfId="0" applyFont="1" applyFill="1" applyBorder="1" applyAlignment="1">
      <alignment vertical="center" wrapText="1"/>
    </xf>
    <xf numFmtId="0" fontId="18" fillId="12" borderId="5" xfId="0" applyFont="1" applyFill="1" applyBorder="1" applyAlignment="1">
      <alignment horizontal="left" vertical="center" wrapText="1"/>
    </xf>
    <xf numFmtId="0" fontId="0" fillId="0" borderId="0" xfId="0" applyAlignment="1" applyProtection="1">
      <alignment horizontal="left"/>
      <protection locked="0"/>
    </xf>
    <xf numFmtId="0" fontId="0" fillId="0" borderId="0" xfId="0" applyAlignment="1" applyProtection="1">
      <alignment horizontal="center"/>
      <protection locked="0"/>
    </xf>
    <xf numFmtId="0" fontId="0" fillId="0" borderId="15" xfId="0" applyBorder="1" applyProtection="1">
      <protection locked="0"/>
    </xf>
    <xf numFmtId="0" fontId="0" fillId="0" borderId="70" xfId="0" applyBorder="1" applyProtection="1">
      <protection locked="0"/>
    </xf>
    <xf numFmtId="0" fontId="0" fillId="0" borderId="8" xfId="0" applyBorder="1" applyProtection="1">
      <protection locked="0"/>
    </xf>
    <xf numFmtId="0" fontId="0" fillId="0" borderId="9" xfId="0" applyBorder="1" applyAlignment="1" applyProtection="1">
      <alignment horizontal="center"/>
      <protection locked="0"/>
    </xf>
    <xf numFmtId="0" fontId="0" fillId="0" borderId="11" xfId="0" applyBorder="1" applyProtection="1">
      <protection locked="0"/>
    </xf>
    <xf numFmtId="0" fontId="0" fillId="0" borderId="14" xfId="0" applyBorder="1" applyProtection="1">
      <protection locked="0"/>
    </xf>
    <xf numFmtId="0" fontId="0" fillId="0" borderId="7"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7" xfId="0" applyBorder="1" applyProtection="1">
      <protection locked="0"/>
    </xf>
    <xf numFmtId="0" fontId="0" fillId="0" borderId="10" xfId="0" applyBorder="1" applyProtection="1">
      <protection locked="0"/>
    </xf>
    <xf numFmtId="0" fontId="0" fillId="0" borderId="4" xfId="0" applyBorder="1" applyProtection="1">
      <protection locked="0"/>
    </xf>
    <xf numFmtId="0" fontId="0" fillId="0" borderId="28" xfId="0" applyBorder="1" applyProtection="1">
      <protection locked="0"/>
    </xf>
    <xf numFmtId="0" fontId="0" fillId="0" borderId="5" xfId="0" applyBorder="1" applyProtection="1">
      <protection locked="0"/>
    </xf>
    <xf numFmtId="0" fontId="0" fillId="0" borderId="6" xfId="0" applyBorder="1" applyProtection="1">
      <protection locked="0"/>
    </xf>
    <xf numFmtId="0" fontId="2" fillId="0" borderId="0" xfId="0" applyFont="1" applyProtection="1">
      <protection locked="0"/>
    </xf>
    <xf numFmtId="0" fontId="6" fillId="6" borderId="0" xfId="0" applyFont="1" applyFill="1" applyAlignment="1">
      <alignment horizontal="center" vertical="center"/>
    </xf>
    <xf numFmtId="0" fontId="28" fillId="2" borderId="38" xfId="0" applyFont="1" applyFill="1" applyBorder="1" applyAlignment="1">
      <alignment vertical="center" wrapText="1"/>
    </xf>
    <xf numFmtId="0" fontId="28" fillId="2" borderId="39" xfId="0" applyFont="1" applyFill="1" applyBorder="1" applyAlignment="1">
      <alignment vertical="center" wrapText="1"/>
    </xf>
    <xf numFmtId="0" fontId="28" fillId="2" borderId="37" xfId="0" applyFont="1" applyFill="1" applyBorder="1" applyAlignment="1">
      <alignment vertical="center" wrapText="1"/>
    </xf>
    <xf numFmtId="0" fontId="10" fillId="2" borderId="38" xfId="1" applyFont="1" applyFill="1" applyBorder="1" applyAlignment="1">
      <alignment vertical="center" wrapText="1"/>
    </xf>
    <xf numFmtId="0" fontId="28" fillId="2" borderId="60" xfId="0" applyFont="1" applyFill="1" applyBorder="1" applyAlignment="1">
      <alignment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53" xfId="0" applyFont="1" applyFill="1" applyBorder="1" applyAlignment="1">
      <alignment horizontal="center" vertical="center" wrapText="1"/>
    </xf>
    <xf numFmtId="0" fontId="10" fillId="2" borderId="69"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28" fillId="2" borderId="40"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17" xfId="0" applyFont="1" applyFill="1" applyBorder="1" applyAlignment="1">
      <alignment vertical="center" wrapText="1"/>
    </xf>
    <xf numFmtId="0" fontId="28" fillId="2" borderId="33" xfId="0" applyFont="1" applyFill="1" applyBorder="1" applyAlignment="1">
      <alignment vertical="center" wrapText="1"/>
    </xf>
    <xf numFmtId="0" fontId="10" fillId="2" borderId="22" xfId="0" applyFont="1" applyFill="1" applyBorder="1" applyAlignment="1">
      <alignment horizontal="center" vertical="center" wrapText="1"/>
    </xf>
    <xf numFmtId="0" fontId="28" fillId="2" borderId="16" xfId="0" applyFont="1" applyFill="1" applyBorder="1" applyAlignment="1">
      <alignment vertical="center" wrapText="1"/>
    </xf>
    <xf numFmtId="0" fontId="10" fillId="2" borderId="17" xfId="1" applyFont="1" applyFill="1" applyBorder="1" applyAlignment="1">
      <alignment vertical="center" wrapText="1"/>
    </xf>
    <xf numFmtId="0" fontId="28" fillId="2" borderId="18" xfId="0" applyFont="1" applyFill="1" applyBorder="1" applyAlignment="1">
      <alignment vertical="center" wrapText="1"/>
    </xf>
    <xf numFmtId="0" fontId="0" fillId="2" borderId="40" xfId="0" applyFill="1" applyBorder="1" applyAlignment="1">
      <alignment horizontal="center" vertical="center" wrapText="1"/>
    </xf>
    <xf numFmtId="0" fontId="0" fillId="2" borderId="18" xfId="0" applyFill="1" applyBorder="1" applyAlignment="1">
      <alignment horizontal="center" vertical="center" wrapText="1"/>
    </xf>
    <xf numFmtId="14" fontId="29" fillId="0" borderId="15" xfId="0" applyNumberFormat="1" applyFont="1" applyBorder="1" applyAlignment="1">
      <alignment horizontal="left" vertical="center" wrapText="1"/>
    </xf>
    <xf numFmtId="0" fontId="29" fillId="0" borderId="8" xfId="0" applyFont="1" applyBorder="1" applyAlignment="1">
      <alignment horizontal="left" vertical="center" wrapText="1"/>
    </xf>
    <xf numFmtId="0" fontId="0" fillId="0" borderId="32" xfId="0" applyBorder="1" applyAlignment="1">
      <alignment horizontal="center"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3" fontId="29" fillId="6" borderId="70" xfId="0" applyNumberFormat="1" applyFont="1" applyFill="1" applyBorder="1" applyAlignment="1">
      <alignment horizontal="left" vertical="center" wrapText="1"/>
    </xf>
    <xf numFmtId="0" fontId="29" fillId="6" borderId="8" xfId="0" applyFont="1" applyFill="1" applyBorder="1" applyAlignment="1">
      <alignment horizontal="left" vertical="center" wrapText="1"/>
    </xf>
    <xf numFmtId="0" fontId="29" fillId="6" borderId="32" xfId="0" applyFont="1" applyFill="1" applyBorder="1" applyAlignment="1">
      <alignment horizontal="left" vertical="center" wrapText="1"/>
    </xf>
    <xf numFmtId="0" fontId="29" fillId="6" borderId="71" xfId="0" applyFont="1" applyFill="1" applyBorder="1" applyAlignment="1">
      <alignment horizontal="left" vertical="center" wrapText="1"/>
    </xf>
    <xf numFmtId="0" fontId="29" fillId="6" borderId="15" xfId="0" applyFont="1" applyFill="1" applyBorder="1" applyAlignment="1">
      <alignment horizontal="left" vertical="center"/>
    </xf>
    <xf numFmtId="0" fontId="29" fillId="6" borderId="8" xfId="0" applyFont="1" applyFill="1" applyBorder="1" applyAlignment="1">
      <alignment horizontal="left" vertical="center"/>
    </xf>
    <xf numFmtId="0" fontId="29" fillId="6" borderId="9" xfId="0" applyFont="1" applyFill="1" applyBorder="1" applyAlignment="1">
      <alignment horizontal="left" vertical="center" wrapText="1"/>
    </xf>
    <xf numFmtId="0" fontId="29" fillId="0" borderId="7" xfId="0" applyFont="1" applyBorder="1" applyAlignment="1">
      <alignment horizontal="left" vertical="center" wrapText="1"/>
    </xf>
    <xf numFmtId="0" fontId="29" fillId="0" borderId="10" xfId="0" applyFont="1" applyBorder="1" applyAlignment="1">
      <alignment horizontal="left" vertical="center" wrapText="1"/>
    </xf>
    <xf numFmtId="0" fontId="29" fillId="6" borderId="24" xfId="0" applyFont="1" applyFill="1" applyBorder="1" applyAlignment="1">
      <alignment horizontal="left" vertical="center" wrapText="1"/>
    </xf>
    <xf numFmtId="0" fontId="29" fillId="6" borderId="11" xfId="0" applyFont="1" applyFill="1" applyBorder="1" applyAlignment="1">
      <alignment horizontal="left" vertical="center" wrapText="1"/>
    </xf>
    <xf numFmtId="0" fontId="29" fillId="6" borderId="7" xfId="0" applyFont="1" applyFill="1" applyBorder="1" applyAlignment="1">
      <alignment horizontal="left" vertical="center" wrapText="1"/>
    </xf>
    <xf numFmtId="0" fontId="29" fillId="6" borderId="10" xfId="0" applyFont="1" applyFill="1" applyBorder="1" applyAlignment="1">
      <alignment horizontal="left" vertical="center" wrapText="1"/>
    </xf>
    <xf numFmtId="14" fontId="29" fillId="0" borderId="11" xfId="0" applyNumberFormat="1" applyFont="1" applyBorder="1" applyAlignment="1">
      <alignment horizontal="left" vertical="center" wrapText="1"/>
    </xf>
    <xf numFmtId="0" fontId="29" fillId="0" borderId="14" xfId="0" applyFont="1" applyBorder="1" applyAlignment="1">
      <alignment horizontal="left" vertical="center" wrapText="1"/>
    </xf>
    <xf numFmtId="0" fontId="29" fillId="0" borderId="23" xfId="0" applyFont="1" applyBorder="1" applyAlignment="1">
      <alignment horizontal="left" vertical="center" wrapText="1"/>
    </xf>
    <xf numFmtId="0" fontId="29" fillId="0" borderId="24" xfId="0" applyFont="1" applyBorder="1" applyAlignment="1">
      <alignment horizontal="left" vertical="center" wrapText="1"/>
    </xf>
    <xf numFmtId="0" fontId="29" fillId="0" borderId="11" xfId="0" applyFont="1" applyBorder="1" applyAlignment="1">
      <alignment horizontal="left" vertical="center" wrapText="1"/>
    </xf>
    <xf numFmtId="14" fontId="29" fillId="0" borderId="4" xfId="0" applyNumberFormat="1" applyFont="1" applyBorder="1" applyAlignment="1">
      <alignment horizontal="left" vertical="center" wrapText="1"/>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29" fillId="0" borderId="28" xfId="0" applyFont="1" applyBorder="1" applyAlignment="1">
      <alignment horizontal="left" vertical="center" wrapText="1"/>
    </xf>
    <xf numFmtId="0" fontId="29" fillId="0" borderId="29" xfId="0" applyFont="1" applyBorder="1" applyAlignment="1">
      <alignment horizontal="left" vertical="center" wrapText="1"/>
    </xf>
    <xf numFmtId="0" fontId="29" fillId="0" borderId="72" xfId="0" applyFont="1" applyBorder="1" applyAlignment="1">
      <alignment horizontal="left" vertical="center" wrapText="1"/>
    </xf>
    <xf numFmtId="0" fontId="29" fillId="0" borderId="4" xfId="0" applyFont="1" applyBorder="1" applyAlignment="1">
      <alignment horizontal="left" vertical="center" wrapText="1"/>
    </xf>
    <xf numFmtId="0" fontId="28" fillId="2" borderId="5" xfId="0" applyFont="1" applyFill="1" applyBorder="1" applyAlignment="1">
      <alignment vertical="center" wrapText="1"/>
    </xf>
    <xf numFmtId="0" fontId="10" fillId="2" borderId="5" xfId="1" applyFont="1" applyFill="1" applyBorder="1" applyAlignment="1">
      <alignment vertical="center" wrapText="1"/>
    </xf>
    <xf numFmtId="0" fontId="28" fillId="2" borderId="6" xfId="0" applyFont="1" applyFill="1" applyBorder="1" applyAlignment="1">
      <alignment vertical="center" wrapText="1"/>
    </xf>
    <xf numFmtId="0" fontId="29" fillId="0" borderId="9" xfId="0" applyFont="1" applyBorder="1" applyAlignment="1">
      <alignment horizontal="left" vertical="center" wrapText="1"/>
    </xf>
    <xf numFmtId="0" fontId="0" fillId="0" borderId="29" xfId="0" applyBorder="1" applyAlignment="1">
      <alignment horizontal="center" vertical="center" wrapText="1"/>
    </xf>
    <xf numFmtId="3" fontId="29" fillId="6" borderId="28" xfId="0" applyNumberFormat="1" applyFont="1" applyFill="1" applyBorder="1" applyAlignment="1">
      <alignment horizontal="left" vertical="center" wrapText="1"/>
    </xf>
    <xf numFmtId="0" fontId="29" fillId="6" borderId="5" xfId="0" applyFont="1" applyFill="1" applyBorder="1" applyAlignment="1">
      <alignment horizontal="left" vertical="center" wrapText="1"/>
    </xf>
    <xf numFmtId="0" fontId="29" fillId="6" borderId="29" xfId="0" applyFont="1" applyFill="1" applyBorder="1" applyAlignment="1">
      <alignment horizontal="left" vertical="center" wrapText="1"/>
    </xf>
    <xf numFmtId="0" fontId="29" fillId="6" borderId="72" xfId="0" applyFont="1" applyFill="1" applyBorder="1" applyAlignment="1">
      <alignment horizontal="left" vertical="center" wrapText="1"/>
    </xf>
    <xf numFmtId="0" fontId="29" fillId="6" borderId="4" xfId="0" applyFont="1" applyFill="1" applyBorder="1" applyAlignment="1">
      <alignment horizontal="left" vertical="center" wrapText="1"/>
    </xf>
    <xf numFmtId="0" fontId="29" fillId="6" borderId="6" xfId="0" applyFont="1" applyFill="1" applyBorder="1" applyAlignment="1">
      <alignment horizontal="left" vertical="center" wrapText="1"/>
    </xf>
    <xf numFmtId="0" fontId="30" fillId="0" borderId="0" xfId="0" applyFont="1" applyAlignment="1">
      <alignment horizontal="center" vertical="center"/>
    </xf>
    <xf numFmtId="0" fontId="6" fillId="6" borderId="0" xfId="0" applyFont="1" applyFill="1" applyAlignment="1">
      <alignment horizontal="center" vertical="center" wrapText="1"/>
    </xf>
    <xf numFmtId="0" fontId="17" fillId="0" borderId="0" xfId="0" applyFont="1" applyAlignment="1">
      <alignment horizontal="center" vertical="center" wrapText="1"/>
    </xf>
    <xf numFmtId="0" fontId="31" fillId="0" borderId="0" xfId="0" applyFont="1" applyAlignment="1">
      <alignment horizontal="center" vertical="center"/>
    </xf>
    <xf numFmtId="0" fontId="30" fillId="0" borderId="0" xfId="0" applyFont="1" applyAlignment="1">
      <alignment horizontal="center" vertical="center" wrapText="1"/>
    </xf>
    <xf numFmtId="0" fontId="10" fillId="6" borderId="0" xfId="0" applyFont="1" applyFill="1" applyAlignment="1">
      <alignment horizontal="left" vertical="center" wrapText="1"/>
    </xf>
    <xf numFmtId="0" fontId="28" fillId="6" borderId="0" xfId="0" applyFont="1" applyFill="1"/>
    <xf numFmtId="0" fontId="28" fillId="0" borderId="0" xfId="0" applyFont="1"/>
    <xf numFmtId="0" fontId="32" fillId="0" borderId="0" xfId="0" applyFont="1" applyAlignment="1">
      <alignment vertical="center"/>
    </xf>
    <xf numFmtId="0" fontId="0" fillId="0" borderId="0" xfId="0" applyAlignment="1">
      <alignment horizontal="left" vertical="center"/>
    </xf>
    <xf numFmtId="0" fontId="1" fillId="0" borderId="0" xfId="0" applyFont="1"/>
    <xf numFmtId="0" fontId="1" fillId="0" borderId="0" xfId="0" applyFont="1" applyAlignment="1">
      <alignment vertical="center"/>
    </xf>
    <xf numFmtId="0" fontId="10" fillId="0" borderId="0" xfId="15" applyFont="1" applyAlignment="1">
      <alignment vertical="center"/>
    </xf>
    <xf numFmtId="49" fontId="6" fillId="9" borderId="0" xfId="29" applyNumberFormat="1" applyFont="1" applyFill="1" applyBorder="1" applyAlignment="1">
      <alignment horizontal="left" vertical="center" wrapText="1"/>
    </xf>
    <xf numFmtId="0" fontId="1" fillId="2" borderId="40" xfId="9" applyFill="1" applyBorder="1" applyAlignment="1">
      <alignment horizontal="center" vertical="center" wrapText="1"/>
    </xf>
    <xf numFmtId="0" fontId="1" fillId="2" borderId="17" xfId="9" applyFill="1" applyBorder="1" applyAlignment="1">
      <alignment horizontal="center" vertical="center" wrapText="1"/>
    </xf>
    <xf numFmtId="0" fontId="1" fillId="2" borderId="18" xfId="9" applyFill="1" applyBorder="1" applyAlignment="1">
      <alignment horizontal="center" vertical="center" wrapText="1"/>
    </xf>
    <xf numFmtId="14" fontId="10" fillId="0" borderId="15" xfId="15" applyNumberFormat="1" applyFont="1" applyBorder="1" applyAlignment="1">
      <alignment vertical="center"/>
    </xf>
    <xf numFmtId="0" fontId="10" fillId="0" borderId="8" xfId="15" applyFont="1" applyBorder="1" applyAlignment="1">
      <alignment vertical="center" wrapText="1"/>
    </xf>
    <xf numFmtId="0" fontId="1" fillId="0" borderId="8" xfId="29" applyFont="1" applyBorder="1" applyAlignment="1">
      <alignment horizontal="center" vertical="distributed"/>
    </xf>
    <xf numFmtId="0" fontId="10" fillId="0" borderId="8" xfId="15" applyFont="1" applyBorder="1" applyAlignment="1">
      <alignment vertical="center"/>
    </xf>
    <xf numFmtId="0" fontId="10" fillId="0" borderId="32" xfId="15" applyFont="1" applyBorder="1" applyAlignment="1">
      <alignment vertical="center"/>
    </xf>
    <xf numFmtId="0" fontId="10" fillId="0" borderId="1" xfId="15" applyFont="1" applyBorder="1" applyAlignment="1">
      <alignment horizontal="center" vertical="center"/>
    </xf>
    <xf numFmtId="0" fontId="10" fillId="0" borderId="2" xfId="15" applyFont="1" applyBorder="1" applyAlignment="1">
      <alignment horizontal="center" vertical="center"/>
    </xf>
    <xf numFmtId="0" fontId="10" fillId="0" borderId="3" xfId="15" applyFont="1" applyBorder="1" applyAlignment="1">
      <alignment horizontal="center" vertical="center"/>
    </xf>
    <xf numFmtId="14" fontId="10" fillId="0" borderId="11" xfId="15" applyNumberFormat="1" applyFont="1" applyBorder="1" applyAlignment="1">
      <alignment vertical="center"/>
    </xf>
    <xf numFmtId="0" fontId="10" fillId="0" borderId="7" xfId="15" applyFont="1" applyBorder="1" applyAlignment="1">
      <alignment vertical="center" wrapText="1"/>
    </xf>
    <xf numFmtId="0" fontId="1" fillId="0" borderId="7" xfId="29" applyFont="1" applyBorder="1" applyAlignment="1">
      <alignment horizontal="justify" vertical="center"/>
    </xf>
    <xf numFmtId="0" fontId="10" fillId="0" borderId="7" xfId="15" applyFont="1" applyBorder="1" applyAlignment="1">
      <alignment vertical="center"/>
    </xf>
    <xf numFmtId="0" fontId="10" fillId="0" borderId="23" xfId="15" applyFont="1" applyBorder="1" applyAlignment="1">
      <alignment vertical="center"/>
    </xf>
    <xf numFmtId="0" fontId="10" fillId="0" borderId="11" xfId="15" applyFont="1" applyBorder="1" applyAlignment="1">
      <alignment horizontal="center" vertical="center"/>
    </xf>
    <xf numFmtId="0" fontId="10" fillId="0" borderId="7" xfId="15" applyFont="1" applyBorder="1" applyAlignment="1">
      <alignment horizontal="center" vertical="center"/>
    </xf>
    <xf numFmtId="0" fontId="10" fillId="0" borderId="9" xfId="15" applyFont="1" applyBorder="1" applyAlignment="1">
      <alignment horizontal="center" vertical="center"/>
    </xf>
    <xf numFmtId="0" fontId="10" fillId="0" borderId="11" xfId="15" applyFont="1" applyBorder="1" applyAlignment="1">
      <alignment vertical="center" wrapText="1"/>
    </xf>
    <xf numFmtId="0" fontId="10" fillId="0" borderId="11" xfId="15" applyFont="1" applyBorder="1" applyAlignment="1">
      <alignment vertical="center"/>
    </xf>
    <xf numFmtId="0" fontId="10" fillId="0" borderId="4" xfId="15" applyFont="1" applyBorder="1" applyAlignment="1">
      <alignment vertical="center"/>
    </xf>
    <xf numFmtId="0" fontId="10" fillId="0" borderId="5" xfId="15" applyFont="1" applyBorder="1" applyAlignment="1">
      <alignment vertical="center"/>
    </xf>
    <xf numFmtId="0" fontId="10" fillId="0" borderId="29" xfId="15" applyFont="1" applyBorder="1" applyAlignment="1">
      <alignment vertical="center"/>
    </xf>
    <xf numFmtId="0" fontId="10" fillId="0" borderId="4" xfId="15" applyFont="1" applyBorder="1" applyAlignment="1">
      <alignment horizontal="center" vertical="center"/>
    </xf>
    <xf numFmtId="0" fontId="10" fillId="0" borderId="5" xfId="15" applyFont="1" applyBorder="1" applyAlignment="1">
      <alignment horizontal="center" vertical="center"/>
    </xf>
    <xf numFmtId="0" fontId="10" fillId="0" borderId="36" xfId="15" applyFont="1" applyBorder="1" applyAlignment="1">
      <alignment horizontal="center" vertical="center"/>
    </xf>
    <xf numFmtId="49" fontId="33" fillId="9" borderId="0" xfId="29" applyNumberFormat="1" applyFont="1" applyFill="1" applyBorder="1" applyAlignment="1">
      <alignment vertical="center"/>
    </xf>
    <xf numFmtId="0" fontId="2" fillId="0" borderId="0" xfId="0" applyFont="1" applyAlignment="1">
      <alignment horizontal="center" vertical="center"/>
    </xf>
    <xf numFmtId="0" fontId="17" fillId="0" borderId="0" xfId="0" applyFont="1" applyAlignment="1">
      <alignment horizontal="center" vertical="center"/>
    </xf>
    <xf numFmtId="0" fontId="34" fillId="9" borderId="0" xfId="29" applyNumberFormat="1" applyFont="1" applyFill="1" applyBorder="1"/>
    <xf numFmtId="0" fontId="18" fillId="0" borderId="0" xfId="0" applyFont="1" applyAlignment="1">
      <alignment vertical="center"/>
    </xf>
    <xf numFmtId="49" fontId="34" fillId="9" borderId="0" xfId="29" applyNumberFormat="1" applyFont="1" applyFill="1" applyBorder="1" applyAlignment="1">
      <alignment vertical="center"/>
    </xf>
    <xf numFmtId="0" fontId="2" fillId="0" borderId="0" xfId="0" applyFont="1" applyAlignment="1" applyProtection="1">
      <alignment horizontal="center" vertical="center"/>
      <protection locked="0"/>
    </xf>
    <xf numFmtId="0" fontId="17" fillId="2" borderId="11"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0" fillId="2" borderId="11" xfId="0" applyFill="1" applyBorder="1" applyAlignment="1" applyProtection="1">
      <alignment vertical="center" wrapText="1"/>
      <protection locked="0"/>
    </xf>
    <xf numFmtId="0" fontId="10" fillId="6" borderId="7" xfId="0" applyFont="1" applyFill="1" applyBorder="1" applyAlignment="1">
      <alignment horizontal="left" vertical="center" wrapText="1"/>
    </xf>
    <xf numFmtId="0" fontId="0" fillId="2" borderId="4" xfId="0"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17" fillId="2" borderId="10" xfId="0" applyFont="1" applyFill="1" applyBorder="1" applyAlignment="1" applyProtection="1">
      <alignment horizontal="center" vertical="center" wrapText="1"/>
      <protection locked="0"/>
    </xf>
    <xf numFmtId="0" fontId="10" fillId="8" borderId="11" xfId="0" applyFont="1" applyFill="1" applyBorder="1" applyAlignment="1" applyProtection="1">
      <alignment vertical="center" wrapText="1"/>
      <protection locked="0"/>
    </xf>
    <xf numFmtId="0" fontId="0" fillId="0" borderId="0" xfId="0" applyAlignment="1">
      <alignment horizontal="center" vertical="center" wrapText="1"/>
    </xf>
    <xf numFmtId="0" fontId="10" fillId="8" borderId="7" xfId="0" applyFont="1" applyFill="1" applyBorder="1" applyAlignment="1" applyProtection="1">
      <alignment horizontal="center" vertical="center" wrapText="1"/>
      <protection locked="0"/>
    </xf>
    <xf numFmtId="0" fontId="0" fillId="8" borderId="7" xfId="0" applyFill="1" applyBorder="1" applyAlignment="1" applyProtection="1">
      <alignment vertical="center" wrapText="1"/>
      <protection locked="0"/>
    </xf>
    <xf numFmtId="0" fontId="10" fillId="6" borderId="11" xfId="0" applyFont="1" applyFill="1" applyBorder="1" applyAlignment="1" applyProtection="1">
      <alignment vertical="center" wrapText="1"/>
      <protection locked="0"/>
    </xf>
    <xf numFmtId="0" fontId="0" fillId="0" borderId="7" xfId="0" applyBorder="1" applyAlignment="1">
      <alignment horizontal="center" vertical="center" wrapText="1"/>
    </xf>
    <xf numFmtId="0" fontId="10" fillId="6" borderId="7" xfId="0" applyFont="1" applyFill="1" applyBorder="1" applyAlignment="1" applyProtection="1">
      <alignment horizontal="center" vertical="center" wrapText="1"/>
      <protection locked="0"/>
    </xf>
    <xf numFmtId="0" fontId="0" fillId="6" borderId="7" xfId="0"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0" fillId="6" borderId="5" xfId="0" applyFill="1" applyBorder="1" applyAlignment="1">
      <alignment horizontal="center" vertical="center" wrapText="1"/>
    </xf>
    <xf numFmtId="0" fontId="10" fillId="6" borderId="5" xfId="0" applyFont="1" applyFill="1" applyBorder="1" applyAlignment="1" applyProtection="1">
      <alignment horizontal="center" vertical="center" wrapText="1"/>
      <protection locked="0"/>
    </xf>
    <xf numFmtId="0" fontId="0" fillId="6" borderId="5" xfId="0" applyFill="1" applyBorder="1" applyAlignment="1" applyProtection="1">
      <alignment vertical="center" wrapText="1"/>
      <protection locked="0"/>
    </xf>
    <xf numFmtId="0" fontId="36" fillId="0" borderId="0" xfId="0" applyFont="1"/>
    <xf numFmtId="0" fontId="37" fillId="0" borderId="0" xfId="4" applyFont="1" applyAlignment="1">
      <alignment vertical="center"/>
    </xf>
    <xf numFmtId="0" fontId="40" fillId="0" borderId="0" xfId="4" applyFont="1" applyAlignment="1">
      <alignment vertical="center"/>
    </xf>
    <xf numFmtId="0" fontId="41" fillId="0" borderId="0" xfId="4" applyFont="1"/>
    <xf numFmtId="0" fontId="43" fillId="0" borderId="0" xfId="0" applyFont="1" applyAlignment="1" applyProtection="1">
      <alignment vertical="center"/>
      <protection locked="0"/>
    </xf>
    <xf numFmtId="0" fontId="36" fillId="0" borderId="0" xfId="0" applyFont="1" applyProtection="1">
      <protection locked="0"/>
    </xf>
    <xf numFmtId="0" fontId="42" fillId="0" borderId="0" xfId="0" applyFont="1" applyAlignment="1">
      <alignment vertical="center" wrapText="1"/>
    </xf>
    <xf numFmtId="0" fontId="39" fillId="0" borderId="0" xfId="15" applyFont="1" applyAlignment="1">
      <alignment vertical="center"/>
    </xf>
    <xf numFmtId="0" fontId="0" fillId="0" borderId="11" xfId="0" applyBorder="1" applyAlignment="1" applyProtection="1">
      <alignment horizontal="left" vertical="center"/>
      <protection locked="0"/>
    </xf>
    <xf numFmtId="0" fontId="0" fillId="0" borderId="5" xfId="0" applyBorder="1" applyAlignment="1" applyProtection="1">
      <alignment horizontal="left" vertical="center" wrapText="1"/>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28" fillId="13" borderId="0" xfId="0" applyFont="1" applyFill="1"/>
    <xf numFmtId="0" fontId="6" fillId="5" borderId="79" xfId="4" applyFont="1" applyFill="1" applyBorder="1" applyAlignment="1">
      <alignment horizontal="center" vertical="center" wrapText="1"/>
    </xf>
    <xf numFmtId="0" fontId="6" fillId="5" borderId="80" xfId="4" applyFont="1" applyFill="1" applyBorder="1" applyAlignment="1">
      <alignment horizontal="center" vertical="center" wrapText="1"/>
    </xf>
    <xf numFmtId="0" fontId="6" fillId="5" borderId="81" xfId="4" applyFont="1" applyFill="1" applyBorder="1" applyAlignment="1">
      <alignment horizontal="center" vertical="center" wrapText="1"/>
    </xf>
    <xf numFmtId="0" fontId="6" fillId="5" borderId="82" xfId="4" applyFont="1" applyFill="1" applyBorder="1" applyAlignment="1">
      <alignment horizontal="center" vertical="center" wrapText="1"/>
    </xf>
    <xf numFmtId="166" fontId="18" fillId="0" borderId="83" xfId="6" applyNumberFormat="1" applyFont="1" applyBorder="1" applyAlignment="1">
      <alignment vertical="center"/>
    </xf>
    <xf numFmtId="166" fontId="18" fillId="0" borderId="84" xfId="6" applyNumberFormat="1" applyFont="1" applyBorder="1" applyAlignment="1">
      <alignment vertical="center"/>
    </xf>
    <xf numFmtId="166" fontId="18" fillId="0" borderId="85" xfId="6" applyNumberFormat="1" applyFont="1" applyBorder="1" applyAlignment="1">
      <alignment vertical="center"/>
    </xf>
    <xf numFmtId="166" fontId="18" fillId="0" borderId="86" xfId="6" applyNumberFormat="1" applyFont="1" applyBorder="1" applyAlignment="1">
      <alignment vertical="center"/>
    </xf>
    <xf numFmtId="166" fontId="18" fillId="0" borderId="87" xfId="6" applyNumberFormat="1" applyFont="1" applyBorder="1" applyAlignment="1">
      <alignment vertical="center"/>
    </xf>
    <xf numFmtId="166" fontId="18" fillId="0" borderId="88" xfId="6" applyNumberFormat="1" applyFont="1" applyBorder="1" applyAlignment="1">
      <alignment vertical="center"/>
    </xf>
    <xf numFmtId="166" fontId="18" fillId="0" borderId="89" xfId="6" applyNumberFormat="1" applyFont="1" applyBorder="1" applyAlignment="1">
      <alignment vertical="center"/>
    </xf>
    <xf numFmtId="0" fontId="6" fillId="5" borderId="25" xfId="4" applyFont="1" applyFill="1" applyBorder="1" applyAlignment="1">
      <alignment horizontal="center" vertical="center" wrapText="1"/>
    </xf>
    <xf numFmtId="166" fontId="10" fillId="0" borderId="65" xfId="6" applyNumberFormat="1" applyFont="1" applyBorder="1" applyAlignment="1">
      <alignment vertical="center"/>
    </xf>
    <xf numFmtId="166" fontId="10" fillId="0" borderId="48" xfId="6" applyNumberFormat="1" applyFont="1" applyBorder="1" applyAlignment="1">
      <alignment vertical="center"/>
    </xf>
    <xf numFmtId="166" fontId="10" fillId="0" borderId="67" xfId="6" applyNumberFormat="1" applyFont="1" applyBorder="1" applyAlignment="1">
      <alignment vertical="center"/>
    </xf>
    <xf numFmtId="0" fontId="28" fillId="2" borderId="28" xfId="0" applyFont="1" applyFill="1" applyBorder="1" applyAlignment="1">
      <alignment vertical="center" wrapText="1"/>
    </xf>
    <xf numFmtId="0" fontId="28" fillId="2" borderId="88" xfId="0" applyFont="1" applyFill="1" applyBorder="1" applyAlignment="1">
      <alignment vertical="center" wrapText="1"/>
    </xf>
    <xf numFmtId="0" fontId="28" fillId="2" borderId="89" xfId="0" applyFont="1" applyFill="1" applyBorder="1" applyAlignment="1">
      <alignment vertical="center" wrapText="1"/>
    </xf>
    <xf numFmtId="0" fontId="10" fillId="12" borderId="7" xfId="0" applyFont="1" applyFill="1" applyBorder="1" applyAlignment="1">
      <alignment horizontal="center" vertical="center" wrapText="1"/>
    </xf>
    <xf numFmtId="0" fontId="18" fillId="12" borderId="5" xfId="0" applyFont="1" applyFill="1" applyBorder="1" applyAlignment="1">
      <alignment horizontal="left" vertical="center"/>
    </xf>
    <xf numFmtId="0" fontId="18" fillId="12" borderId="5" xfId="0" applyFont="1" applyFill="1" applyBorder="1" applyAlignment="1">
      <alignment horizontal="center" vertical="center" wrapText="1"/>
    </xf>
    <xf numFmtId="0" fontId="17" fillId="12" borderId="31" xfId="0" applyFont="1" applyFill="1" applyBorder="1" applyAlignment="1">
      <alignment horizontal="center" vertical="center" wrapText="1"/>
    </xf>
    <xf numFmtId="0" fontId="0" fillId="12" borderId="42" xfId="0" applyFill="1" applyBorder="1" applyAlignment="1">
      <alignment horizontal="center" vertical="center"/>
    </xf>
    <xf numFmtId="0" fontId="0" fillId="12" borderId="42" xfId="0" applyFill="1" applyBorder="1" applyAlignment="1">
      <alignment horizontal="left" vertical="center" wrapText="1"/>
    </xf>
    <xf numFmtId="0" fontId="18" fillId="12" borderId="5" xfId="0" applyFont="1" applyFill="1" applyBorder="1" applyAlignment="1">
      <alignment vertical="center" wrapText="1"/>
    </xf>
    <xf numFmtId="0" fontId="0" fillId="12" borderId="5" xfId="0" applyFill="1" applyBorder="1" applyAlignment="1">
      <alignment horizontal="center" vertical="center"/>
    </xf>
    <xf numFmtId="0" fontId="18" fillId="12" borderId="7" xfId="0" applyFont="1" applyFill="1" applyBorder="1" applyAlignment="1">
      <alignment horizontal="justify" vertical="center" wrapText="1"/>
    </xf>
    <xf numFmtId="0" fontId="0" fillId="12" borderId="8" xfId="0" applyFill="1" applyBorder="1" applyAlignment="1">
      <alignment horizontal="center" vertical="center"/>
    </xf>
    <xf numFmtId="0" fontId="0" fillId="12" borderId="8" xfId="0" applyFill="1" applyBorder="1" applyAlignment="1">
      <alignment horizontal="justify" vertical="center"/>
    </xf>
    <xf numFmtId="0" fontId="0" fillId="12" borderId="8" xfId="0" applyFill="1" applyBorder="1" applyAlignment="1">
      <alignment horizontal="left" vertical="center" wrapText="1"/>
    </xf>
    <xf numFmtId="0" fontId="0" fillId="0" borderId="5" xfId="0" applyBorder="1" applyAlignment="1">
      <alignment horizontal="left" vertical="center" wrapText="1"/>
    </xf>
    <xf numFmtId="0" fontId="0" fillId="0" borderId="14" xfId="0" applyBorder="1" applyAlignment="1" applyProtection="1">
      <alignment horizontal="left" vertical="center" wrapText="1"/>
      <protection locked="0"/>
    </xf>
    <xf numFmtId="0" fontId="8" fillId="0" borderId="14" xfId="7" applyBorder="1" applyAlignment="1" applyProtection="1">
      <alignment horizontal="left" vertical="center"/>
      <protection locked="0"/>
    </xf>
    <xf numFmtId="0" fontId="46" fillId="0" borderId="7" xfId="0" applyFont="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47" fillId="0" borderId="8" xfId="0" applyFont="1" applyBorder="1" applyAlignment="1">
      <alignment horizontal="left" vertical="center" wrapText="1"/>
    </xf>
    <xf numFmtId="0" fontId="0" fillId="0" borderId="7" xfId="0" applyBorder="1" applyAlignment="1">
      <alignment wrapText="1"/>
    </xf>
    <xf numFmtId="0" fontId="46" fillId="0" borderId="7" xfId="0" applyFont="1" applyBorder="1" applyAlignment="1">
      <alignment horizontal="left" vertical="center" wrapText="1" readingOrder="1"/>
    </xf>
    <xf numFmtId="0" fontId="0" fillId="0" borderId="8" xfId="0" applyBorder="1" applyAlignment="1">
      <alignment horizontal="left" vertical="center" wrapText="1"/>
    </xf>
    <xf numFmtId="1" fontId="29" fillId="6" borderId="70" xfId="0" applyNumberFormat="1" applyFont="1" applyFill="1" applyBorder="1" applyAlignment="1">
      <alignment horizontal="left" vertical="center" wrapText="1"/>
    </xf>
    <xf numFmtId="1" fontId="29" fillId="6" borderId="8" xfId="0" applyNumberFormat="1" applyFont="1" applyFill="1" applyBorder="1" applyAlignment="1">
      <alignment horizontal="left" vertical="center" wrapText="1"/>
    </xf>
    <xf numFmtId="0" fontId="29" fillId="6" borderId="53" xfId="0" applyFont="1" applyFill="1" applyBorder="1" applyAlignment="1">
      <alignment horizontal="left" vertical="center" wrapText="1"/>
    </xf>
    <xf numFmtId="0" fontId="8" fillId="0" borderId="11" xfId="7" applyBorder="1" applyAlignment="1">
      <alignment horizontal="left" vertical="center" wrapText="1"/>
    </xf>
    <xf numFmtId="14" fontId="29" fillId="6" borderId="15" xfId="0" applyNumberFormat="1" applyFont="1" applyFill="1" applyBorder="1" applyAlignment="1">
      <alignment horizontal="left" vertical="center" wrapText="1"/>
    </xf>
    <xf numFmtId="0" fontId="10" fillId="0" borderId="0" xfId="0" applyFont="1" applyAlignment="1">
      <alignment horizontal="left" vertical="center" wrapText="1"/>
    </xf>
    <xf numFmtId="14" fontId="29" fillId="0" borderId="70" xfId="0" applyNumberFormat="1" applyFont="1" applyBorder="1" applyAlignment="1">
      <alignment horizontal="left" vertical="center" wrapText="1"/>
    </xf>
    <xf numFmtId="0" fontId="35" fillId="0" borderId="0" xfId="0" applyFont="1" applyAlignment="1">
      <alignment horizontal="center" vertical="center"/>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0" fillId="2" borderId="11" xfId="1" applyFont="1" applyFill="1" applyBorder="1" applyAlignment="1">
      <alignment horizontal="left" vertical="center" wrapText="1"/>
    </xf>
    <xf numFmtId="0" fontId="10" fillId="2" borderId="7" xfId="1" applyFont="1" applyFill="1" applyBorder="1" applyAlignment="1">
      <alignment horizontal="left" vertical="center" wrapTex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0" fillId="2" borderId="1" xfId="1" applyFont="1" applyFill="1" applyBorder="1" applyAlignment="1">
      <alignment horizontal="left" vertical="center" wrapText="1"/>
    </xf>
    <xf numFmtId="0" fontId="0" fillId="2" borderId="2" xfId="1" applyFont="1" applyFill="1" applyBorder="1" applyAlignment="1">
      <alignment horizontal="left" vertical="center" wrapText="1"/>
    </xf>
    <xf numFmtId="0" fontId="10" fillId="2" borderId="4" xfId="1" applyFont="1" applyFill="1" applyBorder="1" applyAlignment="1">
      <alignment horizontal="left" vertical="center" wrapText="1"/>
    </xf>
    <xf numFmtId="0" fontId="10" fillId="2" borderId="5" xfId="1" applyFont="1" applyFill="1" applyBorder="1" applyAlignment="1">
      <alignment horizontal="lef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2" borderId="11" xfId="1" applyFont="1" applyFill="1" applyBorder="1" applyAlignment="1">
      <alignment horizontal="left" vertical="center" wrapText="1"/>
    </xf>
    <xf numFmtId="0" fontId="0" fillId="2" borderId="7" xfId="1" applyFont="1" applyFill="1" applyBorder="1" applyAlignment="1">
      <alignment horizontal="left" vertical="center" wrapText="1"/>
    </xf>
    <xf numFmtId="0" fontId="17" fillId="10" borderId="22" xfId="0" applyFont="1" applyFill="1" applyBorder="1" applyAlignment="1">
      <alignment horizontal="center" vertical="center"/>
    </xf>
    <xf numFmtId="0" fontId="17" fillId="10" borderId="19" xfId="0" applyFont="1" applyFill="1" applyBorder="1" applyAlignment="1">
      <alignment horizontal="center" vertical="center"/>
    </xf>
    <xf numFmtId="0" fontId="17" fillId="10" borderId="20" xfId="0" applyFont="1" applyFill="1" applyBorder="1" applyAlignment="1">
      <alignment horizontal="center" vertical="center"/>
    </xf>
    <xf numFmtId="0" fontId="7" fillId="0" borderId="0" xfId="0" applyFont="1" applyAlignment="1">
      <alignment horizontal="left" vertical="center"/>
    </xf>
    <xf numFmtId="0" fontId="8" fillId="0" borderId="5" xfId="7" applyBorder="1" applyAlignment="1">
      <alignment horizontal="center" vertical="center"/>
    </xf>
    <xf numFmtId="0" fontId="8" fillId="0" borderId="7" xfId="7" applyBorder="1" applyAlignment="1">
      <alignment horizontal="center" vertical="center"/>
    </xf>
    <xf numFmtId="0" fontId="42" fillId="0" borderId="0" xfId="0" applyFont="1" applyAlignment="1">
      <alignment horizontal="center"/>
    </xf>
    <xf numFmtId="0" fontId="6" fillId="0" borderId="0" xfId="0" applyFont="1" applyAlignment="1">
      <alignment horizontal="left" vertical="center" wrapText="1"/>
    </xf>
    <xf numFmtId="0" fontId="10" fillId="0" borderId="0" xfId="0" applyFont="1" applyAlignment="1">
      <alignment horizontal="left" vertical="center" wrapText="1"/>
    </xf>
    <xf numFmtId="0" fontId="48" fillId="0" borderId="12" xfId="0" applyFont="1" applyBorder="1" applyAlignment="1">
      <alignment horizontal="left" vertical="top" wrapText="1"/>
    </xf>
    <xf numFmtId="0" fontId="0" fillId="0" borderId="13" xfId="0" applyBorder="1" applyAlignment="1">
      <alignment horizontal="left" vertical="top"/>
    </xf>
    <xf numFmtId="0" fontId="0" fillId="0" borderId="25" xfId="0" applyBorder="1" applyAlignment="1">
      <alignment horizontal="left" vertical="top"/>
    </xf>
    <xf numFmtId="0" fontId="0" fillId="0" borderId="76" xfId="0" applyBorder="1" applyAlignment="1">
      <alignment horizontal="left" vertical="top"/>
    </xf>
    <xf numFmtId="0" fontId="0" fillId="0" borderId="0" xfId="0" applyAlignment="1">
      <alignment horizontal="left" vertical="top"/>
    </xf>
    <xf numFmtId="0" fontId="0" fillId="0" borderId="77" xfId="0" applyBorder="1" applyAlignment="1">
      <alignment horizontal="left" vertical="top"/>
    </xf>
    <xf numFmtId="0" fontId="0" fillId="0" borderId="41" xfId="0" applyBorder="1" applyAlignment="1">
      <alignment horizontal="left" vertical="top"/>
    </xf>
    <xf numFmtId="0" fontId="0" fillId="0" borderId="43" xfId="0" applyBorder="1" applyAlignment="1">
      <alignment horizontal="left" vertical="top"/>
    </xf>
    <xf numFmtId="0" fontId="0" fillId="0" borderId="44" xfId="0" applyBorder="1" applyAlignment="1">
      <alignment horizontal="left" vertical="top"/>
    </xf>
    <xf numFmtId="0" fontId="17" fillId="5" borderId="12" xfId="4" applyFont="1" applyFill="1" applyBorder="1" applyAlignment="1">
      <alignment horizontal="center" vertical="center"/>
    </xf>
    <xf numFmtId="0" fontId="17" fillId="5" borderId="41" xfId="4" applyFont="1" applyFill="1" applyBorder="1" applyAlignment="1">
      <alignment horizontal="center" vertical="center"/>
    </xf>
    <xf numFmtId="0" fontId="38" fillId="0" borderId="0" xfId="4" applyFont="1" applyAlignment="1">
      <alignment horizontal="center" vertical="center"/>
    </xf>
    <xf numFmtId="0" fontId="39" fillId="0" borderId="0" xfId="4" applyFont="1"/>
    <xf numFmtId="0" fontId="6" fillId="3" borderId="12" xfId="4" applyFont="1" applyFill="1" applyBorder="1" applyAlignment="1">
      <alignment horizontal="center" vertical="center"/>
    </xf>
    <xf numFmtId="0" fontId="10" fillId="0" borderId="13" xfId="4" applyFont="1" applyBorder="1"/>
    <xf numFmtId="0" fontId="10" fillId="0" borderId="25" xfId="4" applyFont="1" applyBorder="1"/>
    <xf numFmtId="0" fontId="2" fillId="0" borderId="43" xfId="0" applyFont="1" applyBorder="1" applyAlignment="1">
      <alignment horizontal="left" vertical="center"/>
    </xf>
    <xf numFmtId="0" fontId="0" fillId="0" borderId="43" xfId="0" applyBorder="1" applyAlignment="1">
      <alignment horizontal="left" vertical="center"/>
    </xf>
    <xf numFmtId="0" fontId="42" fillId="0" borderId="0" xfId="0" applyFont="1" applyAlignment="1">
      <alignment horizontal="center" vertical="center"/>
    </xf>
    <xf numFmtId="0" fontId="21" fillId="0" borderId="22"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 fillId="4" borderId="22"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0" borderId="0" xfId="0" applyFont="1" applyAlignment="1">
      <alignment horizontal="left" vertical="center" wrapText="1"/>
    </xf>
    <xf numFmtId="0" fontId="22" fillId="2" borderId="16" xfId="0" applyFont="1" applyFill="1" applyBorder="1" applyAlignment="1">
      <alignment horizontal="center" vertical="distributed"/>
    </xf>
    <xf numFmtId="0" fontId="22" fillId="2" borderId="17" xfId="0" applyFont="1" applyFill="1" applyBorder="1" applyAlignment="1">
      <alignment horizontal="center" vertical="distributed"/>
    </xf>
    <xf numFmtId="0" fontId="22" fillId="2" borderId="33" xfId="0" applyFont="1" applyFill="1" applyBorder="1" applyAlignment="1">
      <alignment horizontal="center" vertical="distributed"/>
    </xf>
    <xf numFmtId="0" fontId="22" fillId="2" borderId="18" xfId="0" applyFont="1" applyFill="1" applyBorder="1" applyAlignment="1">
      <alignment horizontal="center" vertical="distributed"/>
    </xf>
    <xf numFmtId="0" fontId="22" fillId="2" borderId="1"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2" xfId="0" applyFont="1" applyFill="1" applyBorder="1" applyAlignment="1">
      <alignment horizontal="center" vertical="distributed"/>
    </xf>
    <xf numFmtId="0" fontId="22" fillId="2" borderId="34" xfId="0" applyFont="1" applyFill="1" applyBorder="1" applyAlignment="1">
      <alignment horizontal="center" vertical="distributed"/>
    </xf>
    <xf numFmtId="0" fontId="22" fillId="2" borderId="3" xfId="0" applyFont="1" applyFill="1" applyBorder="1" applyAlignment="1">
      <alignment horizontal="center" vertical="distributed"/>
    </xf>
    <xf numFmtId="0" fontId="22" fillId="2" borderId="22"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18" fillId="12" borderId="2" xfId="0" applyFont="1" applyFill="1" applyBorder="1" applyAlignment="1">
      <alignment horizontal="left" vertical="center" wrapText="1"/>
    </xf>
    <xf numFmtId="0" fontId="18" fillId="12" borderId="7" xfId="0" applyFont="1" applyFill="1" applyBorder="1" applyAlignment="1">
      <alignment horizontal="left" vertical="center" wrapText="1"/>
    </xf>
    <xf numFmtId="0" fontId="18" fillId="12" borderId="24" xfId="0" applyFont="1" applyFill="1" applyBorder="1" applyAlignment="1">
      <alignment horizontal="left" vertical="center" wrapText="1"/>
    </xf>
    <xf numFmtId="0" fontId="18" fillId="12" borderId="54" xfId="0" applyFont="1" applyFill="1" applyBorder="1" applyAlignment="1">
      <alignment horizontal="left" vertical="center" wrapText="1"/>
    </xf>
    <xf numFmtId="0" fontId="18" fillId="12" borderId="7" xfId="0" applyFont="1" applyFill="1" applyBorder="1" applyAlignment="1">
      <alignment horizontal="center" vertical="center" wrapText="1"/>
    </xf>
    <xf numFmtId="0" fontId="17" fillId="12" borderId="30" xfId="0" applyFont="1" applyFill="1" applyBorder="1" applyAlignment="1">
      <alignment horizontal="center" vertical="center" wrapText="1"/>
    </xf>
    <xf numFmtId="0" fontId="17" fillId="12" borderId="31" xfId="0" applyFont="1" applyFill="1" applyBorder="1" applyAlignment="1">
      <alignment horizontal="center" vertical="center" wrapText="1"/>
    </xf>
    <xf numFmtId="0" fontId="17" fillId="12" borderId="78" xfId="0" applyFont="1" applyFill="1" applyBorder="1" applyAlignment="1">
      <alignment horizontal="center" vertical="center" wrapText="1"/>
    </xf>
    <xf numFmtId="0" fontId="18" fillId="12" borderId="38" xfId="0" applyFont="1" applyFill="1" applyBorder="1" applyAlignment="1">
      <alignment horizontal="center" vertical="center" wrapText="1"/>
    </xf>
    <xf numFmtId="0" fontId="18" fillId="12" borderId="69" xfId="0" applyFont="1" applyFill="1" applyBorder="1" applyAlignment="1">
      <alignment horizontal="center" vertical="center" wrapText="1"/>
    </xf>
    <xf numFmtId="0" fontId="18" fillId="12" borderId="8" xfId="0" applyFont="1" applyFill="1" applyBorder="1" applyAlignment="1">
      <alignment horizontal="center" vertical="center" wrapText="1"/>
    </xf>
    <xf numFmtId="0" fontId="18" fillId="12" borderId="72" xfId="0" applyFont="1" applyFill="1" applyBorder="1" applyAlignment="1">
      <alignment horizontal="left" vertical="center" wrapText="1"/>
    </xf>
    <xf numFmtId="0" fontId="18" fillId="12" borderId="74" xfId="0" applyFont="1" applyFill="1" applyBorder="1" applyAlignment="1">
      <alignment horizontal="left" vertical="center" wrapText="1"/>
    </xf>
    <xf numFmtId="0" fontId="6" fillId="2" borderId="1" xfId="1" applyFont="1" applyFill="1" applyBorder="1" applyAlignment="1" applyProtection="1">
      <alignment horizontal="center" vertical="center" wrapText="1"/>
      <protection locked="0"/>
    </xf>
    <xf numFmtId="0" fontId="6" fillId="2" borderId="4" xfId="1" applyFont="1" applyFill="1" applyBorder="1" applyAlignment="1" applyProtection="1">
      <alignment horizontal="center" vertical="center" wrapText="1"/>
      <protection locked="0"/>
    </xf>
    <xf numFmtId="0" fontId="42" fillId="0" borderId="43" xfId="0" applyFont="1" applyBorder="1" applyAlignment="1" applyProtection="1">
      <alignment horizontal="center" vertical="center"/>
      <protection locked="0"/>
    </xf>
    <xf numFmtId="0" fontId="2" fillId="2" borderId="3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22"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6" fillId="2" borderId="37" xfId="1" applyFont="1" applyFill="1" applyBorder="1" applyAlignment="1" applyProtection="1">
      <alignment horizontal="center" vertical="center" wrapText="1"/>
      <protection locked="0"/>
    </xf>
    <xf numFmtId="0" fontId="6" fillId="2" borderId="2" xfId="1" applyFont="1" applyFill="1" applyBorder="1" applyAlignment="1" applyProtection="1">
      <alignment horizontal="center" vertical="center" wrapText="1"/>
      <protection locked="0"/>
    </xf>
    <xf numFmtId="0" fontId="6" fillId="2" borderId="38" xfId="1" applyFont="1" applyFill="1" applyBorder="1" applyAlignment="1" applyProtection="1">
      <alignment horizontal="center" vertical="center" wrapText="1"/>
      <protection locked="0"/>
    </xf>
    <xf numFmtId="0" fontId="6" fillId="0" borderId="22"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21" fillId="2" borderId="2" xfId="1" applyFont="1" applyFill="1" applyBorder="1" applyAlignment="1" applyProtection="1">
      <alignment horizontal="center" vertical="center" wrapText="1"/>
      <protection locked="0"/>
    </xf>
    <xf numFmtId="0" fontId="21" fillId="2" borderId="3" xfId="1" applyFont="1" applyFill="1" applyBorder="1" applyAlignment="1" applyProtection="1">
      <alignment horizontal="center" vertical="center" wrapText="1"/>
      <protection locked="0"/>
    </xf>
    <xf numFmtId="0" fontId="2" fillId="2" borderId="55"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6" fillId="2" borderId="21" xfId="1" applyFont="1" applyFill="1" applyBorder="1" applyAlignment="1" applyProtection="1">
      <alignment horizontal="center" vertical="center" wrapText="1"/>
      <protection locked="0"/>
    </xf>
    <xf numFmtId="0" fontId="6" fillId="2" borderId="28"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wrapText="1"/>
      <protection locked="0"/>
    </xf>
    <xf numFmtId="0" fontId="6" fillId="2" borderId="3" xfId="1" applyFont="1" applyFill="1" applyBorder="1" applyAlignment="1" applyProtection="1">
      <alignment horizontal="center" vertical="center" wrapText="1"/>
      <protection locked="0"/>
    </xf>
    <xf numFmtId="0" fontId="6" fillId="2" borderId="6" xfId="1" applyFont="1" applyFill="1" applyBorder="1" applyAlignment="1" applyProtection="1">
      <alignment horizontal="center" vertical="center" wrapText="1"/>
      <protection locked="0"/>
    </xf>
    <xf numFmtId="0" fontId="2" fillId="2" borderId="41" xfId="0" applyFont="1" applyFill="1" applyBorder="1" applyAlignment="1">
      <alignment horizontal="center" vertical="center"/>
    </xf>
    <xf numFmtId="0" fontId="2" fillId="2" borderId="43" xfId="0" applyFont="1" applyFill="1" applyBorder="1" applyAlignment="1">
      <alignment horizontal="center" vertical="center"/>
    </xf>
    <xf numFmtId="0" fontId="18" fillId="12" borderId="71" xfId="0" applyFont="1" applyFill="1" applyBorder="1" applyAlignment="1">
      <alignment horizontal="left" vertical="center" wrapText="1"/>
    </xf>
    <xf numFmtId="0" fontId="18" fillId="12" borderId="73" xfId="0" applyFont="1" applyFill="1" applyBorder="1" applyAlignment="1">
      <alignment horizontal="left" vertical="center" wrapText="1"/>
    </xf>
    <xf numFmtId="0" fontId="17" fillId="12" borderId="15" xfId="0" applyFont="1" applyFill="1" applyBorder="1" applyAlignment="1">
      <alignment horizontal="center" vertical="center" wrapText="1"/>
    </xf>
    <xf numFmtId="0" fontId="17" fillId="12" borderId="11" xfId="0" applyFont="1" applyFill="1" applyBorder="1" applyAlignment="1">
      <alignment horizontal="center" vertical="center" wrapText="1"/>
    </xf>
    <xf numFmtId="0" fontId="17" fillId="12" borderId="4" xfId="0" applyFont="1" applyFill="1" applyBorder="1" applyAlignment="1">
      <alignment horizontal="center" vertical="center" wrapText="1"/>
    </xf>
    <xf numFmtId="0" fontId="18" fillId="12" borderId="42" xfId="0" applyFont="1" applyFill="1" applyBorder="1" applyAlignment="1">
      <alignment horizontal="left" vertical="center" wrapText="1"/>
    </xf>
    <xf numFmtId="0" fontId="18" fillId="12" borderId="69" xfId="0" applyFont="1" applyFill="1" applyBorder="1" applyAlignment="1">
      <alignment horizontal="left" vertical="center" wrapText="1"/>
    </xf>
    <xf numFmtId="0" fontId="18" fillId="12" borderId="8" xfId="0" applyFont="1" applyFill="1" applyBorder="1" applyAlignment="1">
      <alignment horizontal="left" vertical="center" wrapText="1"/>
    </xf>
    <xf numFmtId="0" fontId="42" fillId="0" borderId="43" xfId="0" applyFont="1" applyBorder="1" applyAlignment="1">
      <alignment horizontal="center" vertical="center" wrapText="1"/>
    </xf>
    <xf numFmtId="0" fontId="6" fillId="6" borderId="22"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2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3" xfId="0" applyFont="1" applyFill="1" applyBorder="1" applyAlignment="1">
      <alignment horizontal="center" vertical="center"/>
    </xf>
    <xf numFmtId="0" fontId="21" fillId="2" borderId="22" xfId="1" applyFont="1" applyFill="1" applyBorder="1" applyAlignment="1">
      <alignment horizontal="center" vertical="center" wrapText="1"/>
    </xf>
    <xf numFmtId="0" fontId="21" fillId="2" borderId="19" xfId="1" applyFont="1" applyFill="1" applyBorder="1" applyAlignment="1">
      <alignment horizontal="center" vertical="center" wrapText="1"/>
    </xf>
    <xf numFmtId="0" fontId="21" fillId="2" borderId="20" xfId="1" applyFont="1" applyFill="1" applyBorder="1" applyAlignment="1">
      <alignment horizontal="center" vertical="center" wrapText="1"/>
    </xf>
    <xf numFmtId="0" fontId="21" fillId="2" borderId="12" xfId="1" applyFont="1" applyFill="1" applyBorder="1" applyAlignment="1">
      <alignment horizontal="center" vertical="center" wrapText="1"/>
    </xf>
    <xf numFmtId="0" fontId="21" fillId="2" borderId="13" xfId="1" applyFont="1" applyFill="1" applyBorder="1" applyAlignment="1">
      <alignment horizontal="center" vertical="center" wrapText="1"/>
    </xf>
    <xf numFmtId="0" fontId="21" fillId="2" borderId="25" xfId="1"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8" fillId="2" borderId="58"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58"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60" xfId="0"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8" xfId="1"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8"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6" fillId="2" borderId="90" xfId="0" applyFont="1" applyFill="1" applyBorder="1" applyAlignment="1">
      <alignment horizontal="center" vertical="center" wrapText="1"/>
    </xf>
    <xf numFmtId="0" fontId="6" fillId="2" borderId="91" xfId="0" applyFont="1" applyFill="1" applyBorder="1" applyAlignment="1">
      <alignment horizontal="center" vertical="center" wrapText="1"/>
    </xf>
    <xf numFmtId="0" fontId="6" fillId="2" borderId="92" xfId="0" applyFont="1" applyFill="1" applyBorder="1" applyAlignment="1">
      <alignment horizontal="center" vertical="center" wrapText="1"/>
    </xf>
    <xf numFmtId="0" fontId="10" fillId="2" borderId="98" xfId="0" applyFont="1" applyFill="1" applyBorder="1" applyAlignment="1">
      <alignment horizontal="center" vertical="center" wrapText="1"/>
    </xf>
    <xf numFmtId="0" fontId="10" fillId="2" borderId="93" xfId="0" applyFont="1" applyFill="1" applyBorder="1" applyAlignment="1">
      <alignment horizontal="center" vertical="center" wrapText="1"/>
    </xf>
    <xf numFmtId="0" fontId="10" fillId="2" borderId="94"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10" fillId="2" borderId="1" xfId="1" applyFont="1" applyFill="1" applyBorder="1" applyAlignment="1">
      <alignment horizontal="center" vertical="center" wrapText="1"/>
    </xf>
    <xf numFmtId="0" fontId="28" fillId="2" borderId="83" xfId="0" applyFont="1" applyFill="1" applyBorder="1" applyAlignment="1">
      <alignment horizontal="center" vertical="center" wrapText="1"/>
    </xf>
    <xf numFmtId="0" fontId="28" fillId="2" borderId="87" xfId="0" applyFont="1" applyFill="1" applyBorder="1" applyAlignment="1">
      <alignment horizontal="center" vertical="center" wrapText="1"/>
    </xf>
    <xf numFmtId="0" fontId="6" fillId="2" borderId="95" xfId="0" applyFont="1" applyFill="1" applyBorder="1" applyAlignment="1">
      <alignment horizontal="center" vertical="center" wrapText="1"/>
    </xf>
    <xf numFmtId="0" fontId="6" fillId="2" borderId="96" xfId="0" applyFont="1" applyFill="1" applyBorder="1" applyAlignment="1">
      <alignment horizontal="center" vertical="center" wrapText="1"/>
    </xf>
    <xf numFmtId="0" fontId="6" fillId="2" borderId="97" xfId="0" applyFont="1" applyFill="1" applyBorder="1" applyAlignment="1">
      <alignment horizontal="center" vertical="center" wrapText="1"/>
    </xf>
    <xf numFmtId="0" fontId="0" fillId="2" borderId="21"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29"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8" fillId="2" borderId="88" xfId="0" applyFont="1" applyFill="1" applyBorder="1" applyAlignment="1">
      <alignment horizontal="center" vertical="center" wrapText="1"/>
    </xf>
    <xf numFmtId="0" fontId="10" fillId="2" borderId="88" xfId="1" applyFont="1" applyFill="1" applyBorder="1" applyAlignment="1">
      <alignment horizontal="center" vertical="center" wrapText="1"/>
    </xf>
    <xf numFmtId="0" fontId="21" fillId="2" borderId="84" xfId="0" applyFont="1" applyFill="1" applyBorder="1" applyAlignment="1">
      <alignment horizontal="center" vertical="center" wrapText="1"/>
    </xf>
    <xf numFmtId="0" fontId="10" fillId="2" borderId="70" xfId="1" applyFont="1" applyFill="1" applyBorder="1" applyAlignment="1">
      <alignment horizontal="center" vertical="center" wrapText="1"/>
    </xf>
    <xf numFmtId="0" fontId="10" fillId="2" borderId="8" xfId="1" applyFont="1" applyFill="1" applyBorder="1" applyAlignment="1">
      <alignment horizontal="center" vertical="center" wrapText="1"/>
    </xf>
    <xf numFmtId="49" fontId="6" fillId="9" borderId="22" xfId="29" applyNumberFormat="1" applyFont="1" applyFill="1" applyBorder="1" applyAlignment="1">
      <alignment horizontal="center" vertical="center" wrapText="1"/>
    </xf>
    <xf numFmtId="49" fontId="6" fillId="9" borderId="19" xfId="29" applyNumberFormat="1" applyFont="1" applyFill="1" applyBorder="1" applyAlignment="1">
      <alignment horizontal="center" vertical="center" wrapText="1"/>
    </xf>
    <xf numFmtId="49" fontId="6" fillId="9" borderId="20" xfId="29" applyNumberFormat="1" applyFont="1" applyFill="1" applyBorder="1" applyAlignment="1">
      <alignment horizontal="center" vertical="center" wrapText="1"/>
    </xf>
    <xf numFmtId="0" fontId="18" fillId="7" borderId="13" xfId="15" applyFont="1" applyFill="1" applyBorder="1" applyAlignment="1">
      <alignment horizontal="center" vertical="center" wrapText="1"/>
    </xf>
    <xf numFmtId="0" fontId="18" fillId="7" borderId="25" xfId="15" applyFont="1" applyFill="1" applyBorder="1" applyAlignment="1">
      <alignment horizontal="center" vertical="center" wrapText="1"/>
    </xf>
    <xf numFmtId="49" fontId="35" fillId="9" borderId="0" xfId="29" applyNumberFormat="1" applyFont="1" applyFill="1" applyBorder="1" applyAlignment="1">
      <alignment horizontal="center" vertical="center"/>
    </xf>
    <xf numFmtId="49" fontId="44" fillId="9" borderId="0" xfId="29" applyNumberFormat="1" applyFont="1" applyFill="1" applyBorder="1" applyAlignment="1">
      <alignment horizontal="center" vertical="center"/>
    </xf>
    <xf numFmtId="0" fontId="10" fillId="2" borderId="1" xfId="15" applyFont="1" applyFill="1" applyBorder="1" applyAlignment="1">
      <alignment horizontal="center" vertical="center" wrapText="1"/>
    </xf>
    <xf numFmtId="0" fontId="10" fillId="2" borderId="4" xfId="15" applyFont="1" applyFill="1" applyBorder="1" applyAlignment="1">
      <alignment horizontal="center" vertical="center" wrapText="1"/>
    </xf>
    <xf numFmtId="0" fontId="10" fillId="2" borderId="2" xfId="15" applyFont="1" applyFill="1" applyBorder="1" applyAlignment="1">
      <alignment horizontal="center" vertical="center" wrapText="1"/>
    </xf>
    <xf numFmtId="0" fontId="10" fillId="2" borderId="5" xfId="15" applyFont="1" applyFill="1" applyBorder="1" applyAlignment="1">
      <alignment horizontal="center" vertical="center" wrapText="1"/>
    </xf>
    <xf numFmtId="0" fontId="10" fillId="2" borderId="3" xfId="15" applyFont="1" applyFill="1" applyBorder="1" applyAlignment="1">
      <alignment horizontal="center" vertical="center" wrapText="1"/>
    </xf>
    <xf numFmtId="0" fontId="10" fillId="2" borderId="6" xfId="15" applyFont="1" applyFill="1" applyBorder="1" applyAlignment="1">
      <alignment horizontal="center" vertical="center" wrapText="1"/>
    </xf>
    <xf numFmtId="0" fontId="10" fillId="2" borderId="42" xfId="15" applyFont="1" applyFill="1" applyBorder="1" applyAlignment="1">
      <alignment horizontal="center" vertical="center" wrapText="1"/>
    </xf>
    <xf numFmtId="0" fontId="10" fillId="2" borderId="35" xfId="15" applyFont="1" applyFill="1" applyBorder="1" applyAlignment="1">
      <alignment horizontal="center" vertical="center" wrapText="1"/>
    </xf>
    <xf numFmtId="0" fontId="0" fillId="6" borderId="5" xfId="0" applyFill="1" applyBorder="1" applyAlignment="1" applyProtection="1">
      <alignment horizontal="left" vertical="center"/>
      <protection locked="0"/>
    </xf>
    <xf numFmtId="0" fontId="0" fillId="6" borderId="6" xfId="0" applyFill="1" applyBorder="1" applyAlignment="1" applyProtection="1">
      <alignment horizontal="left" vertical="center"/>
      <protection locked="0"/>
    </xf>
    <xf numFmtId="0" fontId="42" fillId="0" borderId="0" xfId="0" applyFont="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17" fillId="2" borderId="10" xfId="0" applyFont="1" applyFill="1" applyBorder="1" applyAlignment="1" applyProtection="1">
      <alignment horizontal="center" vertical="center" wrapText="1"/>
      <protection locked="0"/>
    </xf>
    <xf numFmtId="0" fontId="0" fillId="6" borderId="7" xfId="0" applyFill="1" applyBorder="1" applyAlignment="1" applyProtection="1">
      <alignment horizontal="left" vertical="center"/>
      <protection locked="0"/>
    </xf>
    <xf numFmtId="0" fontId="0" fillId="6" borderId="10" xfId="0" applyFill="1" applyBorder="1" applyAlignment="1" applyProtection="1">
      <alignment horizontal="left" vertical="center"/>
      <protection locked="0"/>
    </xf>
    <xf numFmtId="0" fontId="21" fillId="0" borderId="22" xfId="0" applyFont="1" applyBorder="1" applyAlignment="1" applyProtection="1">
      <alignment horizontal="center" vertical="center"/>
      <protection locked="0"/>
    </xf>
    <xf numFmtId="0" fontId="21" fillId="0" borderId="19" xfId="0"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0" fillId="0" borderId="0" xfId="4"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0" fillId="0" borderId="0" xfId="0" applyFont="1" applyAlignment="1">
      <alignment wrapText="1"/>
    </xf>
  </cellXfs>
  <cellStyles count="43">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Millares 2" xfId="5" xr:uid="{00000000-0005-0000-0000-000004000000}"/>
    <cellStyle name="Millares 2 2" xfId="39" xr:uid="{00000000-0005-0000-0000-000005000000}"/>
    <cellStyle name="Millares 3" xfId="41" xr:uid="{00000000-0005-0000-0000-000006000000}"/>
    <cellStyle name="Moneda" xfId="6" builtinId="4"/>
    <cellStyle name="Moneda [0] 2" xfId="42" xr:uid="{00000000-0005-0000-0000-000008000000}"/>
    <cellStyle name="Moneda 2" xfId="31" xr:uid="{00000000-0005-0000-0000-000009000000}"/>
    <cellStyle name="Normal" xfId="0" builtinId="0"/>
    <cellStyle name="Normal 10" xfId="9" xr:uid="{00000000-0005-0000-0000-00000B000000}"/>
    <cellStyle name="Normal 10 2" xfId="10" xr:uid="{00000000-0005-0000-0000-00000C000000}"/>
    <cellStyle name="Normal 10 3" xfId="34" xr:uid="{00000000-0005-0000-0000-00000D000000}"/>
    <cellStyle name="Normal 11" xfId="3" xr:uid="{00000000-0005-0000-0000-00000E000000}"/>
    <cellStyle name="Normal 11 2" xfId="11" xr:uid="{00000000-0005-0000-0000-00000F000000}"/>
    <cellStyle name="Normal 12" xfId="12" xr:uid="{00000000-0005-0000-0000-000010000000}"/>
    <cellStyle name="Normal 12 2" xfId="13" xr:uid="{00000000-0005-0000-0000-000011000000}"/>
    <cellStyle name="Normal 13" xfId="14" xr:uid="{00000000-0005-0000-0000-000012000000}"/>
    <cellStyle name="Normal 14" xfId="35" xr:uid="{00000000-0005-0000-0000-000013000000}"/>
    <cellStyle name="Normal 15" xfId="37" xr:uid="{00000000-0005-0000-0000-000014000000}"/>
    <cellStyle name="Normal 15 2" xfId="40" xr:uid="{00000000-0005-0000-0000-000015000000}"/>
    <cellStyle name="Normal 2" xfId="1" xr:uid="{00000000-0005-0000-0000-000016000000}"/>
    <cellStyle name="Normal 2 2" xfId="15" xr:uid="{00000000-0005-0000-0000-000017000000}"/>
    <cellStyle name="Normal 2 2 2" xfId="36" xr:uid="{00000000-0005-0000-0000-000018000000}"/>
    <cellStyle name="Normal 3" xfId="2" xr:uid="{00000000-0005-0000-0000-000019000000}"/>
    <cellStyle name="Normal 3 2" xfId="29" xr:uid="{00000000-0005-0000-0000-00001A000000}"/>
    <cellStyle name="Normal 4" xfId="4" xr:uid="{00000000-0005-0000-0000-00001B000000}"/>
    <cellStyle name="Normal 4 2" xfId="16" xr:uid="{00000000-0005-0000-0000-00001C000000}"/>
    <cellStyle name="Normal 4 2 2" xfId="33" xr:uid="{00000000-0005-0000-0000-00001D000000}"/>
    <cellStyle name="Normal 4 3" xfId="32" xr:uid="{00000000-0005-0000-0000-00001E000000}"/>
    <cellStyle name="Normal 5" xfId="17" xr:uid="{00000000-0005-0000-0000-00001F000000}"/>
    <cellStyle name="Normal 5 2" xfId="18" xr:uid="{00000000-0005-0000-0000-000020000000}"/>
    <cellStyle name="Normal 6" xfId="19" xr:uid="{00000000-0005-0000-0000-000021000000}"/>
    <cellStyle name="Normal 6 2" xfId="20" xr:uid="{00000000-0005-0000-0000-000022000000}"/>
    <cellStyle name="Normal 7" xfId="21" xr:uid="{00000000-0005-0000-0000-000023000000}"/>
    <cellStyle name="Normal 7 2" xfId="22" xr:uid="{00000000-0005-0000-0000-000024000000}"/>
    <cellStyle name="Normal 8" xfId="23" xr:uid="{00000000-0005-0000-0000-000025000000}"/>
    <cellStyle name="Normal 8 2" xfId="24" xr:uid="{00000000-0005-0000-0000-000026000000}"/>
    <cellStyle name="Normal 9" xfId="25" xr:uid="{00000000-0005-0000-0000-000027000000}"/>
    <cellStyle name="Normal 9 2" xfId="26" xr:uid="{00000000-0005-0000-0000-000028000000}"/>
    <cellStyle name="Porcentual 2" xfId="27" xr:uid="{00000000-0005-0000-0000-000029000000}"/>
    <cellStyle name="Porcentual 2 2" xfId="28" xr:uid="{00000000-0005-0000-0000-00002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ap.sharepoint.com/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sharepoint.com/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sharepoint.com/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cap.sharepoint.com/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cap.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ch.cl/" TargetMode="External"/><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ech.cl/alerce-n96/"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7.bin"/><Relationship Id="rId1" Type="http://schemas.openxmlformats.org/officeDocument/2006/relationships/hyperlink" Target="https://www.sech.cl/" TargetMode="Externa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2"/>
  <sheetViews>
    <sheetView showGridLines="0" topLeftCell="B1" zoomScale="90" zoomScaleNormal="90" workbookViewId="0">
      <selection activeCell="K22" sqref="K22"/>
    </sheetView>
  </sheetViews>
  <sheetFormatPr baseColWidth="10" defaultColWidth="11.42578125" defaultRowHeight="15" x14ac:dyDescent="0.25"/>
  <sheetData>
    <row r="1" spans="2:14" s="299" customFormat="1" ht="34.5" customHeight="1" thickBot="1" x14ac:dyDescent="0.35">
      <c r="B1" s="360" t="s">
        <v>0</v>
      </c>
      <c r="C1" s="360"/>
      <c r="D1" s="360"/>
      <c r="E1" s="360"/>
      <c r="F1" s="360"/>
      <c r="G1" s="360"/>
      <c r="H1" s="360"/>
      <c r="I1" s="360"/>
      <c r="J1" s="360"/>
      <c r="K1" s="360"/>
      <c r="L1" s="360"/>
      <c r="M1" s="360"/>
      <c r="N1" s="360"/>
    </row>
    <row r="2" spans="2:14" ht="24.75" customHeight="1" thickBot="1" x14ac:dyDescent="0.3">
      <c r="B2" s="377" t="s">
        <v>1</v>
      </c>
      <c r="C2" s="378"/>
      <c r="D2" s="378"/>
      <c r="E2" s="378"/>
      <c r="F2" s="378"/>
      <c r="G2" s="378"/>
      <c r="H2" s="378"/>
      <c r="I2" s="378"/>
      <c r="J2" s="378"/>
      <c r="K2" s="378"/>
      <c r="L2" s="378"/>
      <c r="M2" s="378"/>
      <c r="N2" s="379"/>
    </row>
    <row r="3" spans="2:14" ht="12" customHeight="1" thickBot="1" x14ac:dyDescent="0.3"/>
    <row r="4" spans="2:14" ht="29.25" customHeight="1" x14ac:dyDescent="0.25">
      <c r="B4" s="369" t="s">
        <v>2</v>
      </c>
      <c r="C4" s="370"/>
      <c r="D4" s="370"/>
      <c r="E4" s="363" t="s">
        <v>13</v>
      </c>
      <c r="F4" s="363"/>
      <c r="G4" s="363"/>
      <c r="H4" s="363"/>
      <c r="I4" s="363"/>
      <c r="J4" s="363"/>
      <c r="K4" s="363"/>
      <c r="L4" s="363"/>
      <c r="M4" s="363"/>
      <c r="N4" s="364"/>
    </row>
    <row r="5" spans="2:14" ht="29.25" customHeight="1" thickBot="1" x14ac:dyDescent="0.3">
      <c r="B5" s="371" t="s">
        <v>3</v>
      </c>
      <c r="C5" s="372"/>
      <c r="D5" s="372"/>
      <c r="E5" s="373" t="s">
        <v>783</v>
      </c>
      <c r="F5" s="373"/>
      <c r="G5" s="373"/>
      <c r="H5" s="373"/>
      <c r="I5" s="373"/>
      <c r="J5" s="373"/>
      <c r="K5" s="373"/>
      <c r="L5" s="373"/>
      <c r="M5" s="373"/>
      <c r="N5" s="374"/>
    </row>
    <row r="6" spans="2:14" ht="12.75" customHeight="1" thickBot="1" x14ac:dyDescent="0.3"/>
    <row r="7" spans="2:14" ht="29.25" customHeight="1" x14ac:dyDescent="0.25">
      <c r="B7" s="361" t="s">
        <v>4</v>
      </c>
      <c r="C7" s="362"/>
      <c r="D7" s="362"/>
      <c r="E7" s="363" t="s">
        <v>784</v>
      </c>
      <c r="F7" s="363"/>
      <c r="G7" s="363"/>
      <c r="H7" s="363"/>
      <c r="I7" s="363"/>
      <c r="J7" s="363"/>
      <c r="K7" s="363"/>
      <c r="L7" s="363"/>
      <c r="M7" s="363"/>
      <c r="N7" s="364"/>
    </row>
    <row r="8" spans="2:14" ht="29.25" customHeight="1" x14ac:dyDescent="0.25">
      <c r="B8" s="375" t="s">
        <v>5</v>
      </c>
      <c r="C8" s="376"/>
      <c r="D8" s="376"/>
      <c r="E8" s="367" t="s">
        <v>16</v>
      </c>
      <c r="F8" s="367"/>
      <c r="G8" s="367"/>
      <c r="H8" s="367"/>
      <c r="I8" s="367"/>
      <c r="J8" s="367"/>
      <c r="K8" s="367"/>
      <c r="L8" s="367"/>
      <c r="M8" s="367"/>
      <c r="N8" s="368"/>
    </row>
    <row r="9" spans="2:14" ht="29.25" customHeight="1" x14ac:dyDescent="0.25">
      <c r="B9" s="365" t="s">
        <v>6</v>
      </c>
      <c r="C9" s="366"/>
      <c r="D9" s="366"/>
      <c r="E9" s="367" t="s">
        <v>785</v>
      </c>
      <c r="F9" s="367"/>
      <c r="G9" s="367"/>
      <c r="H9" s="367"/>
      <c r="I9" s="367"/>
      <c r="J9" s="367"/>
      <c r="K9" s="367"/>
      <c r="L9" s="367"/>
      <c r="M9" s="367"/>
      <c r="N9" s="368"/>
    </row>
    <row r="10" spans="2:14" ht="29.25" customHeight="1" x14ac:dyDescent="0.25">
      <c r="B10" s="365" t="s">
        <v>7</v>
      </c>
      <c r="C10" s="366"/>
      <c r="D10" s="366"/>
      <c r="E10" s="367" t="s">
        <v>786</v>
      </c>
      <c r="F10" s="367"/>
      <c r="G10" s="367"/>
      <c r="H10" s="367"/>
      <c r="I10" s="367"/>
      <c r="J10" s="367"/>
      <c r="K10" s="367"/>
      <c r="L10" s="367"/>
      <c r="M10" s="367"/>
      <c r="N10" s="368"/>
    </row>
    <row r="11" spans="2:14" ht="29.25" customHeight="1" x14ac:dyDescent="0.25">
      <c r="B11" s="365" t="s">
        <v>8</v>
      </c>
      <c r="C11" s="366"/>
      <c r="D11" s="366"/>
      <c r="E11" s="367" t="s">
        <v>787</v>
      </c>
      <c r="F11" s="367"/>
      <c r="G11" s="367"/>
      <c r="H11" s="367"/>
      <c r="I11" s="367"/>
      <c r="J11" s="367"/>
      <c r="K11" s="367"/>
      <c r="L11" s="367"/>
      <c r="M11" s="367"/>
      <c r="N11" s="368"/>
    </row>
    <row r="12" spans="2:14" ht="30" customHeight="1" x14ac:dyDescent="0.25">
      <c r="B12" s="365" t="s">
        <v>9</v>
      </c>
      <c r="C12" s="366"/>
      <c r="D12" s="366"/>
      <c r="E12" s="367" t="s">
        <v>788</v>
      </c>
      <c r="F12" s="367"/>
      <c r="G12" s="367"/>
      <c r="H12" s="367"/>
      <c r="I12" s="367"/>
      <c r="J12" s="367"/>
      <c r="K12" s="367"/>
      <c r="L12" s="367"/>
      <c r="M12" s="367"/>
      <c r="N12" s="368"/>
    </row>
    <row r="13" spans="2:14" ht="29.25" customHeight="1" x14ac:dyDescent="0.25">
      <c r="B13" s="365" t="s">
        <v>10</v>
      </c>
      <c r="C13" s="366"/>
      <c r="D13" s="366"/>
      <c r="E13" s="367">
        <v>226347834</v>
      </c>
      <c r="F13" s="367"/>
      <c r="G13" s="367"/>
      <c r="H13" s="367"/>
      <c r="I13" s="367"/>
      <c r="J13" s="367"/>
      <c r="K13" s="367"/>
      <c r="L13" s="367"/>
      <c r="M13" s="367"/>
      <c r="N13" s="368"/>
    </row>
    <row r="14" spans="2:14" ht="29.25" customHeight="1" x14ac:dyDescent="0.25">
      <c r="B14" s="365" t="s">
        <v>11</v>
      </c>
      <c r="C14" s="366"/>
      <c r="D14" s="366"/>
      <c r="E14" s="382" t="s">
        <v>789</v>
      </c>
      <c r="F14" s="367"/>
      <c r="G14" s="367"/>
      <c r="H14" s="367"/>
      <c r="I14" s="367"/>
      <c r="J14" s="367"/>
      <c r="K14" s="367"/>
      <c r="L14" s="367"/>
      <c r="M14" s="367"/>
      <c r="N14" s="368"/>
    </row>
    <row r="15" spans="2:14" ht="29.25" customHeight="1" thickBot="1" x14ac:dyDescent="0.3">
      <c r="B15" s="371" t="s">
        <v>12</v>
      </c>
      <c r="C15" s="372"/>
      <c r="D15" s="372"/>
      <c r="E15" s="381" t="s">
        <v>790</v>
      </c>
      <c r="F15" s="373"/>
      <c r="G15" s="373"/>
      <c r="H15" s="373"/>
      <c r="I15" s="373"/>
      <c r="J15" s="373"/>
      <c r="K15" s="373"/>
      <c r="L15" s="373"/>
      <c r="M15" s="373"/>
      <c r="N15" s="374"/>
    </row>
    <row r="19" spans="2:7" x14ac:dyDescent="0.25">
      <c r="B19" s="380" t="s">
        <v>2</v>
      </c>
      <c r="C19" s="380"/>
      <c r="D19" s="380"/>
      <c r="G19" s="1" t="s">
        <v>5</v>
      </c>
    </row>
    <row r="20" spans="2:7" x14ac:dyDescent="0.25">
      <c r="B20" t="s">
        <v>13</v>
      </c>
      <c r="G20" s="31" t="s">
        <v>14</v>
      </c>
    </row>
    <row r="21" spans="2:7" x14ac:dyDescent="0.25">
      <c r="B21" t="s">
        <v>15</v>
      </c>
      <c r="G21" s="31" t="s">
        <v>16</v>
      </c>
    </row>
    <row r="22" spans="2:7" x14ac:dyDescent="0.25">
      <c r="B22" t="s">
        <v>17</v>
      </c>
    </row>
  </sheetData>
  <mergeCells count="25">
    <mergeCell ref="B10:D10"/>
    <mergeCell ref="E10:N10"/>
    <mergeCell ref="B13:D13"/>
    <mergeCell ref="B19:D19"/>
    <mergeCell ref="E13:N13"/>
    <mergeCell ref="B15:D15"/>
    <mergeCell ref="E15:N15"/>
    <mergeCell ref="B11:D11"/>
    <mergeCell ref="E11:N11"/>
    <mergeCell ref="E12:N12"/>
    <mergeCell ref="B12:D12"/>
    <mergeCell ref="B14:D14"/>
    <mergeCell ref="E14:N14"/>
    <mergeCell ref="B1:N1"/>
    <mergeCell ref="B7:D7"/>
    <mergeCell ref="E7:N7"/>
    <mergeCell ref="B9:D9"/>
    <mergeCell ref="E9:N9"/>
    <mergeCell ref="E4:N4"/>
    <mergeCell ref="B4:D4"/>
    <mergeCell ref="B5:D5"/>
    <mergeCell ref="E5:N5"/>
    <mergeCell ref="B8:D8"/>
    <mergeCell ref="E8:N8"/>
    <mergeCell ref="B2:N2"/>
  </mergeCells>
  <dataValidations count="2">
    <dataValidation type="list" allowBlank="1" showInputMessage="1" showErrorMessage="1" sqref="E8:N8" xr:uid="{00000000-0002-0000-0000-000000000000}">
      <formula1>$G$20:$G$21</formula1>
    </dataValidation>
    <dataValidation type="list" allowBlank="1" showInputMessage="1" showErrorMessage="1" sqref="E4:N4" xr:uid="{00000000-0002-0000-0000-000001000000}">
      <formula1>$B$20:$B$23</formula1>
    </dataValidation>
  </dataValidations>
  <hyperlinks>
    <hyperlink ref="E14" r:id="rId1" xr:uid="{FAB58E09-278F-49E4-BB73-5059B8BF060C}"/>
    <hyperlink ref="E15" r:id="rId2" xr:uid="{EE38FFF6-6FB7-4ECC-B772-7587488B3F91}"/>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189"/>
  <sheetViews>
    <sheetView showGridLines="0" topLeftCell="A7" zoomScale="90" zoomScaleNormal="90" workbookViewId="0">
      <selection activeCell="B4" sqref="B4:R189"/>
    </sheetView>
  </sheetViews>
  <sheetFormatPr baseColWidth="10" defaultColWidth="11.42578125" defaultRowHeight="15" x14ac:dyDescent="0.25"/>
  <cols>
    <col min="7" max="7" width="45.28515625" customWidth="1"/>
    <col min="8" max="8" width="14.28515625" style="32" customWidth="1"/>
  </cols>
  <sheetData>
    <row r="1" spans="2:18" s="299" customFormat="1" ht="17.25" x14ac:dyDescent="0.3">
      <c r="B1" s="383" t="s">
        <v>18</v>
      </c>
      <c r="C1" s="383"/>
      <c r="D1" s="383"/>
      <c r="E1" s="383"/>
      <c r="F1" s="383"/>
      <c r="G1" s="383"/>
      <c r="H1" s="383"/>
      <c r="I1" s="383"/>
      <c r="J1" s="383"/>
      <c r="K1" s="383"/>
      <c r="L1" s="383"/>
      <c r="M1" s="383"/>
      <c r="N1" s="383"/>
      <c r="O1" s="383"/>
      <c r="P1" s="383"/>
      <c r="Q1" s="383"/>
      <c r="R1" s="383"/>
    </row>
    <row r="2" spans="2:18" ht="81.75" customHeight="1" x14ac:dyDescent="0.25">
      <c r="B2" s="384" t="s">
        <v>19</v>
      </c>
      <c r="C2" s="385"/>
      <c r="D2" s="385"/>
      <c r="E2" s="385"/>
      <c r="F2" s="385"/>
      <c r="G2" s="385"/>
      <c r="H2" s="385"/>
      <c r="I2" s="385"/>
      <c r="J2" s="385"/>
      <c r="K2" s="385"/>
      <c r="L2" s="385"/>
      <c r="M2" s="385"/>
      <c r="N2" s="385"/>
      <c r="O2" s="385"/>
      <c r="P2" s="385"/>
      <c r="Q2" s="385"/>
      <c r="R2" s="385"/>
    </row>
    <row r="3" spans="2:18" ht="91.5" customHeight="1" thickBot="1" x14ac:dyDescent="0.3">
      <c r="B3" s="384" t="s">
        <v>20</v>
      </c>
      <c r="C3" s="384"/>
      <c r="D3" s="384"/>
      <c r="E3" s="384"/>
      <c r="F3" s="384"/>
      <c r="G3" s="384"/>
      <c r="H3" s="384"/>
      <c r="I3" s="384"/>
      <c r="J3" s="384"/>
      <c r="K3" s="384"/>
      <c r="L3" s="384"/>
      <c r="M3" s="384"/>
      <c r="N3" s="384"/>
      <c r="O3" s="384"/>
      <c r="P3" s="384"/>
      <c r="Q3" s="384"/>
      <c r="R3" s="384"/>
    </row>
    <row r="4" spans="2:18" ht="42" customHeight="1" x14ac:dyDescent="0.25">
      <c r="B4" s="386" t="s">
        <v>800</v>
      </c>
      <c r="C4" s="387"/>
      <c r="D4" s="387"/>
      <c r="E4" s="387"/>
      <c r="F4" s="387"/>
      <c r="G4" s="387"/>
      <c r="H4" s="387"/>
      <c r="I4" s="387"/>
      <c r="J4" s="387"/>
      <c r="K4" s="387"/>
      <c r="L4" s="387"/>
      <c r="M4" s="387"/>
      <c r="N4" s="387"/>
      <c r="O4" s="387"/>
      <c r="P4" s="387"/>
      <c r="Q4" s="387"/>
      <c r="R4" s="388"/>
    </row>
    <row r="5" spans="2:18" x14ac:dyDescent="0.25">
      <c r="B5" s="389"/>
      <c r="C5" s="390"/>
      <c r="D5" s="390"/>
      <c r="E5" s="390"/>
      <c r="F5" s="390"/>
      <c r="G5" s="390"/>
      <c r="H5" s="390"/>
      <c r="I5" s="390"/>
      <c r="J5" s="390"/>
      <c r="K5" s="390"/>
      <c r="L5" s="390"/>
      <c r="M5" s="390"/>
      <c r="N5" s="390"/>
      <c r="O5" s="390"/>
      <c r="P5" s="390"/>
      <c r="Q5" s="390"/>
      <c r="R5" s="391"/>
    </row>
    <row r="6" spans="2:18" ht="18" customHeight="1" x14ac:dyDescent="0.25">
      <c r="B6" s="389"/>
      <c r="C6" s="390"/>
      <c r="D6" s="390"/>
      <c r="E6" s="390"/>
      <c r="F6" s="390"/>
      <c r="G6" s="390"/>
      <c r="H6" s="390"/>
      <c r="I6" s="390"/>
      <c r="J6" s="390"/>
      <c r="K6" s="390"/>
      <c r="L6" s="390"/>
      <c r="M6" s="390"/>
      <c r="N6" s="390"/>
      <c r="O6" s="390"/>
      <c r="P6" s="390"/>
      <c r="Q6" s="390"/>
      <c r="R6" s="391"/>
    </row>
    <row r="7" spans="2:18" ht="18" customHeight="1" x14ac:dyDescent="0.25">
      <c r="B7" s="389"/>
      <c r="C7" s="390"/>
      <c r="D7" s="390"/>
      <c r="E7" s="390"/>
      <c r="F7" s="390"/>
      <c r="G7" s="390"/>
      <c r="H7" s="390"/>
      <c r="I7" s="390"/>
      <c r="J7" s="390"/>
      <c r="K7" s="390"/>
      <c r="L7" s="390"/>
      <c r="M7" s="390"/>
      <c r="N7" s="390"/>
      <c r="O7" s="390"/>
      <c r="P7" s="390"/>
      <c r="Q7" s="390"/>
      <c r="R7" s="391"/>
    </row>
    <row r="8" spans="2:18" ht="18" customHeight="1" x14ac:dyDescent="0.25">
      <c r="B8" s="389"/>
      <c r="C8" s="390"/>
      <c r="D8" s="390"/>
      <c r="E8" s="390"/>
      <c r="F8" s="390"/>
      <c r="G8" s="390"/>
      <c r="H8" s="390"/>
      <c r="I8" s="390"/>
      <c r="J8" s="390"/>
      <c r="K8" s="390"/>
      <c r="L8" s="390"/>
      <c r="M8" s="390"/>
      <c r="N8" s="390"/>
      <c r="O8" s="390"/>
      <c r="P8" s="390"/>
      <c r="Q8" s="390"/>
      <c r="R8" s="391"/>
    </row>
    <row r="9" spans="2:18" ht="18" customHeight="1" x14ac:dyDescent="0.25">
      <c r="B9" s="389"/>
      <c r="C9" s="390"/>
      <c r="D9" s="390"/>
      <c r="E9" s="390"/>
      <c r="F9" s="390"/>
      <c r="G9" s="390"/>
      <c r="H9" s="390"/>
      <c r="I9" s="390"/>
      <c r="J9" s="390"/>
      <c r="K9" s="390"/>
      <c r="L9" s="390"/>
      <c r="M9" s="390"/>
      <c r="N9" s="390"/>
      <c r="O9" s="390"/>
      <c r="P9" s="390"/>
      <c r="Q9" s="390"/>
      <c r="R9" s="391"/>
    </row>
    <row r="10" spans="2:18" ht="18" customHeight="1" x14ac:dyDescent="0.25">
      <c r="B10" s="389"/>
      <c r="C10" s="390"/>
      <c r="D10" s="390"/>
      <c r="E10" s="390"/>
      <c r="F10" s="390"/>
      <c r="G10" s="390"/>
      <c r="H10" s="390"/>
      <c r="I10" s="390"/>
      <c r="J10" s="390"/>
      <c r="K10" s="390"/>
      <c r="L10" s="390"/>
      <c r="M10" s="390"/>
      <c r="N10" s="390"/>
      <c r="O10" s="390"/>
      <c r="P10" s="390"/>
      <c r="Q10" s="390"/>
      <c r="R10" s="391"/>
    </row>
    <row r="11" spans="2:18" ht="18" customHeight="1" x14ac:dyDescent="0.25">
      <c r="B11" s="389"/>
      <c r="C11" s="390"/>
      <c r="D11" s="390"/>
      <c r="E11" s="390"/>
      <c r="F11" s="390"/>
      <c r="G11" s="390"/>
      <c r="H11" s="390"/>
      <c r="I11" s="390"/>
      <c r="J11" s="390"/>
      <c r="K11" s="390"/>
      <c r="L11" s="390"/>
      <c r="M11" s="390"/>
      <c r="N11" s="390"/>
      <c r="O11" s="390"/>
      <c r="P11" s="390"/>
      <c r="Q11" s="390"/>
      <c r="R11" s="391"/>
    </row>
    <row r="12" spans="2:18" x14ac:dyDescent="0.25">
      <c r="B12" s="389"/>
      <c r="C12" s="390"/>
      <c r="D12" s="390"/>
      <c r="E12" s="390"/>
      <c r="F12" s="390"/>
      <c r="G12" s="390"/>
      <c r="H12" s="390"/>
      <c r="I12" s="390"/>
      <c r="J12" s="390"/>
      <c r="K12" s="390"/>
      <c r="L12" s="390"/>
      <c r="M12" s="390"/>
      <c r="N12" s="390"/>
      <c r="O12" s="390"/>
      <c r="P12" s="390"/>
      <c r="Q12" s="390"/>
      <c r="R12" s="391"/>
    </row>
    <row r="13" spans="2:18" ht="18" customHeight="1" x14ac:dyDescent="0.25">
      <c r="B13" s="389"/>
      <c r="C13" s="390"/>
      <c r="D13" s="390"/>
      <c r="E13" s="390"/>
      <c r="F13" s="390"/>
      <c r="G13" s="390"/>
      <c r="H13" s="390"/>
      <c r="I13" s="390"/>
      <c r="J13" s="390"/>
      <c r="K13" s="390"/>
      <c r="L13" s="390"/>
      <c r="M13" s="390"/>
      <c r="N13" s="390"/>
      <c r="O13" s="390"/>
      <c r="P13" s="390"/>
      <c r="Q13" s="390"/>
      <c r="R13" s="391"/>
    </row>
    <row r="14" spans="2:18" ht="18" customHeight="1" x14ac:dyDescent="0.25">
      <c r="B14" s="389"/>
      <c r="C14" s="390"/>
      <c r="D14" s="390"/>
      <c r="E14" s="390"/>
      <c r="F14" s="390"/>
      <c r="G14" s="390"/>
      <c r="H14" s="390"/>
      <c r="I14" s="390"/>
      <c r="J14" s="390"/>
      <c r="K14" s="390"/>
      <c r="L14" s="390"/>
      <c r="M14" s="390"/>
      <c r="N14" s="390"/>
      <c r="O14" s="390"/>
      <c r="P14" s="390"/>
      <c r="Q14" s="390"/>
      <c r="R14" s="391"/>
    </row>
    <row r="15" spans="2:18" ht="18" customHeight="1" x14ac:dyDescent="0.25">
      <c r="B15" s="389"/>
      <c r="C15" s="390"/>
      <c r="D15" s="390"/>
      <c r="E15" s="390"/>
      <c r="F15" s="390"/>
      <c r="G15" s="390"/>
      <c r="H15" s="390"/>
      <c r="I15" s="390"/>
      <c r="J15" s="390"/>
      <c r="K15" s="390"/>
      <c r="L15" s="390"/>
      <c r="M15" s="390"/>
      <c r="N15" s="390"/>
      <c r="O15" s="390"/>
      <c r="P15" s="390"/>
      <c r="Q15" s="390"/>
      <c r="R15" s="391"/>
    </row>
    <row r="16" spans="2:18" ht="18" customHeight="1" x14ac:dyDescent="0.25">
      <c r="B16" s="389"/>
      <c r="C16" s="390"/>
      <c r="D16" s="390"/>
      <c r="E16" s="390"/>
      <c r="F16" s="390"/>
      <c r="G16" s="390"/>
      <c r="H16" s="390"/>
      <c r="I16" s="390"/>
      <c r="J16" s="390"/>
      <c r="K16" s="390"/>
      <c r="L16" s="390"/>
      <c r="M16" s="390"/>
      <c r="N16" s="390"/>
      <c r="O16" s="390"/>
      <c r="P16" s="390"/>
      <c r="Q16" s="390"/>
      <c r="R16" s="391"/>
    </row>
    <row r="17" spans="2:18" ht="18" customHeight="1" x14ac:dyDescent="0.25">
      <c r="B17" s="389"/>
      <c r="C17" s="390"/>
      <c r="D17" s="390"/>
      <c r="E17" s="390"/>
      <c r="F17" s="390"/>
      <c r="G17" s="390"/>
      <c r="H17" s="390"/>
      <c r="I17" s="390"/>
      <c r="J17" s="390"/>
      <c r="K17" s="390"/>
      <c r="L17" s="390"/>
      <c r="M17" s="390"/>
      <c r="N17" s="390"/>
      <c r="O17" s="390"/>
      <c r="P17" s="390"/>
      <c r="Q17" s="390"/>
      <c r="R17" s="391"/>
    </row>
    <row r="18" spans="2:18" ht="18" customHeight="1" x14ac:dyDescent="0.25">
      <c r="B18" s="389"/>
      <c r="C18" s="390"/>
      <c r="D18" s="390"/>
      <c r="E18" s="390"/>
      <c r="F18" s="390"/>
      <c r="G18" s="390"/>
      <c r="H18" s="390"/>
      <c r="I18" s="390"/>
      <c r="J18" s="390"/>
      <c r="K18" s="390"/>
      <c r="L18" s="390"/>
      <c r="M18" s="390"/>
      <c r="N18" s="390"/>
      <c r="O18" s="390"/>
      <c r="P18" s="390"/>
      <c r="Q18" s="390"/>
      <c r="R18" s="391"/>
    </row>
    <row r="19" spans="2:18" x14ac:dyDescent="0.25">
      <c r="B19" s="389"/>
      <c r="C19" s="390"/>
      <c r="D19" s="390"/>
      <c r="E19" s="390"/>
      <c r="F19" s="390"/>
      <c r="G19" s="390"/>
      <c r="H19" s="390"/>
      <c r="I19" s="390"/>
      <c r="J19" s="390"/>
      <c r="K19" s="390"/>
      <c r="L19" s="390"/>
      <c r="M19" s="390"/>
      <c r="N19" s="390"/>
      <c r="O19" s="390"/>
      <c r="P19" s="390"/>
      <c r="Q19" s="390"/>
      <c r="R19" s="391"/>
    </row>
    <row r="20" spans="2:18" ht="18" customHeight="1" x14ac:dyDescent="0.25">
      <c r="B20" s="389"/>
      <c r="C20" s="390"/>
      <c r="D20" s="390"/>
      <c r="E20" s="390"/>
      <c r="F20" s="390"/>
      <c r="G20" s="390"/>
      <c r="H20" s="390"/>
      <c r="I20" s="390"/>
      <c r="J20" s="390"/>
      <c r="K20" s="390"/>
      <c r="L20" s="390"/>
      <c r="M20" s="390"/>
      <c r="N20" s="390"/>
      <c r="O20" s="390"/>
      <c r="P20" s="390"/>
      <c r="Q20" s="390"/>
      <c r="R20" s="391"/>
    </row>
    <row r="21" spans="2:18" ht="18" customHeight="1" x14ac:dyDescent="0.25">
      <c r="B21" s="389"/>
      <c r="C21" s="390"/>
      <c r="D21" s="390"/>
      <c r="E21" s="390"/>
      <c r="F21" s="390"/>
      <c r="G21" s="390"/>
      <c r="H21" s="390"/>
      <c r="I21" s="390"/>
      <c r="J21" s="390"/>
      <c r="K21" s="390"/>
      <c r="L21" s="390"/>
      <c r="M21" s="390"/>
      <c r="N21" s="390"/>
      <c r="O21" s="390"/>
      <c r="P21" s="390"/>
      <c r="Q21" s="390"/>
      <c r="R21" s="391"/>
    </row>
    <row r="22" spans="2:18" ht="18" customHeight="1" x14ac:dyDescent="0.25">
      <c r="B22" s="389"/>
      <c r="C22" s="390"/>
      <c r="D22" s="390"/>
      <c r="E22" s="390"/>
      <c r="F22" s="390"/>
      <c r="G22" s="390"/>
      <c r="H22" s="390"/>
      <c r="I22" s="390"/>
      <c r="J22" s="390"/>
      <c r="K22" s="390"/>
      <c r="L22" s="390"/>
      <c r="M22" s="390"/>
      <c r="N22" s="390"/>
      <c r="O22" s="390"/>
      <c r="P22" s="390"/>
      <c r="Q22" s="390"/>
      <c r="R22" s="391"/>
    </row>
    <row r="23" spans="2:18" ht="18" customHeight="1" x14ac:dyDescent="0.25">
      <c r="B23" s="389"/>
      <c r="C23" s="390"/>
      <c r="D23" s="390"/>
      <c r="E23" s="390"/>
      <c r="F23" s="390"/>
      <c r="G23" s="390"/>
      <c r="H23" s="390"/>
      <c r="I23" s="390"/>
      <c r="J23" s="390"/>
      <c r="K23" s="390"/>
      <c r="L23" s="390"/>
      <c r="M23" s="390"/>
      <c r="N23" s="390"/>
      <c r="O23" s="390"/>
      <c r="P23" s="390"/>
      <c r="Q23" s="390"/>
      <c r="R23" s="391"/>
    </row>
    <row r="24" spans="2:18" ht="18" customHeight="1" x14ac:dyDescent="0.25">
      <c r="B24" s="389"/>
      <c r="C24" s="390"/>
      <c r="D24" s="390"/>
      <c r="E24" s="390"/>
      <c r="F24" s="390"/>
      <c r="G24" s="390"/>
      <c r="H24" s="390"/>
      <c r="I24" s="390"/>
      <c r="J24" s="390"/>
      <c r="K24" s="390"/>
      <c r="L24" s="390"/>
      <c r="M24" s="390"/>
      <c r="N24" s="390"/>
      <c r="O24" s="390"/>
      <c r="P24" s="390"/>
      <c r="Q24" s="390"/>
      <c r="R24" s="391"/>
    </row>
    <row r="25" spans="2:18" ht="18" customHeight="1" x14ac:dyDescent="0.25">
      <c r="B25" s="389"/>
      <c r="C25" s="390"/>
      <c r="D25" s="390"/>
      <c r="E25" s="390"/>
      <c r="F25" s="390"/>
      <c r="G25" s="390"/>
      <c r="H25" s="390"/>
      <c r="I25" s="390"/>
      <c r="J25" s="390"/>
      <c r="K25" s="390"/>
      <c r="L25" s="390"/>
      <c r="M25" s="390"/>
      <c r="N25" s="390"/>
      <c r="O25" s="390"/>
      <c r="P25" s="390"/>
      <c r="Q25" s="390"/>
      <c r="R25" s="391"/>
    </row>
    <row r="26" spans="2:18" x14ac:dyDescent="0.25">
      <c r="B26" s="389"/>
      <c r="C26" s="390"/>
      <c r="D26" s="390"/>
      <c r="E26" s="390"/>
      <c r="F26" s="390"/>
      <c r="G26" s="390"/>
      <c r="H26" s="390"/>
      <c r="I26" s="390"/>
      <c r="J26" s="390"/>
      <c r="K26" s="390"/>
      <c r="L26" s="390"/>
      <c r="M26" s="390"/>
      <c r="N26" s="390"/>
      <c r="O26" s="390"/>
      <c r="P26" s="390"/>
      <c r="Q26" s="390"/>
      <c r="R26" s="391"/>
    </row>
    <row r="27" spans="2:18" x14ac:dyDescent="0.25">
      <c r="B27" s="389"/>
      <c r="C27" s="390"/>
      <c r="D27" s="390"/>
      <c r="E27" s="390"/>
      <c r="F27" s="390"/>
      <c r="G27" s="390"/>
      <c r="H27" s="390"/>
      <c r="I27" s="390"/>
      <c r="J27" s="390"/>
      <c r="K27" s="390"/>
      <c r="L27" s="390"/>
      <c r="M27" s="390"/>
      <c r="N27" s="390"/>
      <c r="O27" s="390"/>
      <c r="P27" s="390"/>
      <c r="Q27" s="390"/>
      <c r="R27" s="391"/>
    </row>
    <row r="28" spans="2:18" x14ac:dyDescent="0.25">
      <c r="B28" s="389"/>
      <c r="C28" s="390"/>
      <c r="D28" s="390"/>
      <c r="E28" s="390"/>
      <c r="F28" s="390"/>
      <c r="G28" s="390"/>
      <c r="H28" s="390"/>
      <c r="I28" s="390"/>
      <c r="J28" s="390"/>
      <c r="K28" s="390"/>
      <c r="L28" s="390"/>
      <c r="M28" s="390"/>
      <c r="N28" s="390"/>
      <c r="O28" s="390"/>
      <c r="P28" s="390"/>
      <c r="Q28" s="390"/>
      <c r="R28" s="391"/>
    </row>
    <row r="29" spans="2:18" x14ac:dyDescent="0.25">
      <c r="B29" s="389"/>
      <c r="C29" s="390"/>
      <c r="D29" s="390"/>
      <c r="E29" s="390"/>
      <c r="F29" s="390"/>
      <c r="G29" s="390"/>
      <c r="H29" s="390"/>
      <c r="I29" s="390"/>
      <c r="J29" s="390"/>
      <c r="K29" s="390"/>
      <c r="L29" s="390"/>
      <c r="M29" s="390"/>
      <c r="N29" s="390"/>
      <c r="O29" s="390"/>
      <c r="P29" s="390"/>
      <c r="Q29" s="390"/>
      <c r="R29" s="391"/>
    </row>
    <row r="30" spans="2:18" x14ac:dyDescent="0.25">
      <c r="B30" s="389"/>
      <c r="C30" s="390"/>
      <c r="D30" s="390"/>
      <c r="E30" s="390"/>
      <c r="F30" s="390"/>
      <c r="G30" s="390"/>
      <c r="H30" s="390"/>
      <c r="I30" s="390"/>
      <c r="J30" s="390"/>
      <c r="K30" s="390"/>
      <c r="L30" s="390"/>
      <c r="M30" s="390"/>
      <c r="N30" s="390"/>
      <c r="O30" s="390"/>
      <c r="P30" s="390"/>
      <c r="Q30" s="390"/>
      <c r="R30" s="391"/>
    </row>
    <row r="31" spans="2:18" x14ac:dyDescent="0.25">
      <c r="B31" s="389"/>
      <c r="C31" s="390"/>
      <c r="D31" s="390"/>
      <c r="E31" s="390"/>
      <c r="F31" s="390"/>
      <c r="G31" s="390"/>
      <c r="H31" s="390"/>
      <c r="I31" s="390"/>
      <c r="J31" s="390"/>
      <c r="K31" s="390"/>
      <c r="L31" s="390"/>
      <c r="M31" s="390"/>
      <c r="N31" s="390"/>
      <c r="O31" s="390"/>
      <c r="P31" s="390"/>
      <c r="Q31" s="390"/>
      <c r="R31" s="391"/>
    </row>
    <row r="32" spans="2:18" x14ac:dyDescent="0.25">
      <c r="B32" s="389"/>
      <c r="C32" s="390"/>
      <c r="D32" s="390"/>
      <c r="E32" s="390"/>
      <c r="F32" s="390"/>
      <c r="G32" s="390"/>
      <c r="H32" s="390"/>
      <c r="I32" s="390"/>
      <c r="J32" s="390"/>
      <c r="K32" s="390"/>
      <c r="L32" s="390"/>
      <c r="M32" s="390"/>
      <c r="N32" s="390"/>
      <c r="O32" s="390"/>
      <c r="P32" s="390"/>
      <c r="Q32" s="390"/>
      <c r="R32" s="391"/>
    </row>
    <row r="33" spans="2:18" x14ac:dyDescent="0.25">
      <c r="B33" s="389"/>
      <c r="C33" s="390"/>
      <c r="D33" s="390"/>
      <c r="E33" s="390"/>
      <c r="F33" s="390"/>
      <c r="G33" s="390"/>
      <c r="H33" s="390"/>
      <c r="I33" s="390"/>
      <c r="J33" s="390"/>
      <c r="K33" s="390"/>
      <c r="L33" s="390"/>
      <c r="M33" s="390"/>
      <c r="N33" s="390"/>
      <c r="O33" s="390"/>
      <c r="P33" s="390"/>
      <c r="Q33" s="390"/>
      <c r="R33" s="391"/>
    </row>
    <row r="34" spans="2:18" x14ac:dyDescent="0.25">
      <c r="B34" s="389"/>
      <c r="C34" s="390"/>
      <c r="D34" s="390"/>
      <c r="E34" s="390"/>
      <c r="F34" s="390"/>
      <c r="G34" s="390"/>
      <c r="H34" s="390"/>
      <c r="I34" s="390"/>
      <c r="J34" s="390"/>
      <c r="K34" s="390"/>
      <c r="L34" s="390"/>
      <c r="M34" s="390"/>
      <c r="N34" s="390"/>
      <c r="O34" s="390"/>
      <c r="P34" s="390"/>
      <c r="Q34" s="390"/>
      <c r="R34" s="391"/>
    </row>
    <row r="35" spans="2:18" x14ac:dyDescent="0.25">
      <c r="B35" s="389"/>
      <c r="C35" s="390"/>
      <c r="D35" s="390"/>
      <c r="E35" s="390"/>
      <c r="F35" s="390"/>
      <c r="G35" s="390"/>
      <c r="H35" s="390"/>
      <c r="I35" s="390"/>
      <c r="J35" s="390"/>
      <c r="K35" s="390"/>
      <c r="L35" s="390"/>
      <c r="M35" s="390"/>
      <c r="N35" s="390"/>
      <c r="O35" s="390"/>
      <c r="P35" s="390"/>
      <c r="Q35" s="390"/>
      <c r="R35" s="391"/>
    </row>
    <row r="36" spans="2:18" x14ac:dyDescent="0.25">
      <c r="B36" s="389"/>
      <c r="C36" s="390"/>
      <c r="D36" s="390"/>
      <c r="E36" s="390"/>
      <c r="F36" s="390"/>
      <c r="G36" s="390"/>
      <c r="H36" s="390"/>
      <c r="I36" s="390"/>
      <c r="J36" s="390"/>
      <c r="K36" s="390"/>
      <c r="L36" s="390"/>
      <c r="M36" s="390"/>
      <c r="N36" s="390"/>
      <c r="O36" s="390"/>
      <c r="P36" s="390"/>
      <c r="Q36" s="390"/>
      <c r="R36" s="391"/>
    </row>
    <row r="37" spans="2:18" x14ac:dyDescent="0.25">
      <c r="B37" s="389"/>
      <c r="C37" s="390"/>
      <c r="D37" s="390"/>
      <c r="E37" s="390"/>
      <c r="F37" s="390"/>
      <c r="G37" s="390"/>
      <c r="H37" s="390"/>
      <c r="I37" s="390"/>
      <c r="J37" s="390"/>
      <c r="K37" s="390"/>
      <c r="L37" s="390"/>
      <c r="M37" s="390"/>
      <c r="N37" s="390"/>
      <c r="O37" s="390"/>
      <c r="P37" s="390"/>
      <c r="Q37" s="390"/>
      <c r="R37" s="391"/>
    </row>
    <row r="38" spans="2:18" x14ac:dyDescent="0.25">
      <c r="B38" s="389"/>
      <c r="C38" s="390"/>
      <c r="D38" s="390"/>
      <c r="E38" s="390"/>
      <c r="F38" s="390"/>
      <c r="G38" s="390"/>
      <c r="H38" s="390"/>
      <c r="I38" s="390"/>
      <c r="J38" s="390"/>
      <c r="K38" s="390"/>
      <c r="L38" s="390"/>
      <c r="M38" s="390"/>
      <c r="N38" s="390"/>
      <c r="O38" s="390"/>
      <c r="P38" s="390"/>
      <c r="Q38" s="390"/>
      <c r="R38" s="391"/>
    </row>
    <row r="39" spans="2:18" x14ac:dyDescent="0.25">
      <c r="B39" s="389"/>
      <c r="C39" s="390"/>
      <c r="D39" s="390"/>
      <c r="E39" s="390"/>
      <c r="F39" s="390"/>
      <c r="G39" s="390"/>
      <c r="H39" s="390"/>
      <c r="I39" s="390"/>
      <c r="J39" s="390"/>
      <c r="K39" s="390"/>
      <c r="L39" s="390"/>
      <c r="M39" s="390"/>
      <c r="N39" s="390"/>
      <c r="O39" s="390"/>
      <c r="P39" s="390"/>
      <c r="Q39" s="390"/>
      <c r="R39" s="391"/>
    </row>
    <row r="40" spans="2:18" x14ac:dyDescent="0.25">
      <c r="B40" s="389"/>
      <c r="C40" s="390"/>
      <c r="D40" s="390"/>
      <c r="E40" s="390"/>
      <c r="F40" s="390"/>
      <c r="G40" s="390"/>
      <c r="H40" s="390"/>
      <c r="I40" s="390"/>
      <c r="J40" s="390"/>
      <c r="K40" s="390"/>
      <c r="L40" s="390"/>
      <c r="M40" s="390"/>
      <c r="N40" s="390"/>
      <c r="O40" s="390"/>
      <c r="P40" s="390"/>
      <c r="Q40" s="390"/>
      <c r="R40" s="391"/>
    </row>
    <row r="41" spans="2:18" x14ac:dyDescent="0.25">
      <c r="B41" s="389"/>
      <c r="C41" s="390"/>
      <c r="D41" s="390"/>
      <c r="E41" s="390"/>
      <c r="F41" s="390"/>
      <c r="G41" s="390"/>
      <c r="H41" s="390"/>
      <c r="I41" s="390"/>
      <c r="J41" s="390"/>
      <c r="K41" s="390"/>
      <c r="L41" s="390"/>
      <c r="M41" s="390"/>
      <c r="N41" s="390"/>
      <c r="O41" s="390"/>
      <c r="P41" s="390"/>
      <c r="Q41" s="390"/>
      <c r="R41" s="391"/>
    </row>
    <row r="42" spans="2:18" x14ac:dyDescent="0.25">
      <c r="B42" s="389"/>
      <c r="C42" s="390"/>
      <c r="D42" s="390"/>
      <c r="E42" s="390"/>
      <c r="F42" s="390"/>
      <c r="G42" s="390"/>
      <c r="H42" s="390"/>
      <c r="I42" s="390"/>
      <c r="J42" s="390"/>
      <c r="K42" s="390"/>
      <c r="L42" s="390"/>
      <c r="M42" s="390"/>
      <c r="N42" s="390"/>
      <c r="O42" s="390"/>
      <c r="P42" s="390"/>
      <c r="Q42" s="390"/>
      <c r="R42" s="391"/>
    </row>
    <row r="43" spans="2:18" x14ac:dyDescent="0.25">
      <c r="B43" s="389"/>
      <c r="C43" s="390"/>
      <c r="D43" s="390"/>
      <c r="E43" s="390"/>
      <c r="F43" s="390"/>
      <c r="G43" s="390"/>
      <c r="H43" s="390"/>
      <c r="I43" s="390"/>
      <c r="J43" s="390"/>
      <c r="K43" s="390"/>
      <c r="L43" s="390"/>
      <c r="M43" s="390"/>
      <c r="N43" s="390"/>
      <c r="O43" s="390"/>
      <c r="P43" s="390"/>
      <c r="Q43" s="390"/>
      <c r="R43" s="391"/>
    </row>
    <row r="44" spans="2:18" x14ac:dyDescent="0.25">
      <c r="B44" s="389"/>
      <c r="C44" s="390"/>
      <c r="D44" s="390"/>
      <c r="E44" s="390"/>
      <c r="F44" s="390"/>
      <c r="G44" s="390"/>
      <c r="H44" s="390"/>
      <c r="I44" s="390"/>
      <c r="J44" s="390"/>
      <c r="K44" s="390"/>
      <c r="L44" s="390"/>
      <c r="M44" s="390"/>
      <c r="N44" s="390"/>
      <c r="O44" s="390"/>
      <c r="P44" s="390"/>
      <c r="Q44" s="390"/>
      <c r="R44" s="391"/>
    </row>
    <row r="45" spans="2:18" x14ac:dyDescent="0.25">
      <c r="B45" s="389"/>
      <c r="C45" s="390"/>
      <c r="D45" s="390"/>
      <c r="E45" s="390"/>
      <c r="F45" s="390"/>
      <c r="G45" s="390"/>
      <c r="H45" s="390"/>
      <c r="I45" s="390"/>
      <c r="J45" s="390"/>
      <c r="K45" s="390"/>
      <c r="L45" s="390"/>
      <c r="M45" s="390"/>
      <c r="N45" s="390"/>
      <c r="O45" s="390"/>
      <c r="P45" s="390"/>
      <c r="Q45" s="390"/>
      <c r="R45" s="391"/>
    </row>
    <row r="46" spans="2:18" x14ac:dyDescent="0.25">
      <c r="B46" s="389"/>
      <c r="C46" s="390"/>
      <c r="D46" s="390"/>
      <c r="E46" s="390"/>
      <c r="F46" s="390"/>
      <c r="G46" s="390"/>
      <c r="H46" s="390"/>
      <c r="I46" s="390"/>
      <c r="J46" s="390"/>
      <c r="K46" s="390"/>
      <c r="L46" s="390"/>
      <c r="M46" s="390"/>
      <c r="N46" s="390"/>
      <c r="O46" s="390"/>
      <c r="P46" s="390"/>
      <c r="Q46" s="390"/>
      <c r="R46" s="391"/>
    </row>
    <row r="47" spans="2:18" x14ac:dyDescent="0.25">
      <c r="B47" s="389"/>
      <c r="C47" s="390"/>
      <c r="D47" s="390"/>
      <c r="E47" s="390"/>
      <c r="F47" s="390"/>
      <c r="G47" s="390"/>
      <c r="H47" s="390"/>
      <c r="I47" s="390"/>
      <c r="J47" s="390"/>
      <c r="K47" s="390"/>
      <c r="L47" s="390"/>
      <c r="M47" s="390"/>
      <c r="N47" s="390"/>
      <c r="O47" s="390"/>
      <c r="P47" s="390"/>
      <c r="Q47" s="390"/>
      <c r="R47" s="391"/>
    </row>
    <row r="48" spans="2:18" x14ac:dyDescent="0.25">
      <c r="B48" s="389"/>
      <c r="C48" s="390"/>
      <c r="D48" s="390"/>
      <c r="E48" s="390"/>
      <c r="F48" s="390"/>
      <c r="G48" s="390"/>
      <c r="H48" s="390"/>
      <c r="I48" s="390"/>
      <c r="J48" s="390"/>
      <c r="K48" s="390"/>
      <c r="L48" s="390"/>
      <c r="M48" s="390"/>
      <c r="N48" s="390"/>
      <c r="O48" s="390"/>
      <c r="P48" s="390"/>
      <c r="Q48" s="390"/>
      <c r="R48" s="391"/>
    </row>
    <row r="49" spans="2:18" x14ac:dyDescent="0.25">
      <c r="B49" s="389"/>
      <c r="C49" s="390"/>
      <c r="D49" s="390"/>
      <c r="E49" s="390"/>
      <c r="F49" s="390"/>
      <c r="G49" s="390"/>
      <c r="H49" s="390"/>
      <c r="I49" s="390"/>
      <c r="J49" s="390"/>
      <c r="K49" s="390"/>
      <c r="L49" s="390"/>
      <c r="M49" s="390"/>
      <c r="N49" s="390"/>
      <c r="O49" s="390"/>
      <c r="P49" s="390"/>
      <c r="Q49" s="390"/>
      <c r="R49" s="391"/>
    </row>
    <row r="50" spans="2:18" x14ac:dyDescent="0.25">
      <c r="B50" s="389"/>
      <c r="C50" s="390"/>
      <c r="D50" s="390"/>
      <c r="E50" s="390"/>
      <c r="F50" s="390"/>
      <c r="G50" s="390"/>
      <c r="H50" s="390"/>
      <c r="I50" s="390"/>
      <c r="J50" s="390"/>
      <c r="K50" s="390"/>
      <c r="L50" s="390"/>
      <c r="M50" s="390"/>
      <c r="N50" s="390"/>
      <c r="O50" s="390"/>
      <c r="P50" s="390"/>
      <c r="Q50" s="390"/>
      <c r="R50" s="391"/>
    </row>
    <row r="51" spans="2:18" x14ac:dyDescent="0.25">
      <c r="B51" s="389"/>
      <c r="C51" s="390"/>
      <c r="D51" s="390"/>
      <c r="E51" s="390"/>
      <c r="F51" s="390"/>
      <c r="G51" s="390"/>
      <c r="H51" s="390"/>
      <c r="I51" s="390"/>
      <c r="J51" s="390"/>
      <c r="K51" s="390"/>
      <c r="L51" s="390"/>
      <c r="M51" s="390"/>
      <c r="N51" s="390"/>
      <c r="O51" s="390"/>
      <c r="P51" s="390"/>
      <c r="Q51" s="390"/>
      <c r="R51" s="391"/>
    </row>
    <row r="52" spans="2:18" x14ac:dyDescent="0.25">
      <c r="B52" s="389"/>
      <c r="C52" s="390"/>
      <c r="D52" s="390"/>
      <c r="E52" s="390"/>
      <c r="F52" s="390"/>
      <c r="G52" s="390"/>
      <c r="H52" s="390"/>
      <c r="I52" s="390"/>
      <c r="J52" s="390"/>
      <c r="K52" s="390"/>
      <c r="L52" s="390"/>
      <c r="M52" s="390"/>
      <c r="N52" s="390"/>
      <c r="O52" s="390"/>
      <c r="P52" s="390"/>
      <c r="Q52" s="390"/>
      <c r="R52" s="391"/>
    </row>
    <row r="53" spans="2:18" x14ac:dyDescent="0.25">
      <c r="B53" s="389"/>
      <c r="C53" s="390"/>
      <c r="D53" s="390"/>
      <c r="E53" s="390"/>
      <c r="F53" s="390"/>
      <c r="G53" s="390"/>
      <c r="H53" s="390"/>
      <c r="I53" s="390"/>
      <c r="J53" s="390"/>
      <c r="K53" s="390"/>
      <c r="L53" s="390"/>
      <c r="M53" s="390"/>
      <c r="N53" s="390"/>
      <c r="O53" s="390"/>
      <c r="P53" s="390"/>
      <c r="Q53" s="390"/>
      <c r="R53" s="391"/>
    </row>
    <row r="54" spans="2:18" x14ac:dyDescent="0.25">
      <c r="B54" s="389"/>
      <c r="C54" s="390"/>
      <c r="D54" s="390"/>
      <c r="E54" s="390"/>
      <c r="F54" s="390"/>
      <c r="G54" s="390"/>
      <c r="H54" s="390"/>
      <c r="I54" s="390"/>
      <c r="J54" s="390"/>
      <c r="K54" s="390"/>
      <c r="L54" s="390"/>
      <c r="M54" s="390"/>
      <c r="N54" s="390"/>
      <c r="O54" s="390"/>
      <c r="P54" s="390"/>
      <c r="Q54" s="390"/>
      <c r="R54" s="391"/>
    </row>
    <row r="55" spans="2:18" x14ac:dyDescent="0.25">
      <c r="B55" s="389"/>
      <c r="C55" s="390"/>
      <c r="D55" s="390"/>
      <c r="E55" s="390"/>
      <c r="F55" s="390"/>
      <c r="G55" s="390"/>
      <c r="H55" s="390"/>
      <c r="I55" s="390"/>
      <c r="J55" s="390"/>
      <c r="K55" s="390"/>
      <c r="L55" s="390"/>
      <c r="M55" s="390"/>
      <c r="N55" s="390"/>
      <c r="O55" s="390"/>
      <c r="P55" s="390"/>
      <c r="Q55" s="390"/>
      <c r="R55" s="391"/>
    </row>
    <row r="56" spans="2:18" x14ac:dyDescent="0.25">
      <c r="B56" s="389"/>
      <c r="C56" s="390"/>
      <c r="D56" s="390"/>
      <c r="E56" s="390"/>
      <c r="F56" s="390"/>
      <c r="G56" s="390"/>
      <c r="H56" s="390"/>
      <c r="I56" s="390"/>
      <c r="J56" s="390"/>
      <c r="K56" s="390"/>
      <c r="L56" s="390"/>
      <c r="M56" s="390"/>
      <c r="N56" s="390"/>
      <c r="O56" s="390"/>
      <c r="P56" s="390"/>
      <c r="Q56" s="390"/>
      <c r="R56" s="391"/>
    </row>
    <row r="57" spans="2:18" x14ac:dyDescent="0.25">
      <c r="B57" s="389"/>
      <c r="C57" s="390"/>
      <c r="D57" s="390"/>
      <c r="E57" s="390"/>
      <c r="F57" s="390"/>
      <c r="G57" s="390"/>
      <c r="H57" s="390"/>
      <c r="I57" s="390"/>
      <c r="J57" s="390"/>
      <c r="K57" s="390"/>
      <c r="L57" s="390"/>
      <c r="M57" s="390"/>
      <c r="N57" s="390"/>
      <c r="O57" s="390"/>
      <c r="P57" s="390"/>
      <c r="Q57" s="390"/>
      <c r="R57" s="391"/>
    </row>
    <row r="58" spans="2:18" x14ac:dyDescent="0.25">
      <c r="B58" s="389"/>
      <c r="C58" s="390"/>
      <c r="D58" s="390"/>
      <c r="E58" s="390"/>
      <c r="F58" s="390"/>
      <c r="G58" s="390"/>
      <c r="H58" s="390"/>
      <c r="I58" s="390"/>
      <c r="J58" s="390"/>
      <c r="K58" s="390"/>
      <c r="L58" s="390"/>
      <c r="M58" s="390"/>
      <c r="N58" s="390"/>
      <c r="O58" s="390"/>
      <c r="P58" s="390"/>
      <c r="Q58" s="390"/>
      <c r="R58" s="391"/>
    </row>
    <row r="59" spans="2:18" x14ac:dyDescent="0.25">
      <c r="B59" s="389"/>
      <c r="C59" s="390"/>
      <c r="D59" s="390"/>
      <c r="E59" s="390"/>
      <c r="F59" s="390"/>
      <c r="G59" s="390"/>
      <c r="H59" s="390"/>
      <c r="I59" s="390"/>
      <c r="J59" s="390"/>
      <c r="K59" s="390"/>
      <c r="L59" s="390"/>
      <c r="M59" s="390"/>
      <c r="N59" s="390"/>
      <c r="O59" s="390"/>
      <c r="P59" s="390"/>
      <c r="Q59" s="390"/>
      <c r="R59" s="391"/>
    </row>
    <row r="60" spans="2:18" x14ac:dyDescent="0.25">
      <c r="B60" s="389"/>
      <c r="C60" s="390"/>
      <c r="D60" s="390"/>
      <c r="E60" s="390"/>
      <c r="F60" s="390"/>
      <c r="G60" s="390"/>
      <c r="H60" s="390"/>
      <c r="I60" s="390"/>
      <c r="J60" s="390"/>
      <c r="K60" s="390"/>
      <c r="L60" s="390"/>
      <c r="M60" s="390"/>
      <c r="N60" s="390"/>
      <c r="O60" s="390"/>
      <c r="P60" s="390"/>
      <c r="Q60" s="390"/>
      <c r="R60" s="391"/>
    </row>
    <row r="61" spans="2:18" x14ac:dyDescent="0.25">
      <c r="B61" s="389"/>
      <c r="C61" s="390"/>
      <c r="D61" s="390"/>
      <c r="E61" s="390"/>
      <c r="F61" s="390"/>
      <c r="G61" s="390"/>
      <c r="H61" s="390"/>
      <c r="I61" s="390"/>
      <c r="J61" s="390"/>
      <c r="K61" s="390"/>
      <c r="L61" s="390"/>
      <c r="M61" s="390"/>
      <c r="N61" s="390"/>
      <c r="O61" s="390"/>
      <c r="P61" s="390"/>
      <c r="Q61" s="390"/>
      <c r="R61" s="391"/>
    </row>
    <row r="62" spans="2:18" x14ac:dyDescent="0.25">
      <c r="B62" s="389"/>
      <c r="C62" s="390"/>
      <c r="D62" s="390"/>
      <c r="E62" s="390"/>
      <c r="F62" s="390"/>
      <c r="G62" s="390"/>
      <c r="H62" s="390"/>
      <c r="I62" s="390"/>
      <c r="J62" s="390"/>
      <c r="K62" s="390"/>
      <c r="L62" s="390"/>
      <c r="M62" s="390"/>
      <c r="N62" s="390"/>
      <c r="O62" s="390"/>
      <c r="P62" s="390"/>
      <c r="Q62" s="390"/>
      <c r="R62" s="391"/>
    </row>
    <row r="63" spans="2:18" x14ac:dyDescent="0.25">
      <c r="B63" s="389"/>
      <c r="C63" s="390"/>
      <c r="D63" s="390"/>
      <c r="E63" s="390"/>
      <c r="F63" s="390"/>
      <c r="G63" s="390"/>
      <c r="H63" s="390"/>
      <c r="I63" s="390"/>
      <c r="J63" s="390"/>
      <c r="K63" s="390"/>
      <c r="L63" s="390"/>
      <c r="M63" s="390"/>
      <c r="N63" s="390"/>
      <c r="O63" s="390"/>
      <c r="P63" s="390"/>
      <c r="Q63" s="390"/>
      <c r="R63" s="391"/>
    </row>
    <row r="64" spans="2:18" x14ac:dyDescent="0.25">
      <c r="B64" s="389"/>
      <c r="C64" s="390"/>
      <c r="D64" s="390"/>
      <c r="E64" s="390"/>
      <c r="F64" s="390"/>
      <c r="G64" s="390"/>
      <c r="H64" s="390"/>
      <c r="I64" s="390"/>
      <c r="J64" s="390"/>
      <c r="K64" s="390"/>
      <c r="L64" s="390"/>
      <c r="M64" s="390"/>
      <c r="N64" s="390"/>
      <c r="O64" s="390"/>
      <c r="P64" s="390"/>
      <c r="Q64" s="390"/>
      <c r="R64" s="391"/>
    </row>
    <row r="65" spans="2:18" x14ac:dyDescent="0.25">
      <c r="B65" s="389"/>
      <c r="C65" s="390"/>
      <c r="D65" s="390"/>
      <c r="E65" s="390"/>
      <c r="F65" s="390"/>
      <c r="G65" s="390"/>
      <c r="H65" s="390"/>
      <c r="I65" s="390"/>
      <c r="J65" s="390"/>
      <c r="K65" s="390"/>
      <c r="L65" s="390"/>
      <c r="M65" s="390"/>
      <c r="N65" s="390"/>
      <c r="O65" s="390"/>
      <c r="P65" s="390"/>
      <c r="Q65" s="390"/>
      <c r="R65" s="391"/>
    </row>
    <row r="66" spans="2:18" x14ac:dyDescent="0.25">
      <c r="B66" s="389"/>
      <c r="C66" s="390"/>
      <c r="D66" s="390"/>
      <c r="E66" s="390"/>
      <c r="F66" s="390"/>
      <c r="G66" s="390"/>
      <c r="H66" s="390"/>
      <c r="I66" s="390"/>
      <c r="J66" s="390"/>
      <c r="K66" s="390"/>
      <c r="L66" s="390"/>
      <c r="M66" s="390"/>
      <c r="N66" s="390"/>
      <c r="O66" s="390"/>
      <c r="P66" s="390"/>
      <c r="Q66" s="390"/>
      <c r="R66" s="391"/>
    </row>
    <row r="67" spans="2:18" x14ac:dyDescent="0.25">
      <c r="B67" s="389"/>
      <c r="C67" s="390"/>
      <c r="D67" s="390"/>
      <c r="E67" s="390"/>
      <c r="F67" s="390"/>
      <c r="G67" s="390"/>
      <c r="H67" s="390"/>
      <c r="I67" s="390"/>
      <c r="J67" s="390"/>
      <c r="K67" s="390"/>
      <c r="L67" s="390"/>
      <c r="M67" s="390"/>
      <c r="N67" s="390"/>
      <c r="O67" s="390"/>
      <c r="P67" s="390"/>
      <c r="Q67" s="390"/>
      <c r="R67" s="391"/>
    </row>
    <row r="68" spans="2:18" x14ac:dyDescent="0.25">
      <c r="B68" s="389"/>
      <c r="C68" s="390"/>
      <c r="D68" s="390"/>
      <c r="E68" s="390"/>
      <c r="F68" s="390"/>
      <c r="G68" s="390"/>
      <c r="H68" s="390"/>
      <c r="I68" s="390"/>
      <c r="J68" s="390"/>
      <c r="K68" s="390"/>
      <c r="L68" s="390"/>
      <c r="M68" s="390"/>
      <c r="N68" s="390"/>
      <c r="O68" s="390"/>
      <c r="P68" s="390"/>
      <c r="Q68" s="390"/>
      <c r="R68" s="391"/>
    </row>
    <row r="69" spans="2:18" x14ac:dyDescent="0.25">
      <c r="B69" s="389"/>
      <c r="C69" s="390"/>
      <c r="D69" s="390"/>
      <c r="E69" s="390"/>
      <c r="F69" s="390"/>
      <c r="G69" s="390"/>
      <c r="H69" s="390"/>
      <c r="I69" s="390"/>
      <c r="J69" s="390"/>
      <c r="K69" s="390"/>
      <c r="L69" s="390"/>
      <c r="M69" s="390"/>
      <c r="N69" s="390"/>
      <c r="O69" s="390"/>
      <c r="P69" s="390"/>
      <c r="Q69" s="390"/>
      <c r="R69" s="391"/>
    </row>
    <row r="70" spans="2:18" x14ac:dyDescent="0.25">
      <c r="B70" s="389"/>
      <c r="C70" s="390"/>
      <c r="D70" s="390"/>
      <c r="E70" s="390"/>
      <c r="F70" s="390"/>
      <c r="G70" s="390"/>
      <c r="H70" s="390"/>
      <c r="I70" s="390"/>
      <c r="J70" s="390"/>
      <c r="K70" s="390"/>
      <c r="L70" s="390"/>
      <c r="M70" s="390"/>
      <c r="N70" s="390"/>
      <c r="O70" s="390"/>
      <c r="P70" s="390"/>
      <c r="Q70" s="390"/>
      <c r="R70" s="391"/>
    </row>
    <row r="71" spans="2:18" x14ac:dyDescent="0.25">
      <c r="B71" s="389"/>
      <c r="C71" s="390"/>
      <c r="D71" s="390"/>
      <c r="E71" s="390"/>
      <c r="F71" s="390"/>
      <c r="G71" s="390"/>
      <c r="H71" s="390"/>
      <c r="I71" s="390"/>
      <c r="J71" s="390"/>
      <c r="K71" s="390"/>
      <c r="L71" s="390"/>
      <c r="M71" s="390"/>
      <c r="N71" s="390"/>
      <c r="O71" s="390"/>
      <c r="P71" s="390"/>
      <c r="Q71" s="390"/>
      <c r="R71" s="391"/>
    </row>
    <row r="72" spans="2:18" x14ac:dyDescent="0.25">
      <c r="B72" s="389"/>
      <c r="C72" s="390"/>
      <c r="D72" s="390"/>
      <c r="E72" s="390"/>
      <c r="F72" s="390"/>
      <c r="G72" s="390"/>
      <c r="H72" s="390"/>
      <c r="I72" s="390"/>
      <c r="J72" s="390"/>
      <c r="K72" s="390"/>
      <c r="L72" s="390"/>
      <c r="M72" s="390"/>
      <c r="N72" s="390"/>
      <c r="O72" s="390"/>
      <c r="P72" s="390"/>
      <c r="Q72" s="390"/>
      <c r="R72" s="391"/>
    </row>
    <row r="73" spans="2:18" x14ac:dyDescent="0.25">
      <c r="B73" s="389"/>
      <c r="C73" s="390"/>
      <c r="D73" s="390"/>
      <c r="E73" s="390"/>
      <c r="F73" s="390"/>
      <c r="G73" s="390"/>
      <c r="H73" s="390"/>
      <c r="I73" s="390"/>
      <c r="J73" s="390"/>
      <c r="K73" s="390"/>
      <c r="L73" s="390"/>
      <c r="M73" s="390"/>
      <c r="N73" s="390"/>
      <c r="O73" s="390"/>
      <c r="P73" s="390"/>
      <c r="Q73" s="390"/>
      <c r="R73" s="391"/>
    </row>
    <row r="74" spans="2:18" x14ac:dyDescent="0.25">
      <c r="B74" s="389"/>
      <c r="C74" s="390"/>
      <c r="D74" s="390"/>
      <c r="E74" s="390"/>
      <c r="F74" s="390"/>
      <c r="G74" s="390"/>
      <c r="H74" s="390"/>
      <c r="I74" s="390"/>
      <c r="J74" s="390"/>
      <c r="K74" s="390"/>
      <c r="L74" s="390"/>
      <c r="M74" s="390"/>
      <c r="N74" s="390"/>
      <c r="O74" s="390"/>
      <c r="P74" s="390"/>
      <c r="Q74" s="390"/>
      <c r="R74" s="391"/>
    </row>
    <row r="75" spans="2:18" x14ac:dyDescent="0.25">
      <c r="B75" s="389"/>
      <c r="C75" s="390"/>
      <c r="D75" s="390"/>
      <c r="E75" s="390"/>
      <c r="F75" s="390"/>
      <c r="G75" s="390"/>
      <c r="H75" s="390"/>
      <c r="I75" s="390"/>
      <c r="J75" s="390"/>
      <c r="K75" s="390"/>
      <c r="L75" s="390"/>
      <c r="M75" s="390"/>
      <c r="N75" s="390"/>
      <c r="O75" s="390"/>
      <c r="P75" s="390"/>
      <c r="Q75" s="390"/>
      <c r="R75" s="391"/>
    </row>
    <row r="76" spans="2:18" x14ac:dyDescent="0.25">
      <c r="B76" s="389"/>
      <c r="C76" s="390"/>
      <c r="D76" s="390"/>
      <c r="E76" s="390"/>
      <c r="F76" s="390"/>
      <c r="G76" s="390"/>
      <c r="H76" s="390"/>
      <c r="I76" s="390"/>
      <c r="J76" s="390"/>
      <c r="K76" s="390"/>
      <c r="L76" s="390"/>
      <c r="M76" s="390"/>
      <c r="N76" s="390"/>
      <c r="O76" s="390"/>
      <c r="P76" s="390"/>
      <c r="Q76" s="390"/>
      <c r="R76" s="391"/>
    </row>
    <row r="77" spans="2:18" x14ac:dyDescent="0.25">
      <c r="B77" s="389"/>
      <c r="C77" s="390"/>
      <c r="D77" s="390"/>
      <c r="E77" s="390"/>
      <c r="F77" s="390"/>
      <c r="G77" s="390"/>
      <c r="H77" s="390"/>
      <c r="I77" s="390"/>
      <c r="J77" s="390"/>
      <c r="K77" s="390"/>
      <c r="L77" s="390"/>
      <c r="M77" s="390"/>
      <c r="N77" s="390"/>
      <c r="O77" s="390"/>
      <c r="P77" s="390"/>
      <c r="Q77" s="390"/>
      <c r="R77" s="391"/>
    </row>
    <row r="78" spans="2:18" x14ac:dyDescent="0.25">
      <c r="B78" s="389"/>
      <c r="C78" s="390"/>
      <c r="D78" s="390"/>
      <c r="E78" s="390"/>
      <c r="F78" s="390"/>
      <c r="G78" s="390"/>
      <c r="H78" s="390"/>
      <c r="I78" s="390"/>
      <c r="J78" s="390"/>
      <c r="K78" s="390"/>
      <c r="L78" s="390"/>
      <c r="M78" s="390"/>
      <c r="N78" s="390"/>
      <c r="O78" s="390"/>
      <c r="P78" s="390"/>
      <c r="Q78" s="390"/>
      <c r="R78" s="391"/>
    </row>
    <row r="79" spans="2:18" x14ac:dyDescent="0.25">
      <c r="B79" s="389"/>
      <c r="C79" s="390"/>
      <c r="D79" s="390"/>
      <c r="E79" s="390"/>
      <c r="F79" s="390"/>
      <c r="G79" s="390"/>
      <c r="H79" s="390"/>
      <c r="I79" s="390"/>
      <c r="J79" s="390"/>
      <c r="K79" s="390"/>
      <c r="L79" s="390"/>
      <c r="M79" s="390"/>
      <c r="N79" s="390"/>
      <c r="O79" s="390"/>
      <c r="P79" s="390"/>
      <c r="Q79" s="390"/>
      <c r="R79" s="391"/>
    </row>
    <row r="80" spans="2:18" x14ac:dyDescent="0.25">
      <c r="B80" s="389"/>
      <c r="C80" s="390"/>
      <c r="D80" s="390"/>
      <c r="E80" s="390"/>
      <c r="F80" s="390"/>
      <c r="G80" s="390"/>
      <c r="H80" s="390"/>
      <c r="I80" s="390"/>
      <c r="J80" s="390"/>
      <c r="K80" s="390"/>
      <c r="L80" s="390"/>
      <c r="M80" s="390"/>
      <c r="N80" s="390"/>
      <c r="O80" s="390"/>
      <c r="P80" s="390"/>
      <c r="Q80" s="390"/>
      <c r="R80" s="391"/>
    </row>
    <row r="81" spans="2:18" x14ac:dyDescent="0.25">
      <c r="B81" s="389"/>
      <c r="C81" s="390"/>
      <c r="D81" s="390"/>
      <c r="E81" s="390"/>
      <c r="F81" s="390"/>
      <c r="G81" s="390"/>
      <c r="H81" s="390"/>
      <c r="I81" s="390"/>
      <c r="J81" s="390"/>
      <c r="K81" s="390"/>
      <c r="L81" s="390"/>
      <c r="M81" s="390"/>
      <c r="N81" s="390"/>
      <c r="O81" s="390"/>
      <c r="P81" s="390"/>
      <c r="Q81" s="390"/>
      <c r="R81" s="391"/>
    </row>
    <row r="82" spans="2:18" x14ac:dyDescent="0.25">
      <c r="B82" s="389"/>
      <c r="C82" s="390"/>
      <c r="D82" s="390"/>
      <c r="E82" s="390"/>
      <c r="F82" s="390"/>
      <c r="G82" s="390"/>
      <c r="H82" s="390"/>
      <c r="I82" s="390"/>
      <c r="J82" s="390"/>
      <c r="K82" s="390"/>
      <c r="L82" s="390"/>
      <c r="M82" s="390"/>
      <c r="N82" s="390"/>
      <c r="O82" s="390"/>
      <c r="P82" s="390"/>
      <c r="Q82" s="390"/>
      <c r="R82" s="391"/>
    </row>
    <row r="83" spans="2:18" x14ac:dyDescent="0.25">
      <c r="B83" s="389"/>
      <c r="C83" s="390"/>
      <c r="D83" s="390"/>
      <c r="E83" s="390"/>
      <c r="F83" s="390"/>
      <c r="G83" s="390"/>
      <c r="H83" s="390"/>
      <c r="I83" s="390"/>
      <c r="J83" s="390"/>
      <c r="K83" s="390"/>
      <c r="L83" s="390"/>
      <c r="M83" s="390"/>
      <c r="N83" s="390"/>
      <c r="O83" s="390"/>
      <c r="P83" s="390"/>
      <c r="Q83" s="390"/>
      <c r="R83" s="391"/>
    </row>
    <row r="84" spans="2:18" x14ac:dyDescent="0.25">
      <c r="B84" s="389"/>
      <c r="C84" s="390"/>
      <c r="D84" s="390"/>
      <c r="E84" s="390"/>
      <c r="F84" s="390"/>
      <c r="G84" s="390"/>
      <c r="H84" s="390"/>
      <c r="I84" s="390"/>
      <c r="J84" s="390"/>
      <c r="K84" s="390"/>
      <c r="L84" s="390"/>
      <c r="M84" s="390"/>
      <c r="N84" s="390"/>
      <c r="O84" s="390"/>
      <c r="P84" s="390"/>
      <c r="Q84" s="390"/>
      <c r="R84" s="391"/>
    </row>
    <row r="85" spans="2:18" x14ac:dyDescent="0.25">
      <c r="B85" s="389"/>
      <c r="C85" s="390"/>
      <c r="D85" s="390"/>
      <c r="E85" s="390"/>
      <c r="F85" s="390"/>
      <c r="G85" s="390"/>
      <c r="H85" s="390"/>
      <c r="I85" s="390"/>
      <c r="J85" s="390"/>
      <c r="K85" s="390"/>
      <c r="L85" s="390"/>
      <c r="M85" s="390"/>
      <c r="N85" s="390"/>
      <c r="O85" s="390"/>
      <c r="P85" s="390"/>
      <c r="Q85" s="390"/>
      <c r="R85" s="391"/>
    </row>
    <row r="86" spans="2:18" x14ac:dyDescent="0.25">
      <c r="B86" s="389"/>
      <c r="C86" s="390"/>
      <c r="D86" s="390"/>
      <c r="E86" s="390"/>
      <c r="F86" s="390"/>
      <c r="G86" s="390"/>
      <c r="H86" s="390"/>
      <c r="I86" s="390"/>
      <c r="J86" s="390"/>
      <c r="K86" s="390"/>
      <c r="L86" s="390"/>
      <c r="M86" s="390"/>
      <c r="N86" s="390"/>
      <c r="O86" s="390"/>
      <c r="P86" s="390"/>
      <c r="Q86" s="390"/>
      <c r="R86" s="391"/>
    </row>
    <row r="87" spans="2:18" x14ac:dyDescent="0.25">
      <c r="B87" s="389"/>
      <c r="C87" s="390"/>
      <c r="D87" s="390"/>
      <c r="E87" s="390"/>
      <c r="F87" s="390"/>
      <c r="G87" s="390"/>
      <c r="H87" s="390"/>
      <c r="I87" s="390"/>
      <c r="J87" s="390"/>
      <c r="K87" s="390"/>
      <c r="L87" s="390"/>
      <c r="M87" s="390"/>
      <c r="N87" s="390"/>
      <c r="O87" s="390"/>
      <c r="P87" s="390"/>
      <c r="Q87" s="390"/>
      <c r="R87" s="391"/>
    </row>
    <row r="88" spans="2:18" x14ac:dyDescent="0.25">
      <c r="B88" s="389"/>
      <c r="C88" s="390"/>
      <c r="D88" s="390"/>
      <c r="E88" s="390"/>
      <c r="F88" s="390"/>
      <c r="G88" s="390"/>
      <c r="H88" s="390"/>
      <c r="I88" s="390"/>
      <c r="J88" s="390"/>
      <c r="K88" s="390"/>
      <c r="L88" s="390"/>
      <c r="M88" s="390"/>
      <c r="N88" s="390"/>
      <c r="O88" s="390"/>
      <c r="P88" s="390"/>
      <c r="Q88" s="390"/>
      <c r="R88" s="391"/>
    </row>
    <row r="89" spans="2:18" x14ac:dyDescent="0.25">
      <c r="B89" s="389"/>
      <c r="C89" s="390"/>
      <c r="D89" s="390"/>
      <c r="E89" s="390"/>
      <c r="F89" s="390"/>
      <c r="G89" s="390"/>
      <c r="H89" s="390"/>
      <c r="I89" s="390"/>
      <c r="J89" s="390"/>
      <c r="K89" s="390"/>
      <c r="L89" s="390"/>
      <c r="M89" s="390"/>
      <c r="N89" s="390"/>
      <c r="O89" s="390"/>
      <c r="P89" s="390"/>
      <c r="Q89" s="390"/>
      <c r="R89" s="391"/>
    </row>
    <row r="90" spans="2:18" x14ac:dyDescent="0.25">
      <c r="B90" s="389"/>
      <c r="C90" s="390"/>
      <c r="D90" s="390"/>
      <c r="E90" s="390"/>
      <c r="F90" s="390"/>
      <c r="G90" s="390"/>
      <c r="H90" s="390"/>
      <c r="I90" s="390"/>
      <c r="J90" s="390"/>
      <c r="K90" s="390"/>
      <c r="L90" s="390"/>
      <c r="M90" s="390"/>
      <c r="N90" s="390"/>
      <c r="O90" s="390"/>
      <c r="P90" s="390"/>
      <c r="Q90" s="390"/>
      <c r="R90" s="391"/>
    </row>
    <row r="91" spans="2:18" x14ac:dyDescent="0.25">
      <c r="B91" s="389"/>
      <c r="C91" s="390"/>
      <c r="D91" s="390"/>
      <c r="E91" s="390"/>
      <c r="F91" s="390"/>
      <c r="G91" s="390"/>
      <c r="H91" s="390"/>
      <c r="I91" s="390"/>
      <c r="J91" s="390"/>
      <c r="K91" s="390"/>
      <c r="L91" s="390"/>
      <c r="M91" s="390"/>
      <c r="N91" s="390"/>
      <c r="O91" s="390"/>
      <c r="P91" s="390"/>
      <c r="Q91" s="390"/>
      <c r="R91" s="391"/>
    </row>
    <row r="92" spans="2:18" x14ac:dyDescent="0.25">
      <c r="B92" s="389"/>
      <c r="C92" s="390"/>
      <c r="D92" s="390"/>
      <c r="E92" s="390"/>
      <c r="F92" s="390"/>
      <c r="G92" s="390"/>
      <c r="H92" s="390"/>
      <c r="I92" s="390"/>
      <c r="J92" s="390"/>
      <c r="K92" s="390"/>
      <c r="L92" s="390"/>
      <c r="M92" s="390"/>
      <c r="N92" s="390"/>
      <c r="O92" s="390"/>
      <c r="P92" s="390"/>
      <c r="Q92" s="390"/>
      <c r="R92" s="391"/>
    </row>
    <row r="93" spans="2:18" x14ac:dyDescent="0.25">
      <c r="B93" s="389"/>
      <c r="C93" s="390"/>
      <c r="D93" s="390"/>
      <c r="E93" s="390"/>
      <c r="F93" s="390"/>
      <c r="G93" s="390"/>
      <c r="H93" s="390"/>
      <c r="I93" s="390"/>
      <c r="J93" s="390"/>
      <c r="K93" s="390"/>
      <c r="L93" s="390"/>
      <c r="M93" s="390"/>
      <c r="N93" s="390"/>
      <c r="O93" s="390"/>
      <c r="P93" s="390"/>
      <c r="Q93" s="390"/>
      <c r="R93" s="391"/>
    </row>
    <row r="94" spans="2:18" x14ac:dyDescent="0.25">
      <c r="B94" s="389"/>
      <c r="C94" s="390"/>
      <c r="D94" s="390"/>
      <c r="E94" s="390"/>
      <c r="F94" s="390"/>
      <c r="G94" s="390"/>
      <c r="H94" s="390"/>
      <c r="I94" s="390"/>
      <c r="J94" s="390"/>
      <c r="K94" s="390"/>
      <c r="L94" s="390"/>
      <c r="M94" s="390"/>
      <c r="N94" s="390"/>
      <c r="O94" s="390"/>
      <c r="P94" s="390"/>
      <c r="Q94" s="390"/>
      <c r="R94" s="391"/>
    </row>
    <row r="95" spans="2:18" x14ac:dyDescent="0.25">
      <c r="B95" s="389"/>
      <c r="C95" s="390"/>
      <c r="D95" s="390"/>
      <c r="E95" s="390"/>
      <c r="F95" s="390"/>
      <c r="G95" s="390"/>
      <c r="H95" s="390"/>
      <c r="I95" s="390"/>
      <c r="J95" s="390"/>
      <c r="K95" s="390"/>
      <c r="L95" s="390"/>
      <c r="M95" s="390"/>
      <c r="N95" s="390"/>
      <c r="O95" s="390"/>
      <c r="P95" s="390"/>
      <c r="Q95" s="390"/>
      <c r="R95" s="391"/>
    </row>
    <row r="96" spans="2:18" x14ac:dyDescent="0.25">
      <c r="B96" s="389"/>
      <c r="C96" s="390"/>
      <c r="D96" s="390"/>
      <c r="E96" s="390"/>
      <c r="F96" s="390"/>
      <c r="G96" s="390"/>
      <c r="H96" s="390"/>
      <c r="I96" s="390"/>
      <c r="J96" s="390"/>
      <c r="K96" s="390"/>
      <c r="L96" s="390"/>
      <c r="M96" s="390"/>
      <c r="N96" s="390"/>
      <c r="O96" s="390"/>
      <c r="P96" s="390"/>
      <c r="Q96" s="390"/>
      <c r="R96" s="391"/>
    </row>
    <row r="97" spans="2:18" x14ac:dyDescent="0.25">
      <c r="B97" s="389"/>
      <c r="C97" s="390"/>
      <c r="D97" s="390"/>
      <c r="E97" s="390"/>
      <c r="F97" s="390"/>
      <c r="G97" s="390"/>
      <c r="H97" s="390"/>
      <c r="I97" s="390"/>
      <c r="J97" s="390"/>
      <c r="K97" s="390"/>
      <c r="L97" s="390"/>
      <c r="M97" s="390"/>
      <c r="N97" s="390"/>
      <c r="O97" s="390"/>
      <c r="P97" s="390"/>
      <c r="Q97" s="390"/>
      <c r="R97" s="391"/>
    </row>
    <row r="98" spans="2:18" x14ac:dyDescent="0.25">
      <c r="B98" s="389"/>
      <c r="C98" s="390"/>
      <c r="D98" s="390"/>
      <c r="E98" s="390"/>
      <c r="F98" s="390"/>
      <c r="G98" s="390"/>
      <c r="H98" s="390"/>
      <c r="I98" s="390"/>
      <c r="J98" s="390"/>
      <c r="K98" s="390"/>
      <c r="L98" s="390"/>
      <c r="M98" s="390"/>
      <c r="N98" s="390"/>
      <c r="O98" s="390"/>
      <c r="P98" s="390"/>
      <c r="Q98" s="390"/>
      <c r="R98" s="391"/>
    </row>
    <row r="99" spans="2:18" x14ac:dyDescent="0.25">
      <c r="B99" s="389"/>
      <c r="C99" s="390"/>
      <c r="D99" s="390"/>
      <c r="E99" s="390"/>
      <c r="F99" s="390"/>
      <c r="G99" s="390"/>
      <c r="H99" s="390"/>
      <c r="I99" s="390"/>
      <c r="J99" s="390"/>
      <c r="K99" s="390"/>
      <c r="L99" s="390"/>
      <c r="M99" s="390"/>
      <c r="N99" s="390"/>
      <c r="O99" s="390"/>
      <c r="P99" s="390"/>
      <c r="Q99" s="390"/>
      <c r="R99" s="391"/>
    </row>
    <row r="100" spans="2:18" x14ac:dyDescent="0.25">
      <c r="B100" s="389"/>
      <c r="C100" s="390"/>
      <c r="D100" s="390"/>
      <c r="E100" s="390"/>
      <c r="F100" s="390"/>
      <c r="G100" s="390"/>
      <c r="H100" s="390"/>
      <c r="I100" s="390"/>
      <c r="J100" s="390"/>
      <c r="K100" s="390"/>
      <c r="L100" s="390"/>
      <c r="M100" s="390"/>
      <c r="N100" s="390"/>
      <c r="O100" s="390"/>
      <c r="P100" s="390"/>
      <c r="Q100" s="390"/>
      <c r="R100" s="391"/>
    </row>
    <row r="101" spans="2:18" x14ac:dyDescent="0.25">
      <c r="B101" s="389"/>
      <c r="C101" s="390"/>
      <c r="D101" s="390"/>
      <c r="E101" s="390"/>
      <c r="F101" s="390"/>
      <c r="G101" s="390"/>
      <c r="H101" s="390"/>
      <c r="I101" s="390"/>
      <c r="J101" s="390"/>
      <c r="K101" s="390"/>
      <c r="L101" s="390"/>
      <c r="M101" s="390"/>
      <c r="N101" s="390"/>
      <c r="O101" s="390"/>
      <c r="P101" s="390"/>
      <c r="Q101" s="390"/>
      <c r="R101" s="391"/>
    </row>
    <row r="102" spans="2:18" x14ac:dyDescent="0.25">
      <c r="B102" s="389"/>
      <c r="C102" s="390"/>
      <c r="D102" s="390"/>
      <c r="E102" s="390"/>
      <c r="F102" s="390"/>
      <c r="G102" s="390"/>
      <c r="H102" s="390"/>
      <c r="I102" s="390"/>
      <c r="J102" s="390"/>
      <c r="K102" s="390"/>
      <c r="L102" s="390"/>
      <c r="M102" s="390"/>
      <c r="N102" s="390"/>
      <c r="O102" s="390"/>
      <c r="P102" s="390"/>
      <c r="Q102" s="390"/>
      <c r="R102" s="391"/>
    </row>
    <row r="103" spans="2:18" x14ac:dyDescent="0.25">
      <c r="B103" s="389"/>
      <c r="C103" s="390"/>
      <c r="D103" s="390"/>
      <c r="E103" s="390"/>
      <c r="F103" s="390"/>
      <c r="G103" s="390"/>
      <c r="H103" s="390"/>
      <c r="I103" s="390"/>
      <c r="J103" s="390"/>
      <c r="K103" s="390"/>
      <c r="L103" s="390"/>
      <c r="M103" s="390"/>
      <c r="N103" s="390"/>
      <c r="O103" s="390"/>
      <c r="P103" s="390"/>
      <c r="Q103" s="390"/>
      <c r="R103" s="391"/>
    </row>
    <row r="104" spans="2:18" x14ac:dyDescent="0.25">
      <c r="B104" s="389"/>
      <c r="C104" s="390"/>
      <c r="D104" s="390"/>
      <c r="E104" s="390"/>
      <c r="F104" s="390"/>
      <c r="G104" s="390"/>
      <c r="H104" s="390"/>
      <c r="I104" s="390"/>
      <c r="J104" s="390"/>
      <c r="K104" s="390"/>
      <c r="L104" s="390"/>
      <c r="M104" s="390"/>
      <c r="N104" s="390"/>
      <c r="O104" s="390"/>
      <c r="P104" s="390"/>
      <c r="Q104" s="390"/>
      <c r="R104" s="391"/>
    </row>
    <row r="105" spans="2:18" x14ac:dyDescent="0.25">
      <c r="B105" s="389"/>
      <c r="C105" s="390"/>
      <c r="D105" s="390"/>
      <c r="E105" s="390"/>
      <c r="F105" s="390"/>
      <c r="G105" s="390"/>
      <c r="H105" s="390"/>
      <c r="I105" s="390"/>
      <c r="J105" s="390"/>
      <c r="K105" s="390"/>
      <c r="L105" s="390"/>
      <c r="M105" s="390"/>
      <c r="N105" s="390"/>
      <c r="O105" s="390"/>
      <c r="P105" s="390"/>
      <c r="Q105" s="390"/>
      <c r="R105" s="391"/>
    </row>
    <row r="106" spans="2:18" x14ac:dyDescent="0.25">
      <c r="B106" s="389"/>
      <c r="C106" s="390"/>
      <c r="D106" s="390"/>
      <c r="E106" s="390"/>
      <c r="F106" s="390"/>
      <c r="G106" s="390"/>
      <c r="H106" s="390"/>
      <c r="I106" s="390"/>
      <c r="J106" s="390"/>
      <c r="K106" s="390"/>
      <c r="L106" s="390"/>
      <c r="M106" s="390"/>
      <c r="N106" s="390"/>
      <c r="O106" s="390"/>
      <c r="P106" s="390"/>
      <c r="Q106" s="390"/>
      <c r="R106" s="391"/>
    </row>
    <row r="107" spans="2:18" x14ac:dyDescent="0.25">
      <c r="B107" s="389"/>
      <c r="C107" s="390"/>
      <c r="D107" s="390"/>
      <c r="E107" s="390"/>
      <c r="F107" s="390"/>
      <c r="G107" s="390"/>
      <c r="H107" s="390"/>
      <c r="I107" s="390"/>
      <c r="J107" s="390"/>
      <c r="K107" s="390"/>
      <c r="L107" s="390"/>
      <c r="M107" s="390"/>
      <c r="N107" s="390"/>
      <c r="O107" s="390"/>
      <c r="P107" s="390"/>
      <c r="Q107" s="390"/>
      <c r="R107" s="391"/>
    </row>
    <row r="108" spans="2:18" x14ac:dyDescent="0.25">
      <c r="B108" s="389"/>
      <c r="C108" s="390"/>
      <c r="D108" s="390"/>
      <c r="E108" s="390"/>
      <c r="F108" s="390"/>
      <c r="G108" s="390"/>
      <c r="H108" s="390"/>
      <c r="I108" s="390"/>
      <c r="J108" s="390"/>
      <c r="K108" s="390"/>
      <c r="L108" s="390"/>
      <c r="M108" s="390"/>
      <c r="N108" s="390"/>
      <c r="O108" s="390"/>
      <c r="P108" s="390"/>
      <c r="Q108" s="390"/>
      <c r="R108" s="391"/>
    </row>
    <row r="109" spans="2:18" x14ac:dyDescent="0.25">
      <c r="B109" s="389"/>
      <c r="C109" s="390"/>
      <c r="D109" s="390"/>
      <c r="E109" s="390"/>
      <c r="F109" s="390"/>
      <c r="G109" s="390"/>
      <c r="H109" s="390"/>
      <c r="I109" s="390"/>
      <c r="J109" s="390"/>
      <c r="K109" s="390"/>
      <c r="L109" s="390"/>
      <c r="M109" s="390"/>
      <c r="N109" s="390"/>
      <c r="O109" s="390"/>
      <c r="P109" s="390"/>
      <c r="Q109" s="390"/>
      <c r="R109" s="391"/>
    </row>
    <row r="110" spans="2:18" x14ac:dyDescent="0.25">
      <c r="B110" s="389"/>
      <c r="C110" s="390"/>
      <c r="D110" s="390"/>
      <c r="E110" s="390"/>
      <c r="F110" s="390"/>
      <c r="G110" s="390"/>
      <c r="H110" s="390"/>
      <c r="I110" s="390"/>
      <c r="J110" s="390"/>
      <c r="K110" s="390"/>
      <c r="L110" s="390"/>
      <c r="M110" s="390"/>
      <c r="N110" s="390"/>
      <c r="O110" s="390"/>
      <c r="P110" s="390"/>
      <c r="Q110" s="390"/>
      <c r="R110" s="391"/>
    </row>
    <row r="111" spans="2:18" x14ac:dyDescent="0.25">
      <c r="B111" s="389"/>
      <c r="C111" s="390"/>
      <c r="D111" s="390"/>
      <c r="E111" s="390"/>
      <c r="F111" s="390"/>
      <c r="G111" s="390"/>
      <c r="H111" s="390"/>
      <c r="I111" s="390"/>
      <c r="J111" s="390"/>
      <c r="K111" s="390"/>
      <c r="L111" s="390"/>
      <c r="M111" s="390"/>
      <c r="N111" s="390"/>
      <c r="O111" s="390"/>
      <c r="P111" s="390"/>
      <c r="Q111" s="390"/>
      <c r="R111" s="391"/>
    </row>
    <row r="112" spans="2:18" x14ac:dyDescent="0.25">
      <c r="B112" s="389"/>
      <c r="C112" s="390"/>
      <c r="D112" s="390"/>
      <c r="E112" s="390"/>
      <c r="F112" s="390"/>
      <c r="G112" s="390"/>
      <c r="H112" s="390"/>
      <c r="I112" s="390"/>
      <c r="J112" s="390"/>
      <c r="K112" s="390"/>
      <c r="L112" s="390"/>
      <c r="M112" s="390"/>
      <c r="N112" s="390"/>
      <c r="O112" s="390"/>
      <c r="P112" s="390"/>
      <c r="Q112" s="390"/>
      <c r="R112" s="391"/>
    </row>
    <row r="113" spans="2:18" x14ac:dyDescent="0.25">
      <c r="B113" s="389"/>
      <c r="C113" s="390"/>
      <c r="D113" s="390"/>
      <c r="E113" s="390"/>
      <c r="F113" s="390"/>
      <c r="G113" s="390"/>
      <c r="H113" s="390"/>
      <c r="I113" s="390"/>
      <c r="J113" s="390"/>
      <c r="K113" s="390"/>
      <c r="L113" s="390"/>
      <c r="M113" s="390"/>
      <c r="N113" s="390"/>
      <c r="O113" s="390"/>
      <c r="P113" s="390"/>
      <c r="Q113" s="390"/>
      <c r="R113" s="391"/>
    </row>
    <row r="114" spans="2:18" x14ac:dyDescent="0.25">
      <c r="B114" s="389"/>
      <c r="C114" s="390"/>
      <c r="D114" s="390"/>
      <c r="E114" s="390"/>
      <c r="F114" s="390"/>
      <c r="G114" s="390"/>
      <c r="H114" s="390"/>
      <c r="I114" s="390"/>
      <c r="J114" s="390"/>
      <c r="K114" s="390"/>
      <c r="L114" s="390"/>
      <c r="M114" s="390"/>
      <c r="N114" s="390"/>
      <c r="O114" s="390"/>
      <c r="P114" s="390"/>
      <c r="Q114" s="390"/>
      <c r="R114" s="391"/>
    </row>
    <row r="115" spans="2:18" x14ac:dyDescent="0.25">
      <c r="B115" s="389"/>
      <c r="C115" s="390"/>
      <c r="D115" s="390"/>
      <c r="E115" s="390"/>
      <c r="F115" s="390"/>
      <c r="G115" s="390"/>
      <c r="H115" s="390"/>
      <c r="I115" s="390"/>
      <c r="J115" s="390"/>
      <c r="K115" s="390"/>
      <c r="L115" s="390"/>
      <c r="M115" s="390"/>
      <c r="N115" s="390"/>
      <c r="O115" s="390"/>
      <c r="P115" s="390"/>
      <c r="Q115" s="390"/>
      <c r="R115" s="391"/>
    </row>
    <row r="116" spans="2:18" x14ac:dyDescent="0.25">
      <c r="B116" s="389"/>
      <c r="C116" s="390"/>
      <c r="D116" s="390"/>
      <c r="E116" s="390"/>
      <c r="F116" s="390"/>
      <c r="G116" s="390"/>
      <c r="H116" s="390"/>
      <c r="I116" s="390"/>
      <c r="J116" s="390"/>
      <c r="K116" s="390"/>
      <c r="L116" s="390"/>
      <c r="M116" s="390"/>
      <c r="N116" s="390"/>
      <c r="O116" s="390"/>
      <c r="P116" s="390"/>
      <c r="Q116" s="390"/>
      <c r="R116" s="391"/>
    </row>
    <row r="117" spans="2:18" x14ac:dyDescent="0.25">
      <c r="B117" s="389"/>
      <c r="C117" s="390"/>
      <c r="D117" s="390"/>
      <c r="E117" s="390"/>
      <c r="F117" s="390"/>
      <c r="G117" s="390"/>
      <c r="H117" s="390"/>
      <c r="I117" s="390"/>
      <c r="J117" s="390"/>
      <c r="K117" s="390"/>
      <c r="L117" s="390"/>
      <c r="M117" s="390"/>
      <c r="N117" s="390"/>
      <c r="O117" s="390"/>
      <c r="P117" s="390"/>
      <c r="Q117" s="390"/>
      <c r="R117" s="391"/>
    </row>
    <row r="118" spans="2:18" x14ac:dyDescent="0.25">
      <c r="B118" s="389"/>
      <c r="C118" s="390"/>
      <c r="D118" s="390"/>
      <c r="E118" s="390"/>
      <c r="F118" s="390"/>
      <c r="G118" s="390"/>
      <c r="H118" s="390"/>
      <c r="I118" s="390"/>
      <c r="J118" s="390"/>
      <c r="K118" s="390"/>
      <c r="L118" s="390"/>
      <c r="M118" s="390"/>
      <c r="N118" s="390"/>
      <c r="O118" s="390"/>
      <c r="P118" s="390"/>
      <c r="Q118" s="390"/>
      <c r="R118" s="391"/>
    </row>
    <row r="119" spans="2:18" x14ac:dyDescent="0.25">
      <c r="B119" s="389"/>
      <c r="C119" s="390"/>
      <c r="D119" s="390"/>
      <c r="E119" s="390"/>
      <c r="F119" s="390"/>
      <c r="G119" s="390"/>
      <c r="H119" s="390"/>
      <c r="I119" s="390"/>
      <c r="J119" s="390"/>
      <c r="K119" s="390"/>
      <c r="L119" s="390"/>
      <c r="M119" s="390"/>
      <c r="N119" s="390"/>
      <c r="O119" s="390"/>
      <c r="P119" s="390"/>
      <c r="Q119" s="390"/>
      <c r="R119" s="391"/>
    </row>
    <row r="120" spans="2:18" x14ac:dyDescent="0.25">
      <c r="B120" s="389"/>
      <c r="C120" s="390"/>
      <c r="D120" s="390"/>
      <c r="E120" s="390"/>
      <c r="F120" s="390"/>
      <c r="G120" s="390"/>
      <c r="H120" s="390"/>
      <c r="I120" s="390"/>
      <c r="J120" s="390"/>
      <c r="K120" s="390"/>
      <c r="L120" s="390"/>
      <c r="M120" s="390"/>
      <c r="N120" s="390"/>
      <c r="O120" s="390"/>
      <c r="P120" s="390"/>
      <c r="Q120" s="390"/>
      <c r="R120" s="391"/>
    </row>
    <row r="121" spans="2:18" x14ac:dyDescent="0.25">
      <c r="B121" s="389"/>
      <c r="C121" s="390"/>
      <c r="D121" s="390"/>
      <c r="E121" s="390"/>
      <c r="F121" s="390"/>
      <c r="G121" s="390"/>
      <c r="H121" s="390"/>
      <c r="I121" s="390"/>
      <c r="J121" s="390"/>
      <c r="K121" s="390"/>
      <c r="L121" s="390"/>
      <c r="M121" s="390"/>
      <c r="N121" s="390"/>
      <c r="O121" s="390"/>
      <c r="P121" s="390"/>
      <c r="Q121" s="390"/>
      <c r="R121" s="391"/>
    </row>
    <row r="122" spans="2:18" x14ac:dyDescent="0.25">
      <c r="B122" s="389"/>
      <c r="C122" s="390"/>
      <c r="D122" s="390"/>
      <c r="E122" s="390"/>
      <c r="F122" s="390"/>
      <c r="G122" s="390"/>
      <c r="H122" s="390"/>
      <c r="I122" s="390"/>
      <c r="J122" s="390"/>
      <c r="K122" s="390"/>
      <c r="L122" s="390"/>
      <c r="M122" s="390"/>
      <c r="N122" s="390"/>
      <c r="O122" s="390"/>
      <c r="P122" s="390"/>
      <c r="Q122" s="390"/>
      <c r="R122" s="391"/>
    </row>
    <row r="123" spans="2:18" x14ac:dyDescent="0.25">
      <c r="B123" s="389"/>
      <c r="C123" s="390"/>
      <c r="D123" s="390"/>
      <c r="E123" s="390"/>
      <c r="F123" s="390"/>
      <c r="G123" s="390"/>
      <c r="H123" s="390"/>
      <c r="I123" s="390"/>
      <c r="J123" s="390"/>
      <c r="K123" s="390"/>
      <c r="L123" s="390"/>
      <c r="M123" s="390"/>
      <c r="N123" s="390"/>
      <c r="O123" s="390"/>
      <c r="P123" s="390"/>
      <c r="Q123" s="390"/>
      <c r="R123" s="391"/>
    </row>
    <row r="124" spans="2:18" x14ac:dyDescent="0.25">
      <c r="B124" s="389"/>
      <c r="C124" s="390"/>
      <c r="D124" s="390"/>
      <c r="E124" s="390"/>
      <c r="F124" s="390"/>
      <c r="G124" s="390"/>
      <c r="H124" s="390"/>
      <c r="I124" s="390"/>
      <c r="J124" s="390"/>
      <c r="K124" s="390"/>
      <c r="L124" s="390"/>
      <c r="M124" s="390"/>
      <c r="N124" s="390"/>
      <c r="O124" s="390"/>
      <c r="P124" s="390"/>
      <c r="Q124" s="390"/>
      <c r="R124" s="391"/>
    </row>
    <row r="125" spans="2:18" x14ac:dyDescent="0.25">
      <c r="B125" s="389"/>
      <c r="C125" s="390"/>
      <c r="D125" s="390"/>
      <c r="E125" s="390"/>
      <c r="F125" s="390"/>
      <c r="G125" s="390"/>
      <c r="H125" s="390"/>
      <c r="I125" s="390"/>
      <c r="J125" s="390"/>
      <c r="K125" s="390"/>
      <c r="L125" s="390"/>
      <c r="M125" s="390"/>
      <c r="N125" s="390"/>
      <c r="O125" s="390"/>
      <c r="P125" s="390"/>
      <c r="Q125" s="390"/>
      <c r="R125" s="391"/>
    </row>
    <row r="126" spans="2:18" x14ac:dyDescent="0.25">
      <c r="B126" s="389"/>
      <c r="C126" s="390"/>
      <c r="D126" s="390"/>
      <c r="E126" s="390"/>
      <c r="F126" s="390"/>
      <c r="G126" s="390"/>
      <c r="H126" s="390"/>
      <c r="I126" s="390"/>
      <c r="J126" s="390"/>
      <c r="K126" s="390"/>
      <c r="L126" s="390"/>
      <c r="M126" s="390"/>
      <c r="N126" s="390"/>
      <c r="O126" s="390"/>
      <c r="P126" s="390"/>
      <c r="Q126" s="390"/>
      <c r="R126" s="391"/>
    </row>
    <row r="127" spans="2:18" x14ac:dyDescent="0.25">
      <c r="B127" s="389"/>
      <c r="C127" s="390"/>
      <c r="D127" s="390"/>
      <c r="E127" s="390"/>
      <c r="F127" s="390"/>
      <c r="G127" s="390"/>
      <c r="H127" s="390"/>
      <c r="I127" s="390"/>
      <c r="J127" s="390"/>
      <c r="K127" s="390"/>
      <c r="L127" s="390"/>
      <c r="M127" s="390"/>
      <c r="N127" s="390"/>
      <c r="O127" s="390"/>
      <c r="P127" s="390"/>
      <c r="Q127" s="390"/>
      <c r="R127" s="391"/>
    </row>
    <row r="128" spans="2:18" x14ac:dyDescent="0.25">
      <c r="B128" s="389"/>
      <c r="C128" s="390"/>
      <c r="D128" s="390"/>
      <c r="E128" s="390"/>
      <c r="F128" s="390"/>
      <c r="G128" s="390"/>
      <c r="H128" s="390"/>
      <c r="I128" s="390"/>
      <c r="J128" s="390"/>
      <c r="K128" s="390"/>
      <c r="L128" s="390"/>
      <c r="M128" s="390"/>
      <c r="N128" s="390"/>
      <c r="O128" s="390"/>
      <c r="P128" s="390"/>
      <c r="Q128" s="390"/>
      <c r="R128" s="391"/>
    </row>
    <row r="129" spans="2:18" x14ac:dyDescent="0.25">
      <c r="B129" s="389"/>
      <c r="C129" s="390"/>
      <c r="D129" s="390"/>
      <c r="E129" s="390"/>
      <c r="F129" s="390"/>
      <c r="G129" s="390"/>
      <c r="H129" s="390"/>
      <c r="I129" s="390"/>
      <c r="J129" s="390"/>
      <c r="K129" s="390"/>
      <c r="L129" s="390"/>
      <c r="M129" s="390"/>
      <c r="N129" s="390"/>
      <c r="O129" s="390"/>
      <c r="P129" s="390"/>
      <c r="Q129" s="390"/>
      <c r="R129" s="391"/>
    </row>
    <row r="130" spans="2:18" x14ac:dyDescent="0.25">
      <c r="B130" s="389"/>
      <c r="C130" s="390"/>
      <c r="D130" s="390"/>
      <c r="E130" s="390"/>
      <c r="F130" s="390"/>
      <c r="G130" s="390"/>
      <c r="H130" s="390"/>
      <c r="I130" s="390"/>
      <c r="J130" s="390"/>
      <c r="K130" s="390"/>
      <c r="L130" s="390"/>
      <c r="M130" s="390"/>
      <c r="N130" s="390"/>
      <c r="O130" s="390"/>
      <c r="P130" s="390"/>
      <c r="Q130" s="390"/>
      <c r="R130" s="391"/>
    </row>
    <row r="131" spans="2:18" x14ac:dyDescent="0.25">
      <c r="B131" s="389"/>
      <c r="C131" s="390"/>
      <c r="D131" s="390"/>
      <c r="E131" s="390"/>
      <c r="F131" s="390"/>
      <c r="G131" s="390"/>
      <c r="H131" s="390"/>
      <c r="I131" s="390"/>
      <c r="J131" s="390"/>
      <c r="K131" s="390"/>
      <c r="L131" s="390"/>
      <c r="M131" s="390"/>
      <c r="N131" s="390"/>
      <c r="O131" s="390"/>
      <c r="P131" s="390"/>
      <c r="Q131" s="390"/>
      <c r="R131" s="391"/>
    </row>
    <row r="132" spans="2:18" x14ac:dyDescent="0.25">
      <c r="B132" s="389"/>
      <c r="C132" s="390"/>
      <c r="D132" s="390"/>
      <c r="E132" s="390"/>
      <c r="F132" s="390"/>
      <c r="G132" s="390"/>
      <c r="H132" s="390"/>
      <c r="I132" s="390"/>
      <c r="J132" s="390"/>
      <c r="K132" s="390"/>
      <c r="L132" s="390"/>
      <c r="M132" s="390"/>
      <c r="N132" s="390"/>
      <c r="O132" s="390"/>
      <c r="P132" s="390"/>
      <c r="Q132" s="390"/>
      <c r="R132" s="391"/>
    </row>
    <row r="133" spans="2:18" x14ac:dyDescent="0.25">
      <c r="B133" s="389"/>
      <c r="C133" s="390"/>
      <c r="D133" s="390"/>
      <c r="E133" s="390"/>
      <c r="F133" s="390"/>
      <c r="G133" s="390"/>
      <c r="H133" s="390"/>
      <c r="I133" s="390"/>
      <c r="J133" s="390"/>
      <c r="K133" s="390"/>
      <c r="L133" s="390"/>
      <c r="M133" s="390"/>
      <c r="N133" s="390"/>
      <c r="O133" s="390"/>
      <c r="P133" s="390"/>
      <c r="Q133" s="390"/>
      <c r="R133" s="391"/>
    </row>
    <row r="134" spans="2:18" x14ac:dyDescent="0.25">
      <c r="B134" s="389"/>
      <c r="C134" s="390"/>
      <c r="D134" s="390"/>
      <c r="E134" s="390"/>
      <c r="F134" s="390"/>
      <c r="G134" s="390"/>
      <c r="H134" s="390"/>
      <c r="I134" s="390"/>
      <c r="J134" s="390"/>
      <c r="K134" s="390"/>
      <c r="L134" s="390"/>
      <c r="M134" s="390"/>
      <c r="N134" s="390"/>
      <c r="O134" s="390"/>
      <c r="P134" s="390"/>
      <c r="Q134" s="390"/>
      <c r="R134" s="391"/>
    </row>
    <row r="135" spans="2:18" x14ac:dyDescent="0.25">
      <c r="B135" s="389"/>
      <c r="C135" s="390"/>
      <c r="D135" s="390"/>
      <c r="E135" s="390"/>
      <c r="F135" s="390"/>
      <c r="G135" s="390"/>
      <c r="H135" s="390"/>
      <c r="I135" s="390"/>
      <c r="J135" s="390"/>
      <c r="K135" s="390"/>
      <c r="L135" s="390"/>
      <c r="M135" s="390"/>
      <c r="N135" s="390"/>
      <c r="O135" s="390"/>
      <c r="P135" s="390"/>
      <c r="Q135" s="390"/>
      <c r="R135" s="391"/>
    </row>
    <row r="136" spans="2:18" x14ac:dyDescent="0.25">
      <c r="B136" s="389"/>
      <c r="C136" s="390"/>
      <c r="D136" s="390"/>
      <c r="E136" s="390"/>
      <c r="F136" s="390"/>
      <c r="G136" s="390"/>
      <c r="H136" s="390"/>
      <c r="I136" s="390"/>
      <c r="J136" s="390"/>
      <c r="K136" s="390"/>
      <c r="L136" s="390"/>
      <c r="M136" s="390"/>
      <c r="N136" s="390"/>
      <c r="O136" s="390"/>
      <c r="P136" s="390"/>
      <c r="Q136" s="390"/>
      <c r="R136" s="391"/>
    </row>
    <row r="137" spans="2:18" x14ac:dyDescent="0.25">
      <c r="B137" s="389"/>
      <c r="C137" s="390"/>
      <c r="D137" s="390"/>
      <c r="E137" s="390"/>
      <c r="F137" s="390"/>
      <c r="G137" s="390"/>
      <c r="H137" s="390"/>
      <c r="I137" s="390"/>
      <c r="J137" s="390"/>
      <c r="K137" s="390"/>
      <c r="L137" s="390"/>
      <c r="M137" s="390"/>
      <c r="N137" s="390"/>
      <c r="O137" s="390"/>
      <c r="P137" s="390"/>
      <c r="Q137" s="390"/>
      <c r="R137" s="391"/>
    </row>
    <row r="138" spans="2:18" x14ac:dyDescent="0.25">
      <c r="B138" s="389"/>
      <c r="C138" s="390"/>
      <c r="D138" s="390"/>
      <c r="E138" s="390"/>
      <c r="F138" s="390"/>
      <c r="G138" s="390"/>
      <c r="H138" s="390"/>
      <c r="I138" s="390"/>
      <c r="J138" s="390"/>
      <c r="K138" s="390"/>
      <c r="L138" s="390"/>
      <c r="M138" s="390"/>
      <c r="N138" s="390"/>
      <c r="O138" s="390"/>
      <c r="P138" s="390"/>
      <c r="Q138" s="390"/>
      <c r="R138" s="391"/>
    </row>
    <row r="139" spans="2:18" x14ac:dyDescent="0.25">
      <c r="B139" s="389"/>
      <c r="C139" s="390"/>
      <c r="D139" s="390"/>
      <c r="E139" s="390"/>
      <c r="F139" s="390"/>
      <c r="G139" s="390"/>
      <c r="H139" s="390"/>
      <c r="I139" s="390"/>
      <c r="J139" s="390"/>
      <c r="K139" s="390"/>
      <c r="L139" s="390"/>
      <c r="M139" s="390"/>
      <c r="N139" s="390"/>
      <c r="O139" s="390"/>
      <c r="P139" s="390"/>
      <c r="Q139" s="390"/>
      <c r="R139" s="391"/>
    </row>
    <row r="140" spans="2:18" x14ac:dyDescent="0.25">
      <c r="B140" s="389"/>
      <c r="C140" s="390"/>
      <c r="D140" s="390"/>
      <c r="E140" s="390"/>
      <c r="F140" s="390"/>
      <c r="G140" s="390"/>
      <c r="H140" s="390"/>
      <c r="I140" s="390"/>
      <c r="J140" s="390"/>
      <c r="K140" s="390"/>
      <c r="L140" s="390"/>
      <c r="M140" s="390"/>
      <c r="N140" s="390"/>
      <c r="O140" s="390"/>
      <c r="P140" s="390"/>
      <c r="Q140" s="390"/>
      <c r="R140" s="391"/>
    </row>
    <row r="141" spans="2:18" x14ac:dyDescent="0.25">
      <c r="B141" s="389"/>
      <c r="C141" s="390"/>
      <c r="D141" s="390"/>
      <c r="E141" s="390"/>
      <c r="F141" s="390"/>
      <c r="G141" s="390"/>
      <c r="H141" s="390"/>
      <c r="I141" s="390"/>
      <c r="J141" s="390"/>
      <c r="K141" s="390"/>
      <c r="L141" s="390"/>
      <c r="M141" s="390"/>
      <c r="N141" s="390"/>
      <c r="O141" s="390"/>
      <c r="P141" s="390"/>
      <c r="Q141" s="390"/>
      <c r="R141" s="391"/>
    </row>
    <row r="142" spans="2:18" x14ac:dyDescent="0.25">
      <c r="B142" s="389"/>
      <c r="C142" s="390"/>
      <c r="D142" s="390"/>
      <c r="E142" s="390"/>
      <c r="F142" s="390"/>
      <c r="G142" s="390"/>
      <c r="H142" s="390"/>
      <c r="I142" s="390"/>
      <c r="J142" s="390"/>
      <c r="K142" s="390"/>
      <c r="L142" s="390"/>
      <c r="M142" s="390"/>
      <c r="N142" s="390"/>
      <c r="O142" s="390"/>
      <c r="P142" s="390"/>
      <c r="Q142" s="390"/>
      <c r="R142" s="391"/>
    </row>
    <row r="143" spans="2:18" x14ac:dyDescent="0.25">
      <c r="B143" s="389"/>
      <c r="C143" s="390"/>
      <c r="D143" s="390"/>
      <c r="E143" s="390"/>
      <c r="F143" s="390"/>
      <c r="G143" s="390"/>
      <c r="H143" s="390"/>
      <c r="I143" s="390"/>
      <c r="J143" s="390"/>
      <c r="K143" s="390"/>
      <c r="L143" s="390"/>
      <c r="M143" s="390"/>
      <c r="N143" s="390"/>
      <c r="O143" s="390"/>
      <c r="P143" s="390"/>
      <c r="Q143" s="390"/>
      <c r="R143" s="391"/>
    </row>
    <row r="144" spans="2:18" x14ac:dyDescent="0.25">
      <c r="B144" s="389"/>
      <c r="C144" s="390"/>
      <c r="D144" s="390"/>
      <c r="E144" s="390"/>
      <c r="F144" s="390"/>
      <c r="G144" s="390"/>
      <c r="H144" s="390"/>
      <c r="I144" s="390"/>
      <c r="J144" s="390"/>
      <c r="K144" s="390"/>
      <c r="L144" s="390"/>
      <c r="M144" s="390"/>
      <c r="N144" s="390"/>
      <c r="O144" s="390"/>
      <c r="P144" s="390"/>
      <c r="Q144" s="390"/>
      <c r="R144" s="391"/>
    </row>
    <row r="145" spans="2:18" x14ac:dyDescent="0.25">
      <c r="B145" s="389"/>
      <c r="C145" s="390"/>
      <c r="D145" s="390"/>
      <c r="E145" s="390"/>
      <c r="F145" s="390"/>
      <c r="G145" s="390"/>
      <c r="H145" s="390"/>
      <c r="I145" s="390"/>
      <c r="J145" s="390"/>
      <c r="K145" s="390"/>
      <c r="L145" s="390"/>
      <c r="M145" s="390"/>
      <c r="N145" s="390"/>
      <c r="O145" s="390"/>
      <c r="P145" s="390"/>
      <c r="Q145" s="390"/>
      <c r="R145" s="391"/>
    </row>
    <row r="146" spans="2:18" x14ac:dyDescent="0.25">
      <c r="B146" s="389"/>
      <c r="C146" s="390"/>
      <c r="D146" s="390"/>
      <c r="E146" s="390"/>
      <c r="F146" s="390"/>
      <c r="G146" s="390"/>
      <c r="H146" s="390"/>
      <c r="I146" s="390"/>
      <c r="J146" s="390"/>
      <c r="K146" s="390"/>
      <c r="L146" s="390"/>
      <c r="M146" s="390"/>
      <c r="N146" s="390"/>
      <c r="O146" s="390"/>
      <c r="P146" s="390"/>
      <c r="Q146" s="390"/>
      <c r="R146" s="391"/>
    </row>
    <row r="147" spans="2:18" x14ac:dyDescent="0.25">
      <c r="B147" s="389"/>
      <c r="C147" s="390"/>
      <c r="D147" s="390"/>
      <c r="E147" s="390"/>
      <c r="F147" s="390"/>
      <c r="G147" s="390"/>
      <c r="H147" s="390"/>
      <c r="I147" s="390"/>
      <c r="J147" s="390"/>
      <c r="K147" s="390"/>
      <c r="L147" s="390"/>
      <c r="M147" s="390"/>
      <c r="N147" s="390"/>
      <c r="O147" s="390"/>
      <c r="P147" s="390"/>
      <c r="Q147" s="390"/>
      <c r="R147" s="391"/>
    </row>
    <row r="148" spans="2:18" x14ac:dyDescent="0.25">
      <c r="B148" s="389"/>
      <c r="C148" s="390"/>
      <c r="D148" s="390"/>
      <c r="E148" s="390"/>
      <c r="F148" s="390"/>
      <c r="G148" s="390"/>
      <c r="H148" s="390"/>
      <c r="I148" s="390"/>
      <c r="J148" s="390"/>
      <c r="K148" s="390"/>
      <c r="L148" s="390"/>
      <c r="M148" s="390"/>
      <c r="N148" s="390"/>
      <c r="O148" s="390"/>
      <c r="P148" s="390"/>
      <c r="Q148" s="390"/>
      <c r="R148" s="391"/>
    </row>
    <row r="149" spans="2:18" x14ac:dyDescent="0.25">
      <c r="B149" s="389"/>
      <c r="C149" s="390"/>
      <c r="D149" s="390"/>
      <c r="E149" s="390"/>
      <c r="F149" s="390"/>
      <c r="G149" s="390"/>
      <c r="H149" s="390"/>
      <c r="I149" s="390"/>
      <c r="J149" s="390"/>
      <c r="K149" s="390"/>
      <c r="L149" s="390"/>
      <c r="M149" s="390"/>
      <c r="N149" s="390"/>
      <c r="O149" s="390"/>
      <c r="P149" s="390"/>
      <c r="Q149" s="390"/>
      <c r="R149" s="391"/>
    </row>
    <row r="150" spans="2:18" x14ac:dyDescent="0.25">
      <c r="B150" s="389"/>
      <c r="C150" s="390"/>
      <c r="D150" s="390"/>
      <c r="E150" s="390"/>
      <c r="F150" s="390"/>
      <c r="G150" s="390"/>
      <c r="H150" s="390"/>
      <c r="I150" s="390"/>
      <c r="J150" s="390"/>
      <c r="K150" s="390"/>
      <c r="L150" s="390"/>
      <c r="M150" s="390"/>
      <c r="N150" s="390"/>
      <c r="O150" s="390"/>
      <c r="P150" s="390"/>
      <c r="Q150" s="390"/>
      <c r="R150" s="391"/>
    </row>
    <row r="151" spans="2:18" x14ac:dyDescent="0.25">
      <c r="B151" s="389"/>
      <c r="C151" s="390"/>
      <c r="D151" s="390"/>
      <c r="E151" s="390"/>
      <c r="F151" s="390"/>
      <c r="G151" s="390"/>
      <c r="H151" s="390"/>
      <c r="I151" s="390"/>
      <c r="J151" s="390"/>
      <c r="K151" s="390"/>
      <c r="L151" s="390"/>
      <c r="M151" s="390"/>
      <c r="N151" s="390"/>
      <c r="O151" s="390"/>
      <c r="P151" s="390"/>
      <c r="Q151" s="390"/>
      <c r="R151" s="391"/>
    </row>
    <row r="152" spans="2:18" x14ac:dyDescent="0.25">
      <c r="B152" s="389"/>
      <c r="C152" s="390"/>
      <c r="D152" s="390"/>
      <c r="E152" s="390"/>
      <c r="F152" s="390"/>
      <c r="G152" s="390"/>
      <c r="H152" s="390"/>
      <c r="I152" s="390"/>
      <c r="J152" s="390"/>
      <c r="K152" s="390"/>
      <c r="L152" s="390"/>
      <c r="M152" s="390"/>
      <c r="N152" s="390"/>
      <c r="O152" s="390"/>
      <c r="P152" s="390"/>
      <c r="Q152" s="390"/>
      <c r="R152" s="391"/>
    </row>
    <row r="153" spans="2:18" x14ac:dyDescent="0.25">
      <c r="B153" s="389"/>
      <c r="C153" s="390"/>
      <c r="D153" s="390"/>
      <c r="E153" s="390"/>
      <c r="F153" s="390"/>
      <c r="G153" s="390"/>
      <c r="H153" s="390"/>
      <c r="I153" s="390"/>
      <c r="J153" s="390"/>
      <c r="K153" s="390"/>
      <c r="L153" s="390"/>
      <c r="M153" s="390"/>
      <c r="N153" s="390"/>
      <c r="O153" s="390"/>
      <c r="P153" s="390"/>
      <c r="Q153" s="390"/>
      <c r="R153" s="391"/>
    </row>
    <row r="154" spans="2:18" x14ac:dyDescent="0.25">
      <c r="B154" s="389"/>
      <c r="C154" s="390"/>
      <c r="D154" s="390"/>
      <c r="E154" s="390"/>
      <c r="F154" s="390"/>
      <c r="G154" s="390"/>
      <c r="H154" s="390"/>
      <c r="I154" s="390"/>
      <c r="J154" s="390"/>
      <c r="K154" s="390"/>
      <c r="L154" s="390"/>
      <c r="M154" s="390"/>
      <c r="N154" s="390"/>
      <c r="O154" s="390"/>
      <c r="P154" s="390"/>
      <c r="Q154" s="390"/>
      <c r="R154" s="391"/>
    </row>
    <row r="155" spans="2:18" x14ac:dyDescent="0.25">
      <c r="B155" s="389"/>
      <c r="C155" s="390"/>
      <c r="D155" s="390"/>
      <c r="E155" s="390"/>
      <c r="F155" s="390"/>
      <c r="G155" s="390"/>
      <c r="H155" s="390"/>
      <c r="I155" s="390"/>
      <c r="J155" s="390"/>
      <c r="K155" s="390"/>
      <c r="L155" s="390"/>
      <c r="M155" s="390"/>
      <c r="N155" s="390"/>
      <c r="O155" s="390"/>
      <c r="P155" s="390"/>
      <c r="Q155" s="390"/>
      <c r="R155" s="391"/>
    </row>
    <row r="156" spans="2:18" x14ac:dyDescent="0.25">
      <c r="B156" s="389"/>
      <c r="C156" s="390"/>
      <c r="D156" s="390"/>
      <c r="E156" s="390"/>
      <c r="F156" s="390"/>
      <c r="G156" s="390"/>
      <c r="H156" s="390"/>
      <c r="I156" s="390"/>
      <c r="J156" s="390"/>
      <c r="K156" s="390"/>
      <c r="L156" s="390"/>
      <c r="M156" s="390"/>
      <c r="N156" s="390"/>
      <c r="O156" s="390"/>
      <c r="P156" s="390"/>
      <c r="Q156" s="390"/>
      <c r="R156" s="391"/>
    </row>
    <row r="157" spans="2:18" x14ac:dyDescent="0.25">
      <c r="B157" s="389"/>
      <c r="C157" s="390"/>
      <c r="D157" s="390"/>
      <c r="E157" s="390"/>
      <c r="F157" s="390"/>
      <c r="G157" s="390"/>
      <c r="H157" s="390"/>
      <c r="I157" s="390"/>
      <c r="J157" s="390"/>
      <c r="K157" s="390"/>
      <c r="L157" s="390"/>
      <c r="M157" s="390"/>
      <c r="N157" s="390"/>
      <c r="O157" s="390"/>
      <c r="P157" s="390"/>
      <c r="Q157" s="390"/>
      <c r="R157" s="391"/>
    </row>
    <row r="158" spans="2:18" x14ac:dyDescent="0.25">
      <c r="B158" s="389"/>
      <c r="C158" s="390"/>
      <c r="D158" s="390"/>
      <c r="E158" s="390"/>
      <c r="F158" s="390"/>
      <c r="G158" s="390"/>
      <c r="H158" s="390"/>
      <c r="I158" s="390"/>
      <c r="J158" s="390"/>
      <c r="K158" s="390"/>
      <c r="L158" s="390"/>
      <c r="M158" s="390"/>
      <c r="N158" s="390"/>
      <c r="O158" s="390"/>
      <c r="P158" s="390"/>
      <c r="Q158" s="390"/>
      <c r="R158" s="391"/>
    </row>
    <row r="159" spans="2:18" x14ac:dyDescent="0.25">
      <c r="B159" s="389"/>
      <c r="C159" s="390"/>
      <c r="D159" s="390"/>
      <c r="E159" s="390"/>
      <c r="F159" s="390"/>
      <c r="G159" s="390"/>
      <c r="H159" s="390"/>
      <c r="I159" s="390"/>
      <c r="J159" s="390"/>
      <c r="K159" s="390"/>
      <c r="L159" s="390"/>
      <c r="M159" s="390"/>
      <c r="N159" s="390"/>
      <c r="O159" s="390"/>
      <c r="P159" s="390"/>
      <c r="Q159" s="390"/>
      <c r="R159" s="391"/>
    </row>
    <row r="160" spans="2:18" x14ac:dyDescent="0.25">
      <c r="B160" s="389"/>
      <c r="C160" s="390"/>
      <c r="D160" s="390"/>
      <c r="E160" s="390"/>
      <c r="F160" s="390"/>
      <c r="G160" s="390"/>
      <c r="H160" s="390"/>
      <c r="I160" s="390"/>
      <c r="J160" s="390"/>
      <c r="K160" s="390"/>
      <c r="L160" s="390"/>
      <c r="M160" s="390"/>
      <c r="N160" s="390"/>
      <c r="O160" s="390"/>
      <c r="P160" s="390"/>
      <c r="Q160" s="390"/>
      <c r="R160" s="391"/>
    </row>
    <row r="161" spans="2:18" x14ac:dyDescent="0.25">
      <c r="B161" s="389"/>
      <c r="C161" s="390"/>
      <c r="D161" s="390"/>
      <c r="E161" s="390"/>
      <c r="F161" s="390"/>
      <c r="G161" s="390"/>
      <c r="H161" s="390"/>
      <c r="I161" s="390"/>
      <c r="J161" s="390"/>
      <c r="K161" s="390"/>
      <c r="L161" s="390"/>
      <c r="M161" s="390"/>
      <c r="N161" s="390"/>
      <c r="O161" s="390"/>
      <c r="P161" s="390"/>
      <c r="Q161" s="390"/>
      <c r="R161" s="391"/>
    </row>
    <row r="162" spans="2:18" x14ac:dyDescent="0.25">
      <c r="B162" s="389"/>
      <c r="C162" s="390"/>
      <c r="D162" s="390"/>
      <c r="E162" s="390"/>
      <c r="F162" s="390"/>
      <c r="G162" s="390"/>
      <c r="H162" s="390"/>
      <c r="I162" s="390"/>
      <c r="J162" s="390"/>
      <c r="K162" s="390"/>
      <c r="L162" s="390"/>
      <c r="M162" s="390"/>
      <c r="N162" s="390"/>
      <c r="O162" s="390"/>
      <c r="P162" s="390"/>
      <c r="Q162" s="390"/>
      <c r="R162" s="391"/>
    </row>
    <row r="163" spans="2:18" x14ac:dyDescent="0.25">
      <c r="B163" s="389"/>
      <c r="C163" s="390"/>
      <c r="D163" s="390"/>
      <c r="E163" s="390"/>
      <c r="F163" s="390"/>
      <c r="G163" s="390"/>
      <c r="H163" s="390"/>
      <c r="I163" s="390"/>
      <c r="J163" s="390"/>
      <c r="K163" s="390"/>
      <c r="L163" s="390"/>
      <c r="M163" s="390"/>
      <c r="N163" s="390"/>
      <c r="O163" s="390"/>
      <c r="P163" s="390"/>
      <c r="Q163" s="390"/>
      <c r="R163" s="391"/>
    </row>
    <row r="164" spans="2:18" x14ac:dyDescent="0.25">
      <c r="B164" s="389"/>
      <c r="C164" s="390"/>
      <c r="D164" s="390"/>
      <c r="E164" s="390"/>
      <c r="F164" s="390"/>
      <c r="G164" s="390"/>
      <c r="H164" s="390"/>
      <c r="I164" s="390"/>
      <c r="J164" s="390"/>
      <c r="K164" s="390"/>
      <c r="L164" s="390"/>
      <c r="M164" s="390"/>
      <c r="N164" s="390"/>
      <c r="O164" s="390"/>
      <c r="P164" s="390"/>
      <c r="Q164" s="390"/>
      <c r="R164" s="391"/>
    </row>
    <row r="165" spans="2:18" x14ac:dyDescent="0.25">
      <c r="B165" s="389"/>
      <c r="C165" s="390"/>
      <c r="D165" s="390"/>
      <c r="E165" s="390"/>
      <c r="F165" s="390"/>
      <c r="G165" s="390"/>
      <c r="H165" s="390"/>
      <c r="I165" s="390"/>
      <c r="J165" s="390"/>
      <c r="K165" s="390"/>
      <c r="L165" s="390"/>
      <c r="M165" s="390"/>
      <c r="N165" s="390"/>
      <c r="O165" s="390"/>
      <c r="P165" s="390"/>
      <c r="Q165" s="390"/>
      <c r="R165" s="391"/>
    </row>
    <row r="166" spans="2:18" x14ac:dyDescent="0.25">
      <c r="B166" s="389"/>
      <c r="C166" s="390"/>
      <c r="D166" s="390"/>
      <c r="E166" s="390"/>
      <c r="F166" s="390"/>
      <c r="G166" s="390"/>
      <c r="H166" s="390"/>
      <c r="I166" s="390"/>
      <c r="J166" s="390"/>
      <c r="K166" s="390"/>
      <c r="L166" s="390"/>
      <c r="M166" s="390"/>
      <c r="N166" s="390"/>
      <c r="O166" s="390"/>
      <c r="P166" s="390"/>
      <c r="Q166" s="390"/>
      <c r="R166" s="391"/>
    </row>
    <row r="167" spans="2:18" x14ac:dyDescent="0.25">
      <c r="B167" s="389"/>
      <c r="C167" s="390"/>
      <c r="D167" s="390"/>
      <c r="E167" s="390"/>
      <c r="F167" s="390"/>
      <c r="G167" s="390"/>
      <c r="H167" s="390"/>
      <c r="I167" s="390"/>
      <c r="J167" s="390"/>
      <c r="K167" s="390"/>
      <c r="L167" s="390"/>
      <c r="M167" s="390"/>
      <c r="N167" s="390"/>
      <c r="O167" s="390"/>
      <c r="P167" s="390"/>
      <c r="Q167" s="390"/>
      <c r="R167" s="391"/>
    </row>
    <row r="168" spans="2:18" x14ac:dyDescent="0.25">
      <c r="B168" s="389"/>
      <c r="C168" s="390"/>
      <c r="D168" s="390"/>
      <c r="E168" s="390"/>
      <c r="F168" s="390"/>
      <c r="G168" s="390"/>
      <c r="H168" s="390"/>
      <c r="I168" s="390"/>
      <c r="J168" s="390"/>
      <c r="K168" s="390"/>
      <c r="L168" s="390"/>
      <c r="M168" s="390"/>
      <c r="N168" s="390"/>
      <c r="O168" s="390"/>
      <c r="P168" s="390"/>
      <c r="Q168" s="390"/>
      <c r="R168" s="391"/>
    </row>
    <row r="169" spans="2:18" x14ac:dyDescent="0.25">
      <c r="B169" s="389"/>
      <c r="C169" s="390"/>
      <c r="D169" s="390"/>
      <c r="E169" s="390"/>
      <c r="F169" s="390"/>
      <c r="G169" s="390"/>
      <c r="H169" s="390"/>
      <c r="I169" s="390"/>
      <c r="J169" s="390"/>
      <c r="K169" s="390"/>
      <c r="L169" s="390"/>
      <c r="M169" s="390"/>
      <c r="N169" s="390"/>
      <c r="O169" s="390"/>
      <c r="P169" s="390"/>
      <c r="Q169" s="390"/>
      <c r="R169" s="391"/>
    </row>
    <row r="170" spans="2:18" x14ac:dyDescent="0.25">
      <c r="B170" s="389"/>
      <c r="C170" s="390"/>
      <c r="D170" s="390"/>
      <c r="E170" s="390"/>
      <c r="F170" s="390"/>
      <c r="G170" s="390"/>
      <c r="H170" s="390"/>
      <c r="I170" s="390"/>
      <c r="J170" s="390"/>
      <c r="K170" s="390"/>
      <c r="L170" s="390"/>
      <c r="M170" s="390"/>
      <c r="N170" s="390"/>
      <c r="O170" s="390"/>
      <c r="P170" s="390"/>
      <c r="Q170" s="390"/>
      <c r="R170" s="391"/>
    </row>
    <row r="171" spans="2:18" x14ac:dyDescent="0.25">
      <c r="B171" s="389"/>
      <c r="C171" s="390"/>
      <c r="D171" s="390"/>
      <c r="E171" s="390"/>
      <c r="F171" s="390"/>
      <c r="G171" s="390"/>
      <c r="H171" s="390"/>
      <c r="I171" s="390"/>
      <c r="J171" s="390"/>
      <c r="K171" s="390"/>
      <c r="L171" s="390"/>
      <c r="M171" s="390"/>
      <c r="N171" s="390"/>
      <c r="O171" s="390"/>
      <c r="P171" s="390"/>
      <c r="Q171" s="390"/>
      <c r="R171" s="391"/>
    </row>
    <row r="172" spans="2:18" x14ac:dyDescent="0.25">
      <c r="B172" s="389"/>
      <c r="C172" s="390"/>
      <c r="D172" s="390"/>
      <c r="E172" s="390"/>
      <c r="F172" s="390"/>
      <c r="G172" s="390"/>
      <c r="H172" s="390"/>
      <c r="I172" s="390"/>
      <c r="J172" s="390"/>
      <c r="K172" s="390"/>
      <c r="L172" s="390"/>
      <c r="M172" s="390"/>
      <c r="N172" s="390"/>
      <c r="O172" s="390"/>
      <c r="P172" s="390"/>
      <c r="Q172" s="390"/>
      <c r="R172" s="391"/>
    </row>
    <row r="173" spans="2:18" x14ac:dyDescent="0.25">
      <c r="B173" s="389"/>
      <c r="C173" s="390"/>
      <c r="D173" s="390"/>
      <c r="E173" s="390"/>
      <c r="F173" s="390"/>
      <c r="G173" s="390"/>
      <c r="H173" s="390"/>
      <c r="I173" s="390"/>
      <c r="J173" s="390"/>
      <c r="K173" s="390"/>
      <c r="L173" s="390"/>
      <c r="M173" s="390"/>
      <c r="N173" s="390"/>
      <c r="O173" s="390"/>
      <c r="P173" s="390"/>
      <c r="Q173" s="390"/>
      <c r="R173" s="391"/>
    </row>
    <row r="174" spans="2:18" x14ac:dyDescent="0.25">
      <c r="B174" s="389"/>
      <c r="C174" s="390"/>
      <c r="D174" s="390"/>
      <c r="E174" s="390"/>
      <c r="F174" s="390"/>
      <c r="G174" s="390"/>
      <c r="H174" s="390"/>
      <c r="I174" s="390"/>
      <c r="J174" s="390"/>
      <c r="K174" s="390"/>
      <c r="L174" s="390"/>
      <c r="M174" s="390"/>
      <c r="N174" s="390"/>
      <c r="O174" s="390"/>
      <c r="P174" s="390"/>
      <c r="Q174" s="390"/>
      <c r="R174" s="391"/>
    </row>
    <row r="175" spans="2:18" x14ac:dyDescent="0.25">
      <c r="B175" s="389"/>
      <c r="C175" s="390"/>
      <c r="D175" s="390"/>
      <c r="E175" s="390"/>
      <c r="F175" s="390"/>
      <c r="G175" s="390"/>
      <c r="H175" s="390"/>
      <c r="I175" s="390"/>
      <c r="J175" s="390"/>
      <c r="K175" s="390"/>
      <c r="L175" s="390"/>
      <c r="M175" s="390"/>
      <c r="N175" s="390"/>
      <c r="O175" s="390"/>
      <c r="P175" s="390"/>
      <c r="Q175" s="390"/>
      <c r="R175" s="391"/>
    </row>
    <row r="176" spans="2:18" x14ac:dyDescent="0.25">
      <c r="B176" s="389"/>
      <c r="C176" s="390"/>
      <c r="D176" s="390"/>
      <c r="E176" s="390"/>
      <c r="F176" s="390"/>
      <c r="G176" s="390"/>
      <c r="H176" s="390"/>
      <c r="I176" s="390"/>
      <c r="J176" s="390"/>
      <c r="K176" s="390"/>
      <c r="L176" s="390"/>
      <c r="M176" s="390"/>
      <c r="N176" s="390"/>
      <c r="O176" s="390"/>
      <c r="P176" s="390"/>
      <c r="Q176" s="390"/>
      <c r="R176" s="391"/>
    </row>
    <row r="177" spans="2:18" x14ac:dyDescent="0.25">
      <c r="B177" s="389"/>
      <c r="C177" s="390"/>
      <c r="D177" s="390"/>
      <c r="E177" s="390"/>
      <c r="F177" s="390"/>
      <c r="G177" s="390"/>
      <c r="H177" s="390"/>
      <c r="I177" s="390"/>
      <c r="J177" s="390"/>
      <c r="K177" s="390"/>
      <c r="L177" s="390"/>
      <c r="M177" s="390"/>
      <c r="N177" s="390"/>
      <c r="O177" s="390"/>
      <c r="P177" s="390"/>
      <c r="Q177" s="390"/>
      <c r="R177" s="391"/>
    </row>
    <row r="178" spans="2:18" x14ac:dyDescent="0.25">
      <c r="B178" s="389"/>
      <c r="C178" s="390"/>
      <c r="D178" s="390"/>
      <c r="E178" s="390"/>
      <c r="F178" s="390"/>
      <c r="G178" s="390"/>
      <c r="H178" s="390"/>
      <c r="I178" s="390"/>
      <c r="J178" s="390"/>
      <c r="K178" s="390"/>
      <c r="L178" s="390"/>
      <c r="M178" s="390"/>
      <c r="N178" s="390"/>
      <c r="O178" s="390"/>
      <c r="P178" s="390"/>
      <c r="Q178" s="390"/>
      <c r="R178" s="391"/>
    </row>
    <row r="179" spans="2:18" x14ac:dyDescent="0.25">
      <c r="B179" s="389"/>
      <c r="C179" s="390"/>
      <c r="D179" s="390"/>
      <c r="E179" s="390"/>
      <c r="F179" s="390"/>
      <c r="G179" s="390"/>
      <c r="H179" s="390"/>
      <c r="I179" s="390"/>
      <c r="J179" s="390"/>
      <c r="K179" s="390"/>
      <c r="L179" s="390"/>
      <c r="M179" s="390"/>
      <c r="N179" s="390"/>
      <c r="O179" s="390"/>
      <c r="P179" s="390"/>
      <c r="Q179" s="390"/>
      <c r="R179" s="391"/>
    </row>
    <row r="180" spans="2:18" x14ac:dyDescent="0.25">
      <c r="B180" s="389"/>
      <c r="C180" s="390"/>
      <c r="D180" s="390"/>
      <c r="E180" s="390"/>
      <c r="F180" s="390"/>
      <c r="G180" s="390"/>
      <c r="H180" s="390"/>
      <c r="I180" s="390"/>
      <c r="J180" s="390"/>
      <c r="K180" s="390"/>
      <c r="L180" s="390"/>
      <c r="M180" s="390"/>
      <c r="N180" s="390"/>
      <c r="O180" s="390"/>
      <c r="P180" s="390"/>
      <c r="Q180" s="390"/>
      <c r="R180" s="391"/>
    </row>
    <row r="181" spans="2:18" x14ac:dyDescent="0.25">
      <c r="B181" s="389"/>
      <c r="C181" s="390"/>
      <c r="D181" s="390"/>
      <c r="E181" s="390"/>
      <c r="F181" s="390"/>
      <c r="G181" s="390"/>
      <c r="H181" s="390"/>
      <c r="I181" s="390"/>
      <c r="J181" s="390"/>
      <c r="K181" s="390"/>
      <c r="L181" s="390"/>
      <c r="M181" s="390"/>
      <c r="N181" s="390"/>
      <c r="O181" s="390"/>
      <c r="P181" s="390"/>
      <c r="Q181" s="390"/>
      <c r="R181" s="391"/>
    </row>
    <row r="182" spans="2:18" x14ac:dyDescent="0.25">
      <c r="B182" s="389"/>
      <c r="C182" s="390"/>
      <c r="D182" s="390"/>
      <c r="E182" s="390"/>
      <c r="F182" s="390"/>
      <c r="G182" s="390"/>
      <c r="H182" s="390"/>
      <c r="I182" s="390"/>
      <c r="J182" s="390"/>
      <c r="K182" s="390"/>
      <c r="L182" s="390"/>
      <c r="M182" s="390"/>
      <c r="N182" s="390"/>
      <c r="O182" s="390"/>
      <c r="P182" s="390"/>
      <c r="Q182" s="390"/>
      <c r="R182" s="391"/>
    </row>
    <row r="183" spans="2:18" x14ac:dyDescent="0.25">
      <c r="B183" s="389"/>
      <c r="C183" s="390"/>
      <c r="D183" s="390"/>
      <c r="E183" s="390"/>
      <c r="F183" s="390"/>
      <c r="G183" s="390"/>
      <c r="H183" s="390"/>
      <c r="I183" s="390"/>
      <c r="J183" s="390"/>
      <c r="K183" s="390"/>
      <c r="L183" s="390"/>
      <c r="M183" s="390"/>
      <c r="N183" s="390"/>
      <c r="O183" s="390"/>
      <c r="P183" s="390"/>
      <c r="Q183" s="390"/>
      <c r="R183" s="391"/>
    </row>
    <row r="184" spans="2:18" x14ac:dyDescent="0.25">
      <c r="B184" s="389"/>
      <c r="C184" s="390"/>
      <c r="D184" s="390"/>
      <c r="E184" s="390"/>
      <c r="F184" s="390"/>
      <c r="G184" s="390"/>
      <c r="H184" s="390"/>
      <c r="I184" s="390"/>
      <c r="J184" s="390"/>
      <c r="K184" s="390"/>
      <c r="L184" s="390"/>
      <c r="M184" s="390"/>
      <c r="N184" s="390"/>
      <c r="O184" s="390"/>
      <c r="P184" s="390"/>
      <c r="Q184" s="390"/>
      <c r="R184" s="391"/>
    </row>
    <row r="185" spans="2:18" x14ac:dyDescent="0.25">
      <c r="B185" s="389"/>
      <c r="C185" s="390"/>
      <c r="D185" s="390"/>
      <c r="E185" s="390"/>
      <c r="F185" s="390"/>
      <c r="G185" s="390"/>
      <c r="H185" s="390"/>
      <c r="I185" s="390"/>
      <c r="J185" s="390"/>
      <c r="K185" s="390"/>
      <c r="L185" s="390"/>
      <c r="M185" s="390"/>
      <c r="N185" s="390"/>
      <c r="O185" s="390"/>
      <c r="P185" s="390"/>
      <c r="Q185" s="390"/>
      <c r="R185" s="391"/>
    </row>
    <row r="186" spans="2:18" x14ac:dyDescent="0.25">
      <c r="B186" s="389"/>
      <c r="C186" s="390"/>
      <c r="D186" s="390"/>
      <c r="E186" s="390"/>
      <c r="F186" s="390"/>
      <c r="G186" s="390"/>
      <c r="H186" s="390"/>
      <c r="I186" s="390"/>
      <c r="J186" s="390"/>
      <c r="K186" s="390"/>
      <c r="L186" s="390"/>
      <c r="M186" s="390"/>
      <c r="N186" s="390"/>
      <c r="O186" s="390"/>
      <c r="P186" s="390"/>
      <c r="Q186" s="390"/>
      <c r="R186" s="391"/>
    </row>
    <row r="187" spans="2:18" x14ac:dyDescent="0.25">
      <c r="B187" s="389"/>
      <c r="C187" s="390"/>
      <c r="D187" s="390"/>
      <c r="E187" s="390"/>
      <c r="F187" s="390"/>
      <c r="G187" s="390"/>
      <c r="H187" s="390"/>
      <c r="I187" s="390"/>
      <c r="J187" s="390"/>
      <c r="K187" s="390"/>
      <c r="L187" s="390"/>
      <c r="M187" s="390"/>
      <c r="N187" s="390"/>
      <c r="O187" s="390"/>
      <c r="P187" s="390"/>
      <c r="Q187" s="390"/>
      <c r="R187" s="391"/>
    </row>
    <row r="188" spans="2:18" x14ac:dyDescent="0.25">
      <c r="B188" s="389"/>
      <c r="C188" s="390"/>
      <c r="D188" s="390"/>
      <c r="E188" s="390"/>
      <c r="F188" s="390"/>
      <c r="G188" s="390"/>
      <c r="H188" s="390"/>
      <c r="I188" s="390"/>
      <c r="J188" s="390"/>
      <c r="K188" s="390"/>
      <c r="L188" s="390"/>
      <c r="M188" s="390"/>
      <c r="N188" s="390"/>
      <c r="O188" s="390"/>
      <c r="P188" s="390"/>
      <c r="Q188" s="390"/>
      <c r="R188" s="391"/>
    </row>
    <row r="189" spans="2:18" ht="15.75" thickBot="1" x14ac:dyDescent="0.3">
      <c r="B189" s="392"/>
      <c r="C189" s="393"/>
      <c r="D189" s="393"/>
      <c r="E189" s="393"/>
      <c r="F189" s="393"/>
      <c r="G189" s="393"/>
      <c r="H189" s="393"/>
      <c r="I189" s="393"/>
      <c r="J189" s="393"/>
      <c r="K189" s="393"/>
      <c r="L189" s="393"/>
      <c r="M189" s="393"/>
      <c r="N189" s="393"/>
      <c r="O189" s="393"/>
      <c r="P189" s="393"/>
      <c r="Q189" s="393"/>
      <c r="R189" s="394"/>
    </row>
  </sheetData>
  <mergeCells count="4">
    <mergeCell ref="B1:R1"/>
    <mergeCell ref="B2:R2"/>
    <mergeCell ref="B3:R3"/>
    <mergeCell ref="B4:R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0"/>
  <sheetViews>
    <sheetView showGridLines="0" zoomScale="80" zoomScaleNormal="80" workbookViewId="0">
      <selection activeCell="S12" sqref="S12"/>
    </sheetView>
  </sheetViews>
  <sheetFormatPr baseColWidth="10" defaultColWidth="17.28515625" defaultRowHeight="15" customHeight="1" x14ac:dyDescent="0.2"/>
  <cols>
    <col min="1" max="1" width="3.28515625" style="35" customWidth="1"/>
    <col min="2" max="2" width="64.85546875" style="35" customWidth="1"/>
    <col min="3" max="15" width="16.28515625" style="35" customWidth="1"/>
    <col min="16" max="16" width="50.28515625" style="35" customWidth="1"/>
    <col min="17" max="17" width="15.28515625" style="35" customWidth="1"/>
    <col min="18" max="18" width="17.140625" style="35" customWidth="1"/>
    <col min="19" max="16384" width="17.28515625" style="35"/>
  </cols>
  <sheetData>
    <row r="1" spans="1:27" s="302" customFormat="1" ht="32.25" customHeight="1" thickBot="1" x14ac:dyDescent="0.35">
      <c r="A1" s="300"/>
      <c r="B1" s="397" t="s">
        <v>21</v>
      </c>
      <c r="C1" s="398"/>
      <c r="D1" s="398"/>
      <c r="E1" s="398"/>
      <c r="F1" s="398"/>
      <c r="G1" s="398"/>
      <c r="H1" s="398"/>
      <c r="I1" s="398"/>
      <c r="J1" s="398"/>
      <c r="K1" s="398"/>
      <c r="L1" s="398"/>
      <c r="M1" s="398"/>
      <c r="N1" s="398"/>
      <c r="O1" s="398"/>
      <c r="P1" s="398"/>
      <c r="Q1" s="301"/>
      <c r="R1" s="301"/>
      <c r="S1" s="301"/>
      <c r="T1" s="301"/>
      <c r="U1" s="301"/>
      <c r="V1" s="301"/>
      <c r="W1" s="301"/>
      <c r="X1" s="301"/>
      <c r="Y1" s="301"/>
      <c r="Z1" s="301"/>
      <c r="AA1" s="301"/>
    </row>
    <row r="2" spans="1:27" ht="19.7" customHeight="1" thickBot="1" x14ac:dyDescent="0.3">
      <c r="A2" s="33"/>
      <c r="B2" s="399" t="s">
        <v>22</v>
      </c>
      <c r="C2" s="400"/>
      <c r="D2" s="400"/>
      <c r="E2" s="400"/>
      <c r="F2" s="400"/>
      <c r="G2" s="400"/>
      <c r="H2" s="400"/>
      <c r="I2" s="400"/>
      <c r="J2" s="400"/>
      <c r="K2" s="400"/>
      <c r="L2" s="400"/>
      <c r="M2" s="400"/>
      <c r="N2" s="400"/>
      <c r="O2" s="400"/>
      <c r="P2" s="401"/>
      <c r="Q2" s="34"/>
      <c r="R2" s="34"/>
      <c r="S2" s="34"/>
      <c r="T2" s="34"/>
      <c r="U2" s="34"/>
      <c r="V2" s="34"/>
      <c r="W2" s="34"/>
      <c r="X2" s="34"/>
      <c r="Y2" s="34"/>
      <c r="Z2" s="34"/>
      <c r="AA2" s="34"/>
    </row>
    <row r="3" spans="1:27" ht="40.5" customHeight="1" thickBot="1" x14ac:dyDescent="0.25">
      <c r="A3" s="33"/>
      <c r="B3" s="36" t="s">
        <v>23</v>
      </c>
      <c r="C3" s="37" t="s">
        <v>24</v>
      </c>
      <c r="D3" s="38" t="s">
        <v>25</v>
      </c>
      <c r="E3" s="38" t="s">
        <v>26</v>
      </c>
      <c r="F3" s="37" t="s">
        <v>27</v>
      </c>
      <c r="G3" s="38" t="s">
        <v>28</v>
      </c>
      <c r="H3" s="38" t="s">
        <v>29</v>
      </c>
      <c r="I3" s="37" t="s">
        <v>30</v>
      </c>
      <c r="J3" s="38" t="s">
        <v>31</v>
      </c>
      <c r="K3" s="38" t="s">
        <v>32</v>
      </c>
      <c r="L3" s="37" t="s">
        <v>33</v>
      </c>
      <c r="M3" s="38" t="s">
        <v>34</v>
      </c>
      <c r="N3" s="38" t="s">
        <v>35</v>
      </c>
      <c r="O3" s="39" t="s">
        <v>36</v>
      </c>
      <c r="P3" s="40" t="s">
        <v>37</v>
      </c>
      <c r="Q3" s="34"/>
      <c r="R3" s="34"/>
      <c r="S3" s="34"/>
      <c r="T3" s="34"/>
      <c r="U3" s="34"/>
      <c r="V3" s="34"/>
      <c r="W3" s="34"/>
      <c r="X3" s="34"/>
      <c r="Y3" s="34"/>
      <c r="Z3" s="34"/>
      <c r="AA3" s="34"/>
    </row>
    <row r="4" spans="1:27" ht="43.5" customHeight="1" x14ac:dyDescent="0.2">
      <c r="A4" s="33"/>
      <c r="B4" s="41" t="s">
        <v>38</v>
      </c>
      <c r="C4" s="42">
        <v>0</v>
      </c>
      <c r="D4" s="43">
        <v>0</v>
      </c>
      <c r="E4" s="43">
        <v>0</v>
      </c>
      <c r="F4" s="43">
        <v>0</v>
      </c>
      <c r="G4" s="43">
        <v>0</v>
      </c>
      <c r="H4" s="43">
        <v>0</v>
      </c>
      <c r="I4" s="43">
        <v>0</v>
      </c>
      <c r="J4" s="43">
        <v>0</v>
      </c>
      <c r="K4" s="43">
        <v>0</v>
      </c>
      <c r="L4" s="43">
        <v>0</v>
      </c>
      <c r="M4" s="43">
        <v>0</v>
      </c>
      <c r="N4" s="44">
        <v>0</v>
      </c>
      <c r="O4" s="45">
        <f>SUM(C4:E4)</f>
        <v>0</v>
      </c>
      <c r="P4" s="46"/>
      <c r="Q4" s="34"/>
      <c r="R4" s="34"/>
      <c r="S4" s="34"/>
      <c r="T4" s="34"/>
      <c r="U4" s="34"/>
      <c r="V4" s="34"/>
      <c r="W4" s="34"/>
      <c r="X4" s="34"/>
      <c r="Y4" s="34"/>
      <c r="Z4" s="34"/>
      <c r="AA4" s="34"/>
    </row>
    <row r="5" spans="1:27" ht="43.5" customHeight="1" x14ac:dyDescent="0.2">
      <c r="A5" s="33"/>
      <c r="B5" s="47" t="s">
        <v>39</v>
      </c>
      <c r="C5" s="48">
        <v>0</v>
      </c>
      <c r="D5" s="49">
        <v>0</v>
      </c>
      <c r="E5" s="49">
        <v>0</v>
      </c>
      <c r="F5" s="49">
        <v>0</v>
      </c>
      <c r="G5" s="49">
        <v>0</v>
      </c>
      <c r="H5" s="49">
        <v>0</v>
      </c>
      <c r="I5" s="49">
        <v>0</v>
      </c>
      <c r="J5" s="49">
        <v>0</v>
      </c>
      <c r="K5" s="49">
        <v>0</v>
      </c>
      <c r="L5" s="49">
        <v>0</v>
      </c>
      <c r="M5" s="49">
        <v>0</v>
      </c>
      <c r="N5" s="50">
        <v>0</v>
      </c>
      <c r="O5" s="51">
        <f t="shared" ref="O5:O13" si="0">SUM(C5:E5)</f>
        <v>0</v>
      </c>
      <c r="P5" s="52"/>
      <c r="Q5" s="34"/>
      <c r="R5" s="34"/>
      <c r="S5" s="34"/>
      <c r="T5" s="34"/>
      <c r="U5" s="34"/>
      <c r="V5" s="34"/>
      <c r="W5" s="34"/>
      <c r="X5" s="34"/>
      <c r="Y5" s="34"/>
      <c r="Z5" s="34"/>
      <c r="AA5" s="34"/>
    </row>
    <row r="6" spans="1:27" ht="43.5" customHeight="1" x14ac:dyDescent="0.2">
      <c r="A6" s="33"/>
      <c r="B6" s="53" t="s">
        <v>40</v>
      </c>
      <c r="C6" s="48">
        <v>0</v>
      </c>
      <c r="D6" s="49">
        <v>0</v>
      </c>
      <c r="E6" s="49">
        <v>0</v>
      </c>
      <c r="F6" s="49">
        <v>0</v>
      </c>
      <c r="G6" s="49">
        <v>0</v>
      </c>
      <c r="H6" s="49">
        <v>0</v>
      </c>
      <c r="I6" s="49">
        <v>0</v>
      </c>
      <c r="J6" s="49">
        <v>0</v>
      </c>
      <c r="K6" s="49">
        <v>0</v>
      </c>
      <c r="L6" s="49">
        <v>0</v>
      </c>
      <c r="M6" s="49">
        <v>0</v>
      </c>
      <c r="N6" s="50">
        <v>0</v>
      </c>
      <c r="O6" s="51">
        <f t="shared" si="0"/>
        <v>0</v>
      </c>
      <c r="P6" s="52" t="s">
        <v>41</v>
      </c>
      <c r="Q6" s="34"/>
      <c r="R6" s="34"/>
      <c r="S6" s="34"/>
      <c r="T6" s="34"/>
      <c r="U6" s="34"/>
      <c r="V6" s="34"/>
      <c r="W6" s="34"/>
      <c r="X6" s="34"/>
      <c r="Y6" s="34"/>
      <c r="Z6" s="34"/>
      <c r="AA6" s="34"/>
    </row>
    <row r="7" spans="1:27" ht="43.5" customHeight="1" x14ac:dyDescent="0.2">
      <c r="A7" s="33"/>
      <c r="B7" s="53" t="s">
        <v>42</v>
      </c>
      <c r="C7" s="48">
        <v>0</v>
      </c>
      <c r="D7" s="49">
        <v>0</v>
      </c>
      <c r="E7" s="49">
        <v>0</v>
      </c>
      <c r="F7" s="49">
        <v>0</v>
      </c>
      <c r="G7" s="49">
        <v>0</v>
      </c>
      <c r="H7" s="49">
        <v>0</v>
      </c>
      <c r="I7" s="49">
        <v>0</v>
      </c>
      <c r="J7" s="49">
        <v>0</v>
      </c>
      <c r="K7" s="49">
        <v>0</v>
      </c>
      <c r="L7" s="49">
        <v>0</v>
      </c>
      <c r="M7" s="49">
        <v>0</v>
      </c>
      <c r="N7" s="50">
        <v>0</v>
      </c>
      <c r="O7" s="51">
        <f t="shared" si="0"/>
        <v>0</v>
      </c>
      <c r="P7" s="52"/>
      <c r="Q7" s="34"/>
      <c r="R7" s="34"/>
      <c r="S7" s="34"/>
      <c r="T7" s="34"/>
      <c r="U7" s="34"/>
      <c r="V7" s="34"/>
      <c r="W7" s="34"/>
      <c r="X7" s="34"/>
      <c r="Y7" s="34"/>
      <c r="Z7" s="34"/>
      <c r="AA7" s="34"/>
    </row>
    <row r="8" spans="1:27" ht="43.5" customHeight="1" x14ac:dyDescent="0.2">
      <c r="A8" s="33"/>
      <c r="B8" s="47" t="s">
        <v>43</v>
      </c>
      <c r="C8" s="48">
        <v>0</v>
      </c>
      <c r="D8" s="49">
        <v>0</v>
      </c>
      <c r="E8" s="49">
        <v>0</v>
      </c>
      <c r="F8" s="49">
        <v>0</v>
      </c>
      <c r="G8" s="49">
        <v>0</v>
      </c>
      <c r="H8" s="49">
        <v>0</v>
      </c>
      <c r="I8" s="49">
        <v>0</v>
      </c>
      <c r="J8" s="49">
        <v>0</v>
      </c>
      <c r="K8" s="49">
        <v>0</v>
      </c>
      <c r="L8" s="49">
        <v>0</v>
      </c>
      <c r="M8" s="49">
        <v>0</v>
      </c>
      <c r="N8" s="50">
        <v>0</v>
      </c>
      <c r="O8" s="51">
        <f t="shared" si="0"/>
        <v>0</v>
      </c>
      <c r="P8" s="52"/>
      <c r="Q8" s="34"/>
      <c r="R8" s="34"/>
      <c r="S8" s="34"/>
      <c r="T8" s="34"/>
      <c r="U8" s="34"/>
      <c r="V8" s="34"/>
      <c r="W8" s="34"/>
      <c r="X8" s="34"/>
      <c r="Y8" s="34"/>
      <c r="Z8" s="34"/>
      <c r="AA8" s="34"/>
    </row>
    <row r="9" spans="1:27" ht="43.5" customHeight="1" x14ac:dyDescent="0.2">
      <c r="A9" s="33"/>
      <c r="B9" s="47" t="s">
        <v>44</v>
      </c>
      <c r="C9" s="48">
        <v>0</v>
      </c>
      <c r="D9" s="49">
        <v>0</v>
      </c>
      <c r="E9" s="49">
        <v>0</v>
      </c>
      <c r="F9" s="49">
        <v>0</v>
      </c>
      <c r="G9" s="49">
        <v>0</v>
      </c>
      <c r="H9" s="49">
        <v>0</v>
      </c>
      <c r="I9" s="49">
        <v>0</v>
      </c>
      <c r="J9" s="49">
        <v>0</v>
      </c>
      <c r="K9" s="49">
        <v>0</v>
      </c>
      <c r="L9" s="49">
        <v>0</v>
      </c>
      <c r="M9" s="49">
        <v>0</v>
      </c>
      <c r="N9" s="50">
        <v>0</v>
      </c>
      <c r="O9" s="51">
        <f t="shared" si="0"/>
        <v>0</v>
      </c>
      <c r="P9" s="52"/>
      <c r="Q9" s="34"/>
      <c r="R9" s="34"/>
      <c r="S9" s="34"/>
      <c r="T9" s="34"/>
      <c r="U9" s="34"/>
      <c r="V9" s="34"/>
      <c r="W9" s="34"/>
      <c r="X9" s="34"/>
      <c r="Y9" s="34"/>
      <c r="Z9" s="34"/>
      <c r="AA9" s="34"/>
    </row>
    <row r="10" spans="1:27" ht="43.5" customHeight="1" x14ac:dyDescent="0.2">
      <c r="A10" s="33"/>
      <c r="B10" s="47" t="s">
        <v>45</v>
      </c>
      <c r="C10" s="48">
        <v>0</v>
      </c>
      <c r="D10" s="49">
        <v>0</v>
      </c>
      <c r="E10" s="49">
        <v>0</v>
      </c>
      <c r="F10" s="49">
        <v>0</v>
      </c>
      <c r="G10" s="49">
        <v>0</v>
      </c>
      <c r="H10" s="49">
        <v>0</v>
      </c>
      <c r="I10" s="49">
        <v>0</v>
      </c>
      <c r="J10" s="49">
        <v>0</v>
      </c>
      <c r="K10" s="49">
        <v>0</v>
      </c>
      <c r="L10" s="49">
        <v>0</v>
      </c>
      <c r="M10" s="49">
        <v>0</v>
      </c>
      <c r="N10" s="50">
        <v>0</v>
      </c>
      <c r="O10" s="51">
        <f t="shared" si="0"/>
        <v>0</v>
      </c>
      <c r="P10" s="52"/>
      <c r="Q10" s="34"/>
      <c r="R10" s="34"/>
      <c r="S10" s="34"/>
      <c r="T10" s="34"/>
      <c r="U10" s="34"/>
      <c r="V10" s="34"/>
      <c r="W10" s="34"/>
      <c r="X10" s="34"/>
      <c r="Y10" s="34"/>
      <c r="Z10" s="34"/>
      <c r="AA10" s="34"/>
    </row>
    <row r="11" spans="1:27" ht="43.5" customHeight="1" x14ac:dyDescent="0.2">
      <c r="A11" s="33"/>
      <c r="B11" s="47" t="s">
        <v>46</v>
      </c>
      <c r="C11" s="48">
        <v>0</v>
      </c>
      <c r="D11" s="49">
        <v>0</v>
      </c>
      <c r="E11" s="49">
        <v>0</v>
      </c>
      <c r="F11" s="49">
        <v>0</v>
      </c>
      <c r="G11" s="49">
        <v>0</v>
      </c>
      <c r="H11" s="49">
        <v>0</v>
      </c>
      <c r="I11" s="49">
        <v>0</v>
      </c>
      <c r="J11" s="49">
        <v>0</v>
      </c>
      <c r="K11" s="49">
        <v>0</v>
      </c>
      <c r="L11" s="49">
        <v>0</v>
      </c>
      <c r="M11" s="49">
        <v>0</v>
      </c>
      <c r="N11" s="50">
        <v>0</v>
      </c>
      <c r="O11" s="51">
        <f t="shared" si="0"/>
        <v>0</v>
      </c>
      <c r="P11" s="52"/>
      <c r="Q11" s="34"/>
      <c r="R11" s="34"/>
      <c r="S11" s="34"/>
      <c r="T11" s="34"/>
      <c r="U11" s="34"/>
      <c r="V11" s="34"/>
      <c r="W11" s="34"/>
      <c r="X11" s="34"/>
      <c r="Y11" s="34"/>
      <c r="Z11" s="34"/>
      <c r="AA11" s="34"/>
    </row>
    <row r="12" spans="1:27" ht="43.5" customHeight="1" x14ac:dyDescent="0.2">
      <c r="A12" s="33"/>
      <c r="B12" s="47" t="s">
        <v>47</v>
      </c>
      <c r="C12" s="48">
        <v>0</v>
      </c>
      <c r="D12" s="49">
        <v>0</v>
      </c>
      <c r="E12" s="49">
        <v>0</v>
      </c>
      <c r="F12" s="49">
        <v>0</v>
      </c>
      <c r="G12" s="49">
        <v>0</v>
      </c>
      <c r="H12" s="49">
        <v>0</v>
      </c>
      <c r="I12" s="49">
        <v>0</v>
      </c>
      <c r="J12" s="49">
        <v>0</v>
      </c>
      <c r="K12" s="49">
        <v>0</v>
      </c>
      <c r="L12" s="49">
        <v>0</v>
      </c>
      <c r="M12" s="49">
        <v>0</v>
      </c>
      <c r="N12" s="50">
        <v>0</v>
      </c>
      <c r="O12" s="51">
        <f t="shared" si="0"/>
        <v>0</v>
      </c>
      <c r="P12" s="52"/>
      <c r="Q12" s="34"/>
      <c r="R12" s="34"/>
      <c r="S12" s="34"/>
      <c r="T12" s="34"/>
      <c r="U12" s="34"/>
      <c r="V12" s="34"/>
      <c r="W12" s="34"/>
      <c r="X12" s="34"/>
      <c r="Y12" s="34"/>
      <c r="Z12" s="34"/>
      <c r="AA12" s="34"/>
    </row>
    <row r="13" spans="1:27" ht="43.5" customHeight="1" thickBot="1" x14ac:dyDescent="0.25">
      <c r="A13" s="33"/>
      <c r="B13" s="54" t="s">
        <v>48</v>
      </c>
      <c r="C13" s="55">
        <v>0</v>
      </c>
      <c r="D13" s="56">
        <v>0</v>
      </c>
      <c r="E13" s="56">
        <v>0</v>
      </c>
      <c r="F13" s="56">
        <v>0</v>
      </c>
      <c r="G13" s="56">
        <v>0</v>
      </c>
      <c r="H13" s="56">
        <v>0</v>
      </c>
      <c r="I13" s="56">
        <v>0</v>
      </c>
      <c r="J13" s="56">
        <v>0</v>
      </c>
      <c r="K13" s="56">
        <v>0</v>
      </c>
      <c r="L13" s="56">
        <v>0</v>
      </c>
      <c r="M13" s="56">
        <v>0</v>
      </c>
      <c r="N13" s="57">
        <v>0</v>
      </c>
      <c r="O13" s="58">
        <f t="shared" si="0"/>
        <v>0</v>
      </c>
      <c r="P13" s="59"/>
      <c r="Q13" s="34"/>
      <c r="R13" s="34"/>
      <c r="S13" s="34"/>
      <c r="T13" s="34"/>
      <c r="U13" s="34"/>
      <c r="V13" s="34"/>
      <c r="W13" s="34"/>
      <c r="X13" s="34"/>
      <c r="Y13" s="34"/>
      <c r="Z13" s="34"/>
      <c r="AA13" s="34"/>
    </row>
    <row r="14" spans="1:27" ht="37.5" customHeight="1" thickBot="1" x14ac:dyDescent="0.25">
      <c r="A14" s="33"/>
      <c r="B14" s="60" t="s">
        <v>49</v>
      </c>
      <c r="C14" s="61">
        <f t="shared" ref="C14:O14" si="1">SUM(C4:C13)</f>
        <v>0</v>
      </c>
      <c r="D14" s="62">
        <f t="shared" si="1"/>
        <v>0</v>
      </c>
      <c r="E14" s="62">
        <f t="shared" si="1"/>
        <v>0</v>
      </c>
      <c r="F14" s="62">
        <f t="shared" si="1"/>
        <v>0</v>
      </c>
      <c r="G14" s="62">
        <f t="shared" si="1"/>
        <v>0</v>
      </c>
      <c r="H14" s="62">
        <f t="shared" si="1"/>
        <v>0</v>
      </c>
      <c r="I14" s="62">
        <f t="shared" si="1"/>
        <v>0</v>
      </c>
      <c r="J14" s="62">
        <f t="shared" si="1"/>
        <v>0</v>
      </c>
      <c r="K14" s="62">
        <f t="shared" si="1"/>
        <v>0</v>
      </c>
      <c r="L14" s="62">
        <f t="shared" si="1"/>
        <v>0</v>
      </c>
      <c r="M14" s="62">
        <f t="shared" si="1"/>
        <v>0</v>
      </c>
      <c r="N14" s="62">
        <f t="shared" si="1"/>
        <v>0</v>
      </c>
      <c r="O14" s="63">
        <f t="shared" si="1"/>
        <v>0</v>
      </c>
      <c r="P14" s="64"/>
      <c r="Q14" s="34"/>
      <c r="R14" s="34"/>
      <c r="S14" s="34"/>
      <c r="T14" s="34"/>
      <c r="U14" s="34"/>
      <c r="V14" s="34"/>
      <c r="W14" s="34"/>
      <c r="X14" s="34"/>
      <c r="Y14" s="34"/>
      <c r="Z14" s="34"/>
      <c r="AA14" s="34"/>
    </row>
    <row r="15" spans="1:27" ht="19.7" customHeight="1" x14ac:dyDescent="0.2">
      <c r="A15" s="33"/>
      <c r="B15" s="65"/>
      <c r="C15" s="33"/>
      <c r="D15" s="33"/>
      <c r="E15" s="33"/>
      <c r="F15" s="33"/>
      <c r="G15" s="33"/>
      <c r="H15" s="33"/>
      <c r="I15" s="33"/>
      <c r="J15" s="33"/>
      <c r="K15" s="33"/>
      <c r="L15" s="33"/>
      <c r="M15" s="33"/>
      <c r="N15" s="33"/>
      <c r="O15" s="33"/>
      <c r="P15" s="33"/>
      <c r="Q15" s="34"/>
      <c r="R15" s="34"/>
      <c r="S15" s="34"/>
      <c r="T15" s="34"/>
      <c r="U15" s="34"/>
      <c r="V15" s="34"/>
      <c r="W15" s="34"/>
      <c r="X15" s="34"/>
      <c r="Y15" s="34"/>
      <c r="Z15" s="34"/>
      <c r="AA15" s="34"/>
    </row>
    <row r="16" spans="1:27" ht="19.7" customHeight="1" thickBot="1" x14ac:dyDescent="0.25">
      <c r="A16" s="33"/>
      <c r="B16" s="65"/>
      <c r="C16" s="33"/>
      <c r="D16" s="33"/>
      <c r="E16" s="33"/>
      <c r="F16" s="33"/>
      <c r="G16" s="33"/>
      <c r="H16" s="33"/>
      <c r="I16" s="33"/>
      <c r="J16" s="33"/>
      <c r="K16" s="33"/>
      <c r="L16" s="33"/>
      <c r="M16" s="33"/>
      <c r="N16" s="33"/>
      <c r="O16" s="33"/>
      <c r="P16" s="33"/>
      <c r="Q16" s="34"/>
      <c r="R16" s="34"/>
      <c r="S16" s="34"/>
      <c r="T16" s="34"/>
      <c r="U16" s="34"/>
      <c r="V16" s="34"/>
      <c r="W16" s="34"/>
      <c r="X16" s="34"/>
      <c r="Y16" s="34"/>
      <c r="Z16" s="34"/>
      <c r="AA16" s="34"/>
    </row>
    <row r="17" spans="1:27" ht="19.7" customHeight="1" thickBot="1" x14ac:dyDescent="0.3">
      <c r="A17" s="33"/>
      <c r="B17" s="399" t="s">
        <v>50</v>
      </c>
      <c r="C17" s="400"/>
      <c r="D17" s="400"/>
      <c r="E17" s="400"/>
      <c r="F17" s="400"/>
      <c r="G17" s="400"/>
      <c r="H17" s="400"/>
      <c r="I17" s="400"/>
      <c r="J17" s="400"/>
      <c r="K17" s="400"/>
      <c r="L17" s="400"/>
      <c r="M17" s="400"/>
      <c r="N17" s="400"/>
      <c r="O17" s="400"/>
      <c r="P17" s="401"/>
      <c r="Q17" s="34"/>
      <c r="R17" s="34"/>
      <c r="S17" s="34"/>
      <c r="T17" s="34"/>
      <c r="U17" s="34"/>
      <c r="V17" s="34"/>
      <c r="W17" s="34"/>
      <c r="X17" s="34"/>
      <c r="Y17" s="34"/>
      <c r="Z17" s="34"/>
      <c r="AA17" s="34"/>
    </row>
    <row r="18" spans="1:27" ht="40.5" customHeight="1" thickBot="1" x14ac:dyDescent="0.25">
      <c r="A18" s="33"/>
      <c r="B18" s="66" t="s">
        <v>23</v>
      </c>
      <c r="C18" s="314" t="s">
        <v>24</v>
      </c>
      <c r="D18" s="315" t="s">
        <v>25</v>
      </c>
      <c r="E18" s="315" t="s">
        <v>26</v>
      </c>
      <c r="F18" s="316" t="s">
        <v>27</v>
      </c>
      <c r="G18" s="315" t="s">
        <v>28</v>
      </c>
      <c r="H18" s="315" t="s">
        <v>29</v>
      </c>
      <c r="I18" s="316" t="s">
        <v>30</v>
      </c>
      <c r="J18" s="315" t="s">
        <v>31</v>
      </c>
      <c r="K18" s="315" t="s">
        <v>32</v>
      </c>
      <c r="L18" s="316" t="s">
        <v>33</v>
      </c>
      <c r="M18" s="315" t="s">
        <v>34</v>
      </c>
      <c r="N18" s="317" t="s">
        <v>35</v>
      </c>
      <c r="O18" s="325" t="s">
        <v>690</v>
      </c>
      <c r="P18" s="67" t="s">
        <v>37</v>
      </c>
      <c r="Q18" s="34"/>
      <c r="R18" s="34"/>
      <c r="S18" s="34"/>
      <c r="T18" s="34"/>
      <c r="U18" s="34"/>
      <c r="V18" s="34"/>
      <c r="W18" s="34"/>
      <c r="X18" s="34"/>
      <c r="Y18" s="34"/>
      <c r="Z18" s="34"/>
      <c r="AA18" s="34"/>
    </row>
    <row r="19" spans="1:27" ht="42.75" customHeight="1" x14ac:dyDescent="0.2">
      <c r="A19" s="33"/>
      <c r="B19" s="68" t="s">
        <v>51</v>
      </c>
      <c r="C19" s="318">
        <v>0</v>
      </c>
      <c r="D19" s="43">
        <v>0</v>
      </c>
      <c r="E19" s="43">
        <v>0</v>
      </c>
      <c r="F19" s="43">
        <v>0</v>
      </c>
      <c r="G19" s="43">
        <v>0</v>
      </c>
      <c r="H19" s="43">
        <v>0</v>
      </c>
      <c r="I19" s="43">
        <v>0</v>
      </c>
      <c r="J19" s="43">
        <v>0</v>
      </c>
      <c r="K19" s="43">
        <v>0</v>
      </c>
      <c r="L19" s="43">
        <v>0</v>
      </c>
      <c r="M19" s="43">
        <v>0</v>
      </c>
      <c r="N19" s="319">
        <v>0</v>
      </c>
      <c r="O19" s="326">
        <f>SUM(C19:E19)</f>
        <v>0</v>
      </c>
      <c r="P19" s="69"/>
      <c r="Q19" s="34"/>
      <c r="R19" s="34"/>
      <c r="S19" s="34"/>
      <c r="T19" s="34"/>
      <c r="U19" s="34"/>
      <c r="V19" s="34"/>
      <c r="W19" s="34"/>
      <c r="X19" s="34"/>
      <c r="Y19" s="34"/>
      <c r="Z19" s="34"/>
      <c r="AA19" s="34"/>
    </row>
    <row r="20" spans="1:27" ht="42.75" customHeight="1" x14ac:dyDescent="0.2">
      <c r="A20" s="33"/>
      <c r="B20" s="70" t="s">
        <v>52</v>
      </c>
      <c r="C20" s="320">
        <v>0</v>
      </c>
      <c r="D20" s="49">
        <v>0</v>
      </c>
      <c r="E20" s="49">
        <v>0</v>
      </c>
      <c r="F20" s="49">
        <v>0</v>
      </c>
      <c r="G20" s="49">
        <v>0</v>
      </c>
      <c r="H20" s="49">
        <v>0</v>
      </c>
      <c r="I20" s="49">
        <v>0</v>
      </c>
      <c r="J20" s="49">
        <v>0</v>
      </c>
      <c r="K20" s="49">
        <v>0</v>
      </c>
      <c r="L20" s="49">
        <v>0</v>
      </c>
      <c r="M20" s="49">
        <v>0</v>
      </c>
      <c r="N20" s="321">
        <v>0</v>
      </c>
      <c r="O20" s="327">
        <f t="shared" ref="O20:O23" si="2">SUM(C20:E20)</f>
        <v>0</v>
      </c>
      <c r="P20" s="71"/>
      <c r="Q20" s="34"/>
      <c r="R20" s="34"/>
      <c r="S20" s="34"/>
      <c r="T20" s="34"/>
      <c r="U20" s="34"/>
      <c r="V20" s="34"/>
      <c r="W20" s="34"/>
      <c r="X20" s="34"/>
      <c r="Y20" s="34"/>
      <c r="Z20" s="34"/>
      <c r="AA20" s="34"/>
    </row>
    <row r="21" spans="1:27" ht="42.75" customHeight="1" x14ac:dyDescent="0.2">
      <c r="A21" s="33"/>
      <c r="B21" s="70" t="s">
        <v>53</v>
      </c>
      <c r="C21" s="320">
        <v>0</v>
      </c>
      <c r="D21" s="49">
        <v>0</v>
      </c>
      <c r="E21" s="49">
        <v>0</v>
      </c>
      <c r="F21" s="49">
        <v>0</v>
      </c>
      <c r="G21" s="49">
        <v>0</v>
      </c>
      <c r="H21" s="49">
        <v>0</v>
      </c>
      <c r="I21" s="49">
        <v>0</v>
      </c>
      <c r="J21" s="49">
        <v>0</v>
      </c>
      <c r="K21" s="49">
        <v>0</v>
      </c>
      <c r="L21" s="49">
        <v>0</v>
      </c>
      <c r="M21" s="49">
        <v>0</v>
      </c>
      <c r="N21" s="321">
        <v>0</v>
      </c>
      <c r="O21" s="327">
        <f t="shared" si="2"/>
        <v>0</v>
      </c>
      <c r="P21" s="71" t="s">
        <v>41</v>
      </c>
      <c r="Q21" s="34"/>
      <c r="R21" s="34"/>
      <c r="S21" s="34"/>
      <c r="T21" s="34"/>
      <c r="U21" s="34"/>
      <c r="V21" s="34"/>
      <c r="W21" s="34"/>
      <c r="X21" s="34"/>
      <c r="Y21" s="34"/>
      <c r="Z21" s="34"/>
      <c r="AA21" s="34"/>
    </row>
    <row r="22" spans="1:27" ht="42.75" customHeight="1" x14ac:dyDescent="0.2">
      <c r="A22" s="33"/>
      <c r="B22" s="70" t="s">
        <v>54</v>
      </c>
      <c r="C22" s="320">
        <v>0</v>
      </c>
      <c r="D22" s="49">
        <v>0</v>
      </c>
      <c r="E22" s="49">
        <v>0</v>
      </c>
      <c r="F22" s="49">
        <v>0</v>
      </c>
      <c r="G22" s="49">
        <v>0</v>
      </c>
      <c r="H22" s="49">
        <v>0</v>
      </c>
      <c r="I22" s="49">
        <v>0</v>
      </c>
      <c r="J22" s="49">
        <v>0</v>
      </c>
      <c r="K22" s="49">
        <v>0</v>
      </c>
      <c r="L22" s="49">
        <v>0</v>
      </c>
      <c r="M22" s="49">
        <v>0</v>
      </c>
      <c r="N22" s="321">
        <v>0</v>
      </c>
      <c r="O22" s="327">
        <f t="shared" si="2"/>
        <v>0</v>
      </c>
      <c r="P22" s="71"/>
      <c r="Q22" s="34"/>
      <c r="R22" s="34"/>
      <c r="S22" s="34"/>
      <c r="T22" s="34"/>
      <c r="U22" s="34"/>
      <c r="V22" s="34"/>
      <c r="W22" s="34"/>
      <c r="X22" s="34"/>
      <c r="Y22" s="34"/>
      <c r="Z22" s="34"/>
      <c r="AA22" s="34"/>
    </row>
    <row r="23" spans="1:27" ht="42.75" customHeight="1" thickBot="1" x14ac:dyDescent="0.25">
      <c r="A23" s="33"/>
      <c r="B23" s="72" t="s">
        <v>55</v>
      </c>
      <c r="C23" s="322">
        <v>0</v>
      </c>
      <c r="D23" s="323">
        <v>0</v>
      </c>
      <c r="E23" s="323">
        <v>0</v>
      </c>
      <c r="F23" s="323">
        <v>0</v>
      </c>
      <c r="G23" s="323">
        <v>0</v>
      </c>
      <c r="H23" s="323">
        <v>0</v>
      </c>
      <c r="I23" s="323">
        <v>0</v>
      </c>
      <c r="J23" s="323">
        <v>0</v>
      </c>
      <c r="K23" s="323">
        <v>0</v>
      </c>
      <c r="L23" s="323">
        <v>0</v>
      </c>
      <c r="M23" s="323">
        <v>0</v>
      </c>
      <c r="N23" s="324">
        <v>0</v>
      </c>
      <c r="O23" s="328">
        <f t="shared" si="2"/>
        <v>0</v>
      </c>
      <c r="P23" s="73"/>
      <c r="Q23" s="34"/>
      <c r="R23" s="34"/>
      <c r="S23" s="34"/>
      <c r="T23" s="34"/>
      <c r="U23" s="34"/>
      <c r="V23" s="34"/>
      <c r="W23" s="34"/>
      <c r="X23" s="34"/>
      <c r="Y23" s="34"/>
      <c r="Z23" s="34"/>
      <c r="AA23" s="34"/>
    </row>
    <row r="24" spans="1:27" ht="37.5" customHeight="1" thickBot="1" x14ac:dyDescent="0.25">
      <c r="A24" s="33"/>
      <c r="B24" s="74" t="s">
        <v>49</v>
      </c>
      <c r="C24" s="75">
        <f>SUM(C19:C23)</f>
        <v>0</v>
      </c>
      <c r="D24" s="76">
        <f t="shared" ref="D24:N24" si="3">SUM(D19:D23)</f>
        <v>0</v>
      </c>
      <c r="E24" s="76">
        <f t="shared" si="3"/>
        <v>0</v>
      </c>
      <c r="F24" s="76">
        <f t="shared" si="3"/>
        <v>0</v>
      </c>
      <c r="G24" s="76">
        <f t="shared" si="3"/>
        <v>0</v>
      </c>
      <c r="H24" s="76">
        <f t="shared" si="3"/>
        <v>0</v>
      </c>
      <c r="I24" s="76">
        <f t="shared" si="3"/>
        <v>0</v>
      </c>
      <c r="J24" s="76">
        <f t="shared" si="3"/>
        <v>0</v>
      </c>
      <c r="K24" s="76">
        <f t="shared" si="3"/>
        <v>0</v>
      </c>
      <c r="L24" s="76">
        <f t="shared" si="3"/>
        <v>0</v>
      </c>
      <c r="M24" s="76">
        <f t="shared" si="3"/>
        <v>0</v>
      </c>
      <c r="N24" s="77">
        <f t="shared" si="3"/>
        <v>0</v>
      </c>
      <c r="O24" s="63">
        <f>SUM(O19:O23)</f>
        <v>0</v>
      </c>
      <c r="P24" s="78"/>
      <c r="Q24" s="34"/>
      <c r="R24" s="34"/>
      <c r="S24" s="34"/>
      <c r="T24" s="34"/>
      <c r="U24" s="34"/>
      <c r="V24" s="34"/>
      <c r="W24" s="34"/>
      <c r="X24" s="34"/>
      <c r="Y24" s="34"/>
      <c r="Z24" s="34"/>
      <c r="AA24" s="34"/>
    </row>
    <row r="25" spans="1:27" ht="19.7" customHeight="1" x14ac:dyDescent="0.2">
      <c r="A25" s="33"/>
      <c r="B25" s="79"/>
      <c r="C25" s="80"/>
      <c r="D25" s="80"/>
      <c r="E25" s="81"/>
      <c r="F25" s="81"/>
      <c r="G25" s="81"/>
      <c r="H25" s="81"/>
      <c r="I25" s="81"/>
      <c r="J25" s="81"/>
      <c r="K25" s="81"/>
      <c r="L25" s="81"/>
      <c r="M25" s="81"/>
      <c r="N25" s="81"/>
      <c r="O25" s="81"/>
      <c r="P25" s="82"/>
      <c r="Q25" s="34"/>
      <c r="R25" s="34"/>
      <c r="S25" s="34"/>
      <c r="T25" s="34"/>
      <c r="U25" s="34"/>
      <c r="V25" s="34"/>
      <c r="W25" s="34"/>
      <c r="X25" s="34"/>
      <c r="Y25" s="34"/>
      <c r="Z25" s="34"/>
      <c r="AA25" s="34"/>
    </row>
    <row r="26" spans="1:27" ht="19.7" customHeight="1" thickBot="1" x14ac:dyDescent="0.25">
      <c r="A26" s="33"/>
      <c r="B26" s="79"/>
      <c r="C26" s="80"/>
      <c r="D26" s="80"/>
      <c r="E26" s="81"/>
      <c r="F26" s="81"/>
      <c r="G26" s="81"/>
      <c r="H26" s="81"/>
      <c r="I26" s="81"/>
      <c r="J26" s="81"/>
      <c r="K26" s="81"/>
      <c r="L26" s="81"/>
      <c r="M26" s="81"/>
      <c r="N26" s="81"/>
      <c r="O26" s="81"/>
      <c r="P26" s="82"/>
      <c r="Q26" s="34"/>
      <c r="R26" s="34"/>
      <c r="S26" s="34"/>
      <c r="T26" s="34"/>
      <c r="U26" s="34"/>
      <c r="V26" s="34"/>
      <c r="W26" s="34"/>
      <c r="X26" s="34"/>
      <c r="Y26" s="34"/>
      <c r="Z26" s="34"/>
      <c r="AA26" s="34"/>
    </row>
    <row r="27" spans="1:27" ht="19.7" customHeight="1" thickBot="1" x14ac:dyDescent="0.3">
      <c r="A27" s="33"/>
      <c r="B27" s="399" t="s">
        <v>56</v>
      </c>
      <c r="C27" s="400"/>
      <c r="D27" s="400"/>
      <c r="E27" s="400"/>
      <c r="F27" s="400"/>
      <c r="G27" s="400"/>
      <c r="H27" s="400"/>
      <c r="I27" s="400"/>
      <c r="J27" s="400"/>
      <c r="K27" s="400"/>
      <c r="L27" s="400"/>
      <c r="M27" s="400"/>
      <c r="N27" s="400"/>
      <c r="O27" s="400"/>
      <c r="P27" s="401"/>
      <c r="Q27" s="34"/>
      <c r="R27" s="34"/>
      <c r="S27" s="34"/>
      <c r="T27" s="34"/>
      <c r="U27" s="34"/>
      <c r="V27" s="34"/>
      <c r="W27" s="34"/>
      <c r="X27" s="34"/>
      <c r="Y27" s="34"/>
      <c r="Z27" s="34"/>
      <c r="AA27" s="34"/>
    </row>
    <row r="28" spans="1:27" ht="41.45" customHeight="1" x14ac:dyDescent="0.2">
      <c r="A28" s="33"/>
      <c r="B28" s="395" t="s">
        <v>57</v>
      </c>
      <c r="C28" s="83" t="s">
        <v>24</v>
      </c>
      <c r="D28" s="38" t="s">
        <v>25</v>
      </c>
      <c r="E28" s="38" t="s">
        <v>26</v>
      </c>
      <c r="F28" s="37" t="s">
        <v>27</v>
      </c>
      <c r="G28" s="38" t="s">
        <v>28</v>
      </c>
      <c r="H28" s="38" t="s">
        <v>29</v>
      </c>
      <c r="I28" s="37" t="s">
        <v>30</v>
      </c>
      <c r="J28" s="38" t="s">
        <v>31</v>
      </c>
      <c r="K28" s="38" t="s">
        <v>32</v>
      </c>
      <c r="L28" s="37" t="s">
        <v>33</v>
      </c>
      <c r="M28" s="38" t="s">
        <v>34</v>
      </c>
      <c r="N28" s="38" t="s">
        <v>35</v>
      </c>
      <c r="O28" s="83" t="s">
        <v>58</v>
      </c>
      <c r="P28" s="84" t="s">
        <v>37</v>
      </c>
      <c r="Q28" s="34"/>
      <c r="R28" s="34"/>
      <c r="S28" s="34"/>
      <c r="T28" s="34"/>
      <c r="U28" s="34"/>
      <c r="V28" s="34"/>
      <c r="W28" s="34"/>
      <c r="X28" s="34"/>
      <c r="Y28" s="34"/>
      <c r="Z28" s="34"/>
      <c r="AA28" s="34"/>
    </row>
    <row r="29" spans="1:27" ht="41.45" customHeight="1" thickBot="1" x14ac:dyDescent="0.25">
      <c r="A29" s="33"/>
      <c r="B29" s="396"/>
      <c r="C29" s="85">
        <f>C14-C24</f>
        <v>0</v>
      </c>
      <c r="D29" s="85">
        <f t="shared" ref="D29:O29" si="4">D14-D24</f>
        <v>0</v>
      </c>
      <c r="E29" s="85">
        <f t="shared" si="4"/>
        <v>0</v>
      </c>
      <c r="F29" s="85">
        <f t="shared" si="4"/>
        <v>0</v>
      </c>
      <c r="G29" s="85">
        <f t="shared" si="4"/>
        <v>0</v>
      </c>
      <c r="H29" s="85">
        <f t="shared" si="4"/>
        <v>0</v>
      </c>
      <c r="I29" s="85">
        <f t="shared" si="4"/>
        <v>0</v>
      </c>
      <c r="J29" s="85">
        <f t="shared" si="4"/>
        <v>0</v>
      </c>
      <c r="K29" s="85">
        <f t="shared" si="4"/>
        <v>0</v>
      </c>
      <c r="L29" s="85">
        <f t="shared" si="4"/>
        <v>0</v>
      </c>
      <c r="M29" s="85">
        <f t="shared" si="4"/>
        <v>0</v>
      </c>
      <c r="N29" s="85">
        <f t="shared" si="4"/>
        <v>0</v>
      </c>
      <c r="O29" s="85">
        <f t="shared" si="4"/>
        <v>0</v>
      </c>
      <c r="P29" s="86"/>
      <c r="Q29" s="34"/>
      <c r="R29" s="34"/>
      <c r="S29" s="34"/>
      <c r="T29" s="34"/>
      <c r="U29" s="34"/>
      <c r="V29" s="34"/>
      <c r="W29" s="34"/>
      <c r="X29" s="34"/>
      <c r="Y29" s="34"/>
      <c r="Z29" s="34"/>
      <c r="AA29" s="34"/>
    </row>
    <row r="30" spans="1:27" ht="30.75" customHeight="1" x14ac:dyDescent="0.2">
      <c r="A30" s="33"/>
      <c r="B30" s="87"/>
      <c r="C30" s="80"/>
      <c r="D30" s="80"/>
      <c r="E30" s="81"/>
      <c r="F30" s="81"/>
      <c r="G30" s="81"/>
      <c r="H30" s="81"/>
      <c r="I30" s="81"/>
      <c r="J30" s="81"/>
      <c r="K30" s="81"/>
      <c r="L30" s="81"/>
      <c r="M30" s="81"/>
      <c r="N30" s="81"/>
      <c r="O30" s="81"/>
      <c r="P30" s="82"/>
      <c r="Q30" s="34"/>
      <c r="R30" s="34"/>
      <c r="S30" s="34"/>
      <c r="T30" s="34"/>
      <c r="U30" s="34"/>
      <c r="V30" s="34"/>
      <c r="W30" s="34"/>
      <c r="X30" s="34"/>
      <c r="Y30" s="34"/>
      <c r="Z30" s="34"/>
      <c r="AA30" s="34"/>
    </row>
    <row r="31" spans="1:27" ht="13.5" customHeight="1" x14ac:dyDescent="0.2">
      <c r="A31" s="88"/>
      <c r="B31" s="88"/>
      <c r="C31" s="88"/>
      <c r="D31" s="88"/>
      <c r="E31" s="88"/>
      <c r="F31" s="88"/>
      <c r="G31" s="88"/>
      <c r="H31" s="88"/>
      <c r="I31" s="88"/>
      <c r="J31" s="88"/>
      <c r="K31" s="88"/>
      <c r="L31" s="88"/>
      <c r="M31" s="88"/>
      <c r="N31" s="88"/>
      <c r="O31" s="88"/>
      <c r="P31" s="88"/>
      <c r="Q31" s="34"/>
      <c r="R31" s="34"/>
      <c r="S31" s="34"/>
      <c r="T31" s="34"/>
      <c r="U31" s="34"/>
      <c r="V31" s="34"/>
      <c r="W31" s="34"/>
      <c r="X31" s="34"/>
      <c r="Y31" s="34"/>
      <c r="Z31" s="34"/>
      <c r="AA31" s="34"/>
    </row>
    <row r="32" spans="1:27" ht="12.75" customHeight="1" x14ac:dyDescent="0.2">
      <c r="A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row>
    <row r="33" spans="1:27" ht="12.75" customHeight="1" x14ac:dyDescent="0.2">
      <c r="A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row>
    <row r="34" spans="1:27" ht="12.75" customHeight="1" x14ac:dyDescent="0.2">
      <c r="A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row>
    <row r="35" spans="1:27" ht="12.75" customHeight="1" x14ac:dyDescent="0.2">
      <c r="A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row>
    <row r="36" spans="1:27" ht="12.75" customHeight="1" x14ac:dyDescent="0.2">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row>
    <row r="37" spans="1:27" ht="12.75" customHeight="1" x14ac:dyDescent="0.2">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row>
    <row r="38" spans="1:27" ht="12.75" customHeight="1" x14ac:dyDescent="0.2">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row>
    <row r="39" spans="1:27" ht="12.75" customHeight="1" x14ac:dyDescent="0.2">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row>
    <row r="40" spans="1:27" ht="12.75" customHeight="1" x14ac:dyDescent="0.2">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row>
    <row r="41" spans="1:27" ht="12.75" customHeight="1" x14ac:dyDescent="0.2">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row>
    <row r="42" spans="1:27" ht="12.75" customHeight="1" x14ac:dyDescent="0.2">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row>
    <row r="43" spans="1:27" ht="12.75" customHeight="1" x14ac:dyDescent="0.2">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row>
    <row r="44" spans="1:27" ht="12.75" customHeight="1" x14ac:dyDescent="0.2">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row>
    <row r="45" spans="1:27" ht="12.75" customHeight="1" x14ac:dyDescent="0.2">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row>
    <row r="46" spans="1:27" ht="12.75" customHeight="1" x14ac:dyDescent="0.2">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row>
    <row r="47" spans="1:27" ht="12.75" customHeight="1" x14ac:dyDescent="0.2">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row>
    <row r="48" spans="1:27" ht="12.75" customHeight="1" x14ac:dyDescent="0.2">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row>
    <row r="49" spans="1:27" ht="12.75" customHeight="1" x14ac:dyDescent="0.2">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row>
    <row r="50" spans="1:27" ht="12.75" customHeight="1" x14ac:dyDescent="0.2">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row>
    <row r="51" spans="1:27" ht="12.75" customHeight="1" x14ac:dyDescent="0.2">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row>
    <row r="52" spans="1:27" ht="12.75" customHeight="1" x14ac:dyDescent="0.2">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row>
    <row r="53" spans="1:27" ht="12.75" customHeight="1" x14ac:dyDescent="0.2">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row>
    <row r="54" spans="1:27" ht="12.75" customHeight="1" x14ac:dyDescent="0.2">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row>
    <row r="55" spans="1:27" ht="12.75" customHeight="1" x14ac:dyDescent="0.2">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row>
    <row r="56" spans="1:27" ht="12.75" customHeight="1" x14ac:dyDescent="0.2">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row>
    <row r="57" spans="1:27" ht="12.75" customHeight="1" x14ac:dyDescent="0.2">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row>
    <row r="58" spans="1:27" ht="12.75" customHeight="1" x14ac:dyDescent="0.2">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row>
    <row r="59" spans="1:27" ht="12.75" customHeight="1" x14ac:dyDescent="0.2">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row>
    <row r="60" spans="1:27" ht="12.75" customHeight="1" x14ac:dyDescent="0.2">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row>
    <row r="61" spans="1:27" ht="12.75" customHeight="1" x14ac:dyDescent="0.2">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row>
    <row r="62" spans="1:27" ht="12.75" customHeight="1" x14ac:dyDescent="0.2">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row>
    <row r="63" spans="1:27" ht="12.75" customHeight="1" x14ac:dyDescent="0.2">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row>
    <row r="64" spans="1:27" ht="12.75" customHeight="1" x14ac:dyDescent="0.2">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row>
    <row r="65" spans="1:27" ht="12.75" customHeight="1" x14ac:dyDescent="0.2">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row>
    <row r="66" spans="1:27" ht="12.75" customHeight="1" x14ac:dyDescent="0.2">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row>
    <row r="67" spans="1:27" ht="12.75" customHeight="1" x14ac:dyDescent="0.2">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row>
    <row r="68" spans="1:27" ht="12.75" customHeight="1" x14ac:dyDescent="0.2">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row>
    <row r="69" spans="1:27" ht="12.75" customHeight="1" x14ac:dyDescent="0.2">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row>
    <row r="70" spans="1:27" ht="12.75" customHeight="1" x14ac:dyDescent="0.2">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row>
    <row r="71" spans="1:27" ht="12.75" customHeight="1" x14ac:dyDescent="0.2">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row>
    <row r="72" spans="1:27" ht="12.75" customHeight="1" x14ac:dyDescent="0.2">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row>
    <row r="73" spans="1:27" ht="12.75" customHeight="1" x14ac:dyDescent="0.2">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row>
    <row r="74" spans="1:27" ht="12.75" customHeight="1" x14ac:dyDescent="0.2">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row>
    <row r="75" spans="1:27" ht="12.75" customHeight="1" x14ac:dyDescent="0.2">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row>
    <row r="76" spans="1:27" ht="12.75" customHeight="1" x14ac:dyDescent="0.2">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row>
    <row r="77" spans="1:27" ht="12.75" customHeight="1" x14ac:dyDescent="0.2">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row>
    <row r="78" spans="1:27" ht="12.75" customHeight="1" x14ac:dyDescent="0.2">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row>
    <row r="79" spans="1:27" ht="12.75" customHeight="1" x14ac:dyDescent="0.2">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row>
    <row r="80" spans="1:27" ht="12.75" customHeight="1" x14ac:dyDescent="0.2">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row>
    <row r="81" spans="1:27" ht="12.75" customHeight="1" x14ac:dyDescent="0.2">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row>
    <row r="82" spans="1:27" ht="12.75" customHeight="1" x14ac:dyDescent="0.2">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row>
    <row r="83" spans="1:27" ht="12.75" customHeight="1" x14ac:dyDescent="0.2">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row>
    <row r="84" spans="1:27" ht="12.75" customHeight="1" x14ac:dyDescent="0.2">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row>
    <row r="85" spans="1:27" ht="12.75" customHeight="1" x14ac:dyDescent="0.2">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row>
    <row r="86" spans="1:27" ht="12.75" customHeight="1" x14ac:dyDescent="0.2">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row>
    <row r="87" spans="1:27" ht="12.75" customHeight="1" x14ac:dyDescent="0.2">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row>
    <row r="88" spans="1:27" ht="12.75" customHeight="1" x14ac:dyDescent="0.2">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row>
    <row r="89" spans="1:27" ht="12.75" customHeight="1" x14ac:dyDescent="0.2">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row>
    <row r="90" spans="1:27" ht="12.75" customHeight="1" x14ac:dyDescent="0.2">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row>
    <row r="91" spans="1:27" ht="12.75" customHeight="1"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row>
    <row r="92" spans="1:27" ht="12.75" customHeight="1" x14ac:dyDescent="0.2">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row>
    <row r="93" spans="1:27" ht="12.75" customHeight="1" x14ac:dyDescent="0.2">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row>
    <row r="94" spans="1:27" ht="12.75" customHeight="1" x14ac:dyDescent="0.2">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row>
    <row r="95" spans="1:27" ht="12.75" customHeight="1" x14ac:dyDescent="0.2">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row>
    <row r="96" spans="1:27" ht="12.75" customHeight="1" x14ac:dyDescent="0.2">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row>
    <row r="97" spans="1:27" ht="12.75" customHeight="1" x14ac:dyDescent="0.2">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row>
    <row r="98" spans="1:27" ht="12.75" customHeight="1" x14ac:dyDescent="0.2">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row>
    <row r="99" spans="1:27" ht="12.75" customHeight="1" x14ac:dyDescent="0.2">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row>
    <row r="100" spans="1:27" ht="12.75" customHeight="1" x14ac:dyDescent="0.2">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row>
    <row r="101" spans="1:27" ht="12.75" customHeight="1" x14ac:dyDescent="0.2">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row>
    <row r="102" spans="1:27" ht="12.75" customHeight="1" x14ac:dyDescent="0.2">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row>
    <row r="103" spans="1:27" ht="12.75" customHeight="1" x14ac:dyDescent="0.2">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row>
    <row r="104" spans="1:27" ht="12.75" customHeight="1" x14ac:dyDescent="0.2">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row>
    <row r="105" spans="1:27" ht="12.75" customHeight="1" x14ac:dyDescent="0.2">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row>
    <row r="106" spans="1:27" ht="12.75" customHeight="1" x14ac:dyDescent="0.2">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row>
    <row r="107" spans="1:27" ht="12.75" customHeight="1" x14ac:dyDescent="0.2">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row>
    <row r="108" spans="1:27" ht="12.75" customHeight="1" x14ac:dyDescent="0.2">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row>
    <row r="109" spans="1:27" ht="12.75" customHeight="1" x14ac:dyDescent="0.2">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row>
    <row r="110" spans="1:27" ht="12.75" customHeight="1" x14ac:dyDescent="0.2">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row>
    <row r="111" spans="1:27" ht="12.75" customHeight="1" x14ac:dyDescent="0.2">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row>
    <row r="112" spans="1:27" ht="12.75" customHeight="1"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row>
    <row r="113" spans="1:27" ht="12.75" customHeight="1" x14ac:dyDescent="0.2">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row>
    <row r="114" spans="1:27" ht="12.7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row>
    <row r="115" spans="1:27" ht="12.75" customHeight="1" x14ac:dyDescent="0.2">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row>
    <row r="116" spans="1:27" ht="12.75" customHeight="1" x14ac:dyDescent="0.2">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row>
    <row r="117" spans="1:27" ht="12.75" customHeight="1" x14ac:dyDescent="0.2">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row>
    <row r="118" spans="1:27" ht="12.75" customHeight="1"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row>
    <row r="119" spans="1:27" ht="12.75" customHeight="1" x14ac:dyDescent="0.2">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row>
    <row r="120" spans="1:27" ht="12.7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row>
    <row r="121" spans="1:27" ht="12.75" customHeight="1" x14ac:dyDescent="0.2">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row>
    <row r="122" spans="1:27" ht="12.75" customHeight="1" x14ac:dyDescent="0.2">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row>
    <row r="123" spans="1:27" ht="12.75" customHeight="1" x14ac:dyDescent="0.2">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row>
    <row r="124" spans="1:27" ht="12.75" customHeight="1" x14ac:dyDescent="0.2">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row>
    <row r="125" spans="1:27" ht="12.75" customHeight="1" x14ac:dyDescent="0.2">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row>
    <row r="126" spans="1:27" ht="12.75" customHeight="1" x14ac:dyDescent="0.2">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row>
    <row r="127" spans="1:27" ht="12.75" customHeight="1" x14ac:dyDescent="0.2">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row>
    <row r="128" spans="1:27" ht="12.75" customHeight="1" x14ac:dyDescent="0.2">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row>
    <row r="129" spans="1:27" ht="12.75" customHeight="1" x14ac:dyDescent="0.2">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row>
    <row r="130" spans="1:27" ht="12.75" customHeight="1" x14ac:dyDescent="0.2">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row>
    <row r="131" spans="1:27" ht="12.75" customHeight="1" x14ac:dyDescent="0.2">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row>
    <row r="132" spans="1:27" ht="12.75" customHeight="1" x14ac:dyDescent="0.2">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row>
    <row r="133" spans="1:27" ht="12.75" customHeight="1" x14ac:dyDescent="0.2">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row>
    <row r="134" spans="1:27" ht="12.75" customHeight="1" x14ac:dyDescent="0.2">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row>
    <row r="135" spans="1:27" ht="12.75" customHeight="1" x14ac:dyDescent="0.2">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row>
    <row r="136" spans="1:27" ht="12.75" customHeight="1" x14ac:dyDescent="0.2">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row>
    <row r="137" spans="1:27" ht="12.75" customHeight="1" x14ac:dyDescent="0.2">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row>
    <row r="138" spans="1:27" ht="12.75" customHeight="1" x14ac:dyDescent="0.2">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row>
    <row r="139" spans="1:27" ht="12.75" customHeight="1" x14ac:dyDescent="0.2">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row>
    <row r="140" spans="1:27" ht="12.75" customHeight="1" x14ac:dyDescent="0.2">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row>
    <row r="141" spans="1:27" ht="12.75" customHeight="1" x14ac:dyDescent="0.2">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row>
    <row r="142" spans="1:27" ht="12.75" customHeight="1" x14ac:dyDescent="0.2">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row>
    <row r="143" spans="1:27" ht="12.75" customHeight="1" x14ac:dyDescent="0.2">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row>
    <row r="144" spans="1:27" ht="12.75" customHeight="1" x14ac:dyDescent="0.2">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row>
    <row r="145" spans="1:27" ht="12.75" customHeight="1" x14ac:dyDescent="0.2">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row>
    <row r="146" spans="1:27" ht="12.75" customHeight="1" x14ac:dyDescent="0.2">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row>
    <row r="147" spans="1:27" ht="12.75" customHeight="1" x14ac:dyDescent="0.2">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row>
    <row r="148" spans="1:27" ht="12.75" customHeight="1" x14ac:dyDescent="0.2">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row>
    <row r="149" spans="1:27" ht="12.75" customHeight="1" x14ac:dyDescent="0.2">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row>
    <row r="150" spans="1:27" ht="12.75" customHeight="1" x14ac:dyDescent="0.2">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row>
    <row r="151" spans="1:27" ht="12.75" customHeight="1" x14ac:dyDescent="0.2">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row>
    <row r="152" spans="1:27" ht="12.75" customHeight="1" x14ac:dyDescent="0.2">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row>
    <row r="153" spans="1:27" ht="12.75" customHeight="1" x14ac:dyDescent="0.2">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row>
    <row r="154" spans="1:27" ht="12.75" customHeight="1" x14ac:dyDescent="0.2">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row>
    <row r="155" spans="1:27" ht="12.75" customHeight="1" x14ac:dyDescent="0.2">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row>
    <row r="156" spans="1:27" ht="12.75" customHeight="1" x14ac:dyDescent="0.2">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row>
    <row r="157" spans="1:27" ht="12.75" customHeight="1" x14ac:dyDescent="0.2">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row>
    <row r="158" spans="1:27" ht="12.75" customHeight="1" x14ac:dyDescent="0.2">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row>
    <row r="159" spans="1:27" ht="12.75" customHeight="1" x14ac:dyDescent="0.2">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row>
    <row r="160" spans="1:27" ht="12.75" customHeight="1" x14ac:dyDescent="0.2">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row>
    <row r="161" spans="1:27" ht="12.75" customHeight="1" x14ac:dyDescent="0.2">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row>
    <row r="162" spans="1:27" ht="12.75" customHeight="1" x14ac:dyDescent="0.2">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row>
    <row r="163" spans="1:27" ht="12.75" customHeight="1" x14ac:dyDescent="0.2">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row>
    <row r="164" spans="1:27" ht="12.75" customHeight="1" x14ac:dyDescent="0.2">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row>
    <row r="165" spans="1:27" ht="12.75" customHeight="1" x14ac:dyDescent="0.2">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row>
    <row r="166" spans="1:27" ht="12.75" customHeight="1" x14ac:dyDescent="0.2">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row>
    <row r="167" spans="1:27" ht="12.75" customHeight="1" x14ac:dyDescent="0.2">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row>
    <row r="168" spans="1:27" ht="12.75" customHeight="1" x14ac:dyDescent="0.2">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row>
    <row r="169" spans="1:27" ht="12.75" customHeight="1" x14ac:dyDescent="0.2">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row>
    <row r="170" spans="1:27" ht="12.75" customHeight="1" x14ac:dyDescent="0.2">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row>
    <row r="171" spans="1:27" ht="12.75" customHeight="1" x14ac:dyDescent="0.2">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row>
    <row r="172" spans="1:27" ht="12.75" customHeight="1" x14ac:dyDescent="0.2">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row>
    <row r="173" spans="1:27" ht="12.75" customHeight="1" x14ac:dyDescent="0.2">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row>
    <row r="174" spans="1:27" ht="12.75" customHeight="1" x14ac:dyDescent="0.2">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row>
    <row r="175" spans="1:27" ht="12.75" customHeight="1" x14ac:dyDescent="0.2">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row>
    <row r="176" spans="1:27" ht="12.75" customHeight="1" x14ac:dyDescent="0.2">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row>
    <row r="177" spans="1:27" ht="12.75" customHeight="1" x14ac:dyDescent="0.2">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row>
    <row r="178" spans="1:27" ht="12.75" customHeight="1" x14ac:dyDescent="0.2">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row>
    <row r="179" spans="1:27" ht="12.75" customHeight="1" x14ac:dyDescent="0.2">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row>
    <row r="180" spans="1:27" ht="12.75" customHeight="1" x14ac:dyDescent="0.2">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row>
    <row r="181" spans="1:27" ht="12.75" customHeight="1" x14ac:dyDescent="0.2">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row>
    <row r="182" spans="1:27" ht="12.75" customHeight="1" x14ac:dyDescent="0.2">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row>
    <row r="183" spans="1:27" ht="12.75" customHeight="1" x14ac:dyDescent="0.2">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row>
    <row r="184" spans="1:27" ht="12.75" customHeight="1" x14ac:dyDescent="0.2">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row>
    <row r="185" spans="1:27" ht="12.75" customHeight="1" x14ac:dyDescent="0.2">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row>
    <row r="186" spans="1:27" ht="12.75" customHeight="1" x14ac:dyDescent="0.2">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row>
    <row r="187" spans="1:27" ht="12.75" customHeight="1" x14ac:dyDescent="0.2">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row>
    <row r="188" spans="1:27" ht="12.75" customHeight="1" x14ac:dyDescent="0.2">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row>
    <row r="189" spans="1:27" ht="12.75" customHeight="1" x14ac:dyDescent="0.2">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row>
    <row r="190" spans="1:27" ht="12.75" customHeight="1" x14ac:dyDescent="0.2">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row>
    <row r="191" spans="1:27" ht="12.75" customHeight="1" x14ac:dyDescent="0.2">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row>
    <row r="192" spans="1:27" ht="12.75" customHeight="1" x14ac:dyDescent="0.2">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row>
    <row r="193" spans="1:27" ht="12.75" customHeight="1" x14ac:dyDescent="0.2">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row>
    <row r="194" spans="1:27" ht="12.75" customHeight="1" x14ac:dyDescent="0.2">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row>
    <row r="195" spans="1:27" ht="12.75" customHeight="1" x14ac:dyDescent="0.2">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row>
    <row r="196" spans="1:27" ht="12.75" customHeight="1" x14ac:dyDescent="0.2">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row>
    <row r="197" spans="1:27" ht="12.75" customHeight="1" x14ac:dyDescent="0.2">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row>
    <row r="198" spans="1:27" ht="12.75" customHeight="1" x14ac:dyDescent="0.2">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row>
    <row r="199" spans="1:27" ht="12.75" customHeight="1" x14ac:dyDescent="0.2">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row>
    <row r="200" spans="1:27" ht="12.75" customHeight="1" x14ac:dyDescent="0.2">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row>
    <row r="201" spans="1:27" ht="12.75" customHeight="1" x14ac:dyDescent="0.2">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row>
    <row r="202" spans="1:27" ht="12.75" customHeight="1" x14ac:dyDescent="0.2">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row>
    <row r="203" spans="1:27" ht="12.75" customHeight="1" x14ac:dyDescent="0.2">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row>
    <row r="204" spans="1:27" ht="12.75" customHeight="1" x14ac:dyDescent="0.2">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row>
    <row r="205" spans="1:27" ht="12.75" customHeight="1" x14ac:dyDescent="0.2">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row>
    <row r="206" spans="1:27" ht="12.75" customHeight="1" x14ac:dyDescent="0.2">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row>
    <row r="207" spans="1:27" ht="12.75" customHeight="1" x14ac:dyDescent="0.2">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row>
    <row r="208" spans="1:27" ht="12.75" customHeight="1" x14ac:dyDescent="0.2">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row>
    <row r="209" spans="1:27" ht="12.75" customHeight="1" x14ac:dyDescent="0.2">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row>
    <row r="210" spans="1:27" ht="12.75" customHeight="1" x14ac:dyDescent="0.2">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row>
    <row r="211" spans="1:27" ht="12.75" customHeight="1" x14ac:dyDescent="0.2">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row>
    <row r="212" spans="1:27" ht="12.75" customHeight="1" x14ac:dyDescent="0.2">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row>
    <row r="213" spans="1:27" ht="12.75" customHeight="1" x14ac:dyDescent="0.2">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row>
    <row r="214" spans="1:27" ht="12.75" customHeight="1" x14ac:dyDescent="0.2">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row>
    <row r="215" spans="1:27" ht="12.75" customHeight="1" x14ac:dyDescent="0.2">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row>
    <row r="216" spans="1:27" ht="12.75" customHeight="1" x14ac:dyDescent="0.2">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row>
    <row r="217" spans="1:27" ht="12.75" customHeight="1" x14ac:dyDescent="0.2">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row>
    <row r="218" spans="1:27" ht="12.75" customHeight="1" x14ac:dyDescent="0.2">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row>
    <row r="219" spans="1:27" ht="12.75" customHeight="1" x14ac:dyDescent="0.2">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row>
    <row r="220" spans="1:27" ht="12.75" customHeight="1" x14ac:dyDescent="0.2">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row>
    <row r="221" spans="1:27" ht="12.75" customHeight="1" x14ac:dyDescent="0.2">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row>
    <row r="222" spans="1:27" ht="12.75" customHeight="1" x14ac:dyDescent="0.2">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row>
    <row r="223" spans="1:27" ht="12.75" customHeight="1" x14ac:dyDescent="0.2">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row>
    <row r="224" spans="1:27" ht="12.75" customHeight="1" x14ac:dyDescent="0.2">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row>
    <row r="225" spans="1:27" ht="12.75" customHeight="1" x14ac:dyDescent="0.2">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row>
    <row r="226" spans="1:27" ht="12.75" customHeight="1" x14ac:dyDescent="0.2">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row>
    <row r="227" spans="1:27" ht="12.75" customHeight="1" x14ac:dyDescent="0.2">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row>
    <row r="228" spans="1:27" ht="12.75" customHeight="1" x14ac:dyDescent="0.2">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row>
    <row r="229" spans="1:27" ht="12.75" customHeight="1" x14ac:dyDescent="0.2">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row>
    <row r="230" spans="1:27" ht="12.75" customHeight="1" x14ac:dyDescent="0.2">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row>
    <row r="231" spans="1:27" ht="12.75" customHeight="1" x14ac:dyDescent="0.2">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row>
    <row r="232" spans="1:27" ht="12.75" customHeight="1" x14ac:dyDescent="0.2">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row>
    <row r="233" spans="1:27" ht="12.75" customHeight="1" x14ac:dyDescent="0.2">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row>
    <row r="234" spans="1:27" ht="12.75" customHeight="1" x14ac:dyDescent="0.2">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row>
    <row r="235" spans="1:27" ht="12.75" customHeight="1" x14ac:dyDescent="0.2">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row>
    <row r="236" spans="1:27" ht="12.75" customHeight="1" x14ac:dyDescent="0.2">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row>
    <row r="237" spans="1:27" ht="12.75" customHeight="1" x14ac:dyDescent="0.2">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row>
    <row r="238" spans="1:27" ht="12.75" customHeight="1" x14ac:dyDescent="0.2">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row>
    <row r="239" spans="1:27" ht="12.75" customHeight="1" x14ac:dyDescent="0.2">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row>
    <row r="240" spans="1:27" ht="12.75" customHeight="1" x14ac:dyDescent="0.2">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row>
    <row r="241" spans="1:27" ht="12.75" customHeight="1" x14ac:dyDescent="0.2">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row>
    <row r="242" spans="1:27" ht="12.75" customHeight="1" x14ac:dyDescent="0.2">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row>
    <row r="243" spans="1:27" ht="12.75" customHeight="1" x14ac:dyDescent="0.2">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row>
    <row r="244" spans="1:27" ht="12.75" customHeight="1" x14ac:dyDescent="0.2">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row>
    <row r="245" spans="1:27" ht="12.75" customHeight="1" x14ac:dyDescent="0.2">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row>
    <row r="246" spans="1:27" ht="12.75" customHeight="1" x14ac:dyDescent="0.2">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row>
    <row r="247" spans="1:27" ht="12.75" customHeight="1" x14ac:dyDescent="0.2">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row>
    <row r="248" spans="1:27" ht="12.75" customHeight="1" x14ac:dyDescent="0.2">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row>
    <row r="249" spans="1:27" ht="12.75" customHeight="1" x14ac:dyDescent="0.2">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row>
    <row r="250" spans="1:27" ht="12.75" customHeight="1" x14ac:dyDescent="0.2">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row>
    <row r="251" spans="1:27" ht="12.75" customHeight="1" x14ac:dyDescent="0.2">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row>
    <row r="252" spans="1:27" ht="12.75" customHeight="1" x14ac:dyDescent="0.2">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row>
    <row r="253" spans="1:27" ht="12.75" customHeight="1" x14ac:dyDescent="0.2">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row>
    <row r="254" spans="1:27" ht="12.75" customHeight="1" x14ac:dyDescent="0.2">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row>
    <row r="255" spans="1:27" ht="12.75" customHeight="1" x14ac:dyDescent="0.2">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row>
    <row r="256" spans="1:27" ht="12.75" customHeight="1" x14ac:dyDescent="0.2">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row>
    <row r="257" spans="1:27" ht="12.75" customHeight="1" x14ac:dyDescent="0.2">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row>
    <row r="258" spans="1:27" ht="12.75" customHeight="1" x14ac:dyDescent="0.2">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row>
    <row r="259" spans="1:27" ht="12.75" customHeight="1" x14ac:dyDescent="0.2">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row>
    <row r="260" spans="1:27" ht="12.75" customHeight="1" x14ac:dyDescent="0.2">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row>
    <row r="261" spans="1:27" ht="12.75" customHeight="1" x14ac:dyDescent="0.2">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row>
    <row r="262" spans="1:27" ht="12.75" customHeight="1" x14ac:dyDescent="0.2">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row>
    <row r="263" spans="1:27" ht="12.75" customHeight="1" x14ac:dyDescent="0.2">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row>
    <row r="264" spans="1:27" ht="12.75" customHeight="1" x14ac:dyDescent="0.2">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row>
    <row r="265" spans="1:27" ht="12.75" customHeight="1" x14ac:dyDescent="0.2">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row>
    <row r="266" spans="1:27" ht="12.75" customHeight="1" x14ac:dyDescent="0.2">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row>
    <row r="267" spans="1:27" ht="12.75" customHeight="1" x14ac:dyDescent="0.2">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row>
    <row r="268" spans="1:27" ht="12.75" customHeight="1" x14ac:dyDescent="0.2">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row>
    <row r="269" spans="1:27" ht="12.75" customHeight="1" x14ac:dyDescent="0.2">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row>
    <row r="270" spans="1:27" ht="12.75" customHeight="1" x14ac:dyDescent="0.2">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row>
    <row r="271" spans="1:27" ht="12.75" customHeight="1" x14ac:dyDescent="0.2">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row>
    <row r="272" spans="1:27" ht="12.75" customHeight="1" x14ac:dyDescent="0.2">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row>
    <row r="273" spans="1:27" ht="12.75" customHeight="1" x14ac:dyDescent="0.2">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row>
    <row r="274" spans="1:27" ht="12.75" customHeight="1" x14ac:dyDescent="0.2">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row>
    <row r="275" spans="1:27" ht="12.75" customHeight="1" x14ac:dyDescent="0.2">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row>
    <row r="276" spans="1:27" ht="12.75" customHeight="1" x14ac:dyDescent="0.2">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row>
    <row r="277" spans="1:27" ht="12.75" customHeight="1" x14ac:dyDescent="0.2">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row>
    <row r="278" spans="1:27" ht="12.75" customHeight="1" x14ac:dyDescent="0.2">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row>
    <row r="279" spans="1:27" ht="12.75" customHeight="1" x14ac:dyDescent="0.2">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row>
    <row r="280" spans="1:27" ht="12.75" customHeight="1" x14ac:dyDescent="0.2">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row>
    <row r="281" spans="1:27" ht="12.75" customHeight="1" x14ac:dyDescent="0.2">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row>
    <row r="282" spans="1:27" ht="12.75" customHeight="1" x14ac:dyDescent="0.2">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row>
    <row r="283" spans="1:27" ht="12.75" customHeight="1" x14ac:dyDescent="0.2">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row>
    <row r="284" spans="1:27" ht="12.75" customHeight="1" x14ac:dyDescent="0.2">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row>
    <row r="285" spans="1:27" ht="12.75" customHeight="1" x14ac:dyDescent="0.2">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row>
    <row r="286" spans="1:27" ht="12.75" customHeight="1" x14ac:dyDescent="0.2">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row>
    <row r="287" spans="1:27" ht="12.75" customHeight="1" x14ac:dyDescent="0.2">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row>
    <row r="288" spans="1:27" ht="12.75" customHeight="1" x14ac:dyDescent="0.2">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row>
    <row r="289" spans="1:27" ht="12.75" customHeight="1" x14ac:dyDescent="0.2">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row>
    <row r="290" spans="1:27" ht="12.75" customHeight="1" x14ac:dyDescent="0.2">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row>
    <row r="291" spans="1:27" ht="12.75" customHeight="1" x14ac:dyDescent="0.2">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row>
    <row r="292" spans="1:27" ht="12.75" customHeight="1" x14ac:dyDescent="0.2">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row>
    <row r="293" spans="1:27" ht="12.75" customHeight="1" x14ac:dyDescent="0.2">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row>
    <row r="294" spans="1:27" ht="12.75" customHeight="1" x14ac:dyDescent="0.2">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row>
    <row r="295" spans="1:27" ht="12.75" customHeight="1" x14ac:dyDescent="0.2">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row>
    <row r="296" spans="1:27" ht="12.75" customHeight="1" x14ac:dyDescent="0.2">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row>
    <row r="297" spans="1:27" ht="12.75" customHeight="1" x14ac:dyDescent="0.2">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row>
    <row r="298" spans="1:27" ht="12.75" customHeight="1" x14ac:dyDescent="0.2">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row>
    <row r="299" spans="1:27" ht="12.75" customHeight="1" x14ac:dyDescent="0.2">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row>
    <row r="300" spans="1:27" ht="12.75" customHeight="1" x14ac:dyDescent="0.2">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row>
    <row r="301" spans="1:27" ht="12.75" customHeight="1" x14ac:dyDescent="0.2">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row>
    <row r="302" spans="1:27" ht="12.75" customHeight="1" x14ac:dyDescent="0.2">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row>
    <row r="303" spans="1:27" ht="12.75" customHeight="1" x14ac:dyDescent="0.2">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row>
    <row r="304" spans="1:27" ht="12.75" customHeight="1" x14ac:dyDescent="0.2">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row>
    <row r="305" spans="1:27" ht="12.75" customHeight="1" x14ac:dyDescent="0.2">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row>
    <row r="306" spans="1:27" ht="12.75" customHeight="1" x14ac:dyDescent="0.2">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row>
    <row r="307" spans="1:27" ht="12.75" customHeight="1" x14ac:dyDescent="0.2">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row>
    <row r="308" spans="1:27" ht="12.75" customHeight="1" x14ac:dyDescent="0.2">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row>
    <row r="309" spans="1:27" ht="12.75" customHeight="1" x14ac:dyDescent="0.2">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row>
    <row r="310" spans="1:27" ht="12.75" customHeight="1" x14ac:dyDescent="0.2">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row>
    <row r="311" spans="1:27" ht="12.75" customHeight="1" x14ac:dyDescent="0.2">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row>
    <row r="312" spans="1:27" ht="12.75" customHeight="1" x14ac:dyDescent="0.2">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row>
    <row r="313" spans="1:27" ht="12.75" customHeight="1" x14ac:dyDescent="0.2">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row>
    <row r="314" spans="1:27" ht="12.75" customHeight="1" x14ac:dyDescent="0.2">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row>
    <row r="315" spans="1:27" ht="12.75" customHeight="1" x14ac:dyDescent="0.2">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row>
    <row r="316" spans="1:27" ht="12.75" customHeight="1" x14ac:dyDescent="0.2">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row>
    <row r="317" spans="1:27" ht="12.75" customHeight="1" x14ac:dyDescent="0.2">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row>
    <row r="318" spans="1:27" ht="12.75" customHeight="1" x14ac:dyDescent="0.2">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row>
    <row r="319" spans="1:27" ht="12.75" customHeight="1" x14ac:dyDescent="0.2">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row>
    <row r="320" spans="1:27" ht="12.75" customHeight="1" x14ac:dyDescent="0.2">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row>
    <row r="321" spans="1:27" ht="12.75" customHeight="1" x14ac:dyDescent="0.2">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row>
    <row r="322" spans="1:27" ht="12.75" customHeight="1" x14ac:dyDescent="0.2">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row>
    <row r="323" spans="1:27" ht="12.75" customHeight="1" x14ac:dyDescent="0.2">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row>
    <row r="324" spans="1:27" ht="12.75" customHeight="1" x14ac:dyDescent="0.2">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row>
    <row r="325" spans="1:27" ht="12.75" customHeight="1" x14ac:dyDescent="0.2">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row>
    <row r="326" spans="1:27" ht="12.75" customHeight="1" x14ac:dyDescent="0.2">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row>
    <row r="327" spans="1:27" ht="12.75" customHeight="1" x14ac:dyDescent="0.2">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row>
    <row r="328" spans="1:27" ht="12.75" customHeight="1" x14ac:dyDescent="0.2">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row>
    <row r="329" spans="1:27" ht="12.75" customHeight="1" x14ac:dyDescent="0.2">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row>
    <row r="330" spans="1:27" ht="12.75" customHeight="1" x14ac:dyDescent="0.2">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row>
    <row r="331" spans="1:27" ht="12.75" customHeight="1" x14ac:dyDescent="0.2">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row>
    <row r="332" spans="1:27" ht="12.75" customHeight="1" x14ac:dyDescent="0.2">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row>
    <row r="333" spans="1:27" ht="12.75" customHeight="1" x14ac:dyDescent="0.2">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row>
    <row r="334" spans="1:27" ht="12.75" customHeight="1" x14ac:dyDescent="0.2">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row>
    <row r="335" spans="1:27" ht="12.75" customHeight="1" x14ac:dyDescent="0.2">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row>
    <row r="336" spans="1:27" ht="12.75" customHeight="1" x14ac:dyDescent="0.2">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row>
    <row r="337" spans="1:27" ht="12.75" customHeight="1" x14ac:dyDescent="0.2">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row>
    <row r="338" spans="1:27" ht="12.75" customHeight="1" x14ac:dyDescent="0.2">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row>
    <row r="339" spans="1:27" ht="12.75" customHeight="1" x14ac:dyDescent="0.2">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row>
    <row r="340" spans="1:27" ht="12.75" customHeight="1" x14ac:dyDescent="0.2">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row>
    <row r="341" spans="1:27" ht="12.75" customHeight="1" x14ac:dyDescent="0.2">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row>
    <row r="342" spans="1:27" ht="12.75" customHeight="1" x14ac:dyDescent="0.2">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row>
    <row r="343" spans="1:27" ht="12.75" customHeight="1" x14ac:dyDescent="0.2">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row>
    <row r="344" spans="1:27" ht="12.75" customHeight="1" x14ac:dyDescent="0.2">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row>
    <row r="345" spans="1:27" ht="12.75" customHeight="1" x14ac:dyDescent="0.2">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row>
    <row r="346" spans="1:27" ht="12.75" customHeight="1" x14ac:dyDescent="0.2">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row>
    <row r="347" spans="1:27" ht="12.75" customHeight="1" x14ac:dyDescent="0.2">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row>
    <row r="348" spans="1:27" ht="12.75" customHeight="1" x14ac:dyDescent="0.2">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row>
    <row r="349" spans="1:27" ht="12.75" customHeight="1" x14ac:dyDescent="0.2">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row>
    <row r="350" spans="1:27" ht="12.75" customHeight="1" x14ac:dyDescent="0.2">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row>
    <row r="351" spans="1:27" ht="12.75" customHeight="1" x14ac:dyDescent="0.2">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row>
    <row r="352" spans="1:27" ht="12.75" customHeight="1" x14ac:dyDescent="0.2">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row>
    <row r="353" spans="1:27" ht="12.75" customHeight="1" x14ac:dyDescent="0.2">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row>
    <row r="354" spans="1:27" ht="12.75" customHeight="1" x14ac:dyDescent="0.2">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row>
    <row r="355" spans="1:27" ht="12.75" customHeight="1" x14ac:dyDescent="0.2">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row>
    <row r="356" spans="1:27" ht="12.75" customHeight="1" x14ac:dyDescent="0.2">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row>
    <row r="357" spans="1:27" ht="12.75" customHeight="1" x14ac:dyDescent="0.2">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row>
    <row r="358" spans="1:27" ht="12.75" customHeight="1" x14ac:dyDescent="0.2">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row>
    <row r="359" spans="1:27" ht="12.75" customHeight="1" x14ac:dyDescent="0.2">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row>
    <row r="360" spans="1:27" ht="12.75" customHeight="1" x14ac:dyDescent="0.2">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row>
    <row r="361" spans="1:27" ht="12.75" customHeight="1" x14ac:dyDescent="0.2">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row>
    <row r="362" spans="1:27" ht="12.75" customHeight="1" x14ac:dyDescent="0.2">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row>
    <row r="363" spans="1:27" ht="12.75" customHeight="1" x14ac:dyDescent="0.2">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row>
    <row r="364" spans="1:27" ht="12.75" customHeight="1" x14ac:dyDescent="0.2">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row>
    <row r="365" spans="1:27" ht="12.75" customHeight="1" x14ac:dyDescent="0.2">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row>
    <row r="366" spans="1:27" ht="12.75" customHeight="1" x14ac:dyDescent="0.2">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row>
    <row r="367" spans="1:27" ht="12.75" customHeight="1" x14ac:dyDescent="0.2">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row>
    <row r="368" spans="1:27" ht="12.75" customHeight="1" x14ac:dyDescent="0.2">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row>
    <row r="369" spans="1:27" ht="12.75" customHeight="1" x14ac:dyDescent="0.2">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row>
    <row r="370" spans="1:27" ht="12.75" customHeight="1" x14ac:dyDescent="0.2">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row>
    <row r="371" spans="1:27" ht="12.75" customHeight="1" x14ac:dyDescent="0.2">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row>
    <row r="372" spans="1:27" ht="12.75" customHeight="1" x14ac:dyDescent="0.2">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row>
    <row r="373" spans="1:27" ht="12.75" customHeight="1" x14ac:dyDescent="0.2">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row>
    <row r="374" spans="1:27" ht="12.75" customHeight="1" x14ac:dyDescent="0.2">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row>
    <row r="375" spans="1:27" ht="12.75" customHeight="1" x14ac:dyDescent="0.2">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row>
    <row r="376" spans="1:27" ht="12.75" customHeight="1" x14ac:dyDescent="0.2">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row>
    <row r="377" spans="1:27" ht="12.75" customHeight="1" x14ac:dyDescent="0.2">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row>
    <row r="378" spans="1:27" ht="12.75" customHeight="1" x14ac:dyDescent="0.2">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row>
    <row r="379" spans="1:27" ht="12.75" customHeight="1" x14ac:dyDescent="0.2">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row>
    <row r="380" spans="1:27" ht="12.75" customHeight="1" x14ac:dyDescent="0.2">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row>
    <row r="381" spans="1:27" ht="12.75" customHeight="1" x14ac:dyDescent="0.2">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row>
    <row r="382" spans="1:27" ht="12.75" customHeight="1" x14ac:dyDescent="0.2">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row>
    <row r="383" spans="1:27" ht="12.75" customHeight="1" x14ac:dyDescent="0.2">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row>
    <row r="384" spans="1:27" ht="12.75" customHeight="1" x14ac:dyDescent="0.2">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row>
    <row r="385" spans="1:27" ht="12.75" customHeight="1" x14ac:dyDescent="0.2">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row>
    <row r="386" spans="1:27" ht="12.75" customHeight="1" x14ac:dyDescent="0.2">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row>
    <row r="387" spans="1:27" ht="12.75" customHeight="1" x14ac:dyDescent="0.2">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row>
    <row r="388" spans="1:27" ht="12.75" customHeight="1" x14ac:dyDescent="0.2">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row>
    <row r="389" spans="1:27" ht="12.75" customHeight="1" x14ac:dyDescent="0.2">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row>
    <row r="390" spans="1:27" ht="12.75" customHeight="1" x14ac:dyDescent="0.2">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row>
    <row r="391" spans="1:27" ht="12.75" customHeight="1" x14ac:dyDescent="0.2">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row>
    <row r="392" spans="1:27" ht="12.75" customHeight="1" x14ac:dyDescent="0.2">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row>
    <row r="393" spans="1:27" ht="12.75" customHeight="1" x14ac:dyDescent="0.2">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row>
    <row r="394" spans="1:27" ht="12.75" customHeight="1" x14ac:dyDescent="0.2">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row>
    <row r="395" spans="1:27" ht="12.75" customHeight="1" x14ac:dyDescent="0.2">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row>
    <row r="396" spans="1:27" ht="12.75" customHeight="1" x14ac:dyDescent="0.2">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row>
    <row r="397" spans="1:27" ht="12.75" customHeight="1" x14ac:dyDescent="0.2">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row>
    <row r="398" spans="1:27" ht="12.75" customHeight="1" x14ac:dyDescent="0.2">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row>
    <row r="399" spans="1:27" ht="12.75" customHeight="1" x14ac:dyDescent="0.2">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row>
    <row r="400" spans="1:27" ht="12.75" customHeight="1" x14ac:dyDescent="0.2">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row>
    <row r="401" spans="1:27" ht="12.75" customHeight="1" x14ac:dyDescent="0.2">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row>
    <row r="402" spans="1:27" ht="12.75" customHeight="1" x14ac:dyDescent="0.2">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row>
    <row r="403" spans="1:27" ht="12.75" customHeight="1" x14ac:dyDescent="0.2">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row>
    <row r="404" spans="1:27" ht="12.75" customHeight="1" x14ac:dyDescent="0.2">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row>
    <row r="405" spans="1:27" ht="12.75" customHeight="1" x14ac:dyDescent="0.2">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row>
    <row r="406" spans="1:27" ht="12.75" customHeight="1" x14ac:dyDescent="0.2">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row>
    <row r="407" spans="1:27" ht="12.75" customHeight="1" x14ac:dyDescent="0.2">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row>
    <row r="408" spans="1:27" ht="12.75" customHeight="1" x14ac:dyDescent="0.2">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row>
    <row r="409" spans="1:27" ht="12.75" customHeight="1" x14ac:dyDescent="0.2">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row>
    <row r="410" spans="1:27" ht="12.75" customHeight="1" x14ac:dyDescent="0.2">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row>
    <row r="411" spans="1:27" ht="12.75" customHeight="1" x14ac:dyDescent="0.2">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row>
    <row r="412" spans="1:27" ht="12.75" customHeight="1" x14ac:dyDescent="0.2">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row>
    <row r="413" spans="1:27" ht="12.75" customHeight="1" x14ac:dyDescent="0.2">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row>
    <row r="414" spans="1:27" ht="12.75" customHeight="1" x14ac:dyDescent="0.2">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row>
    <row r="415" spans="1:27" ht="12.75" customHeight="1" x14ac:dyDescent="0.2">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row>
    <row r="416" spans="1:27" ht="12.75" customHeight="1" x14ac:dyDescent="0.2">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row>
    <row r="417" spans="1:27" ht="12.75" customHeight="1" x14ac:dyDescent="0.2">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row>
    <row r="418" spans="1:27" ht="12.75" customHeight="1" x14ac:dyDescent="0.2">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row>
    <row r="419" spans="1:27" ht="12.75" customHeight="1" x14ac:dyDescent="0.2">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row>
    <row r="420" spans="1:27" ht="12.75" customHeight="1" x14ac:dyDescent="0.2">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row>
    <row r="421" spans="1:27" ht="12.75" customHeight="1" x14ac:dyDescent="0.2">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row>
    <row r="422" spans="1:27" ht="12.75" customHeight="1" x14ac:dyDescent="0.2">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row>
    <row r="423" spans="1:27" ht="12.75" customHeight="1" x14ac:dyDescent="0.2">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row>
    <row r="424" spans="1:27" ht="12.75" customHeight="1" x14ac:dyDescent="0.2">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row>
    <row r="425" spans="1:27" ht="12.75" customHeight="1" x14ac:dyDescent="0.2">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row>
    <row r="426" spans="1:27" ht="12.75" customHeight="1" x14ac:dyDescent="0.2">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row>
    <row r="427" spans="1:27" ht="12.75" customHeight="1" x14ac:dyDescent="0.2">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row>
    <row r="428" spans="1:27" ht="12.75" customHeight="1" x14ac:dyDescent="0.2">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row>
    <row r="429" spans="1:27" ht="12.75" customHeight="1" x14ac:dyDescent="0.2">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row>
    <row r="430" spans="1:27" ht="12.75" customHeight="1" x14ac:dyDescent="0.2">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row>
    <row r="431" spans="1:27" ht="12.75" customHeight="1" x14ac:dyDescent="0.2">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row>
    <row r="432" spans="1:27" ht="12.75" customHeight="1" x14ac:dyDescent="0.2">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row>
    <row r="433" spans="1:27" ht="12.75" customHeight="1" x14ac:dyDescent="0.2">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row>
    <row r="434" spans="1:27" ht="12.75" customHeight="1" x14ac:dyDescent="0.2">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row>
    <row r="435" spans="1:27" ht="12.75" customHeight="1" x14ac:dyDescent="0.2">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row>
    <row r="436" spans="1:27" ht="12.75" customHeight="1" x14ac:dyDescent="0.2">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row>
    <row r="437" spans="1:27" ht="12.75" customHeight="1" x14ac:dyDescent="0.2">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row>
    <row r="438" spans="1:27" ht="12.75" customHeight="1" x14ac:dyDescent="0.2">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row>
    <row r="439" spans="1:27" ht="12.75" customHeight="1" x14ac:dyDescent="0.2">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row>
    <row r="440" spans="1:27" ht="12.75" customHeight="1" x14ac:dyDescent="0.2">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row>
    <row r="441" spans="1:27" ht="12.75" customHeight="1" x14ac:dyDescent="0.2">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row>
    <row r="442" spans="1:27" ht="12.75" customHeight="1" x14ac:dyDescent="0.2">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row>
    <row r="443" spans="1:27" ht="12.75" customHeight="1" x14ac:dyDescent="0.2">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row>
    <row r="444" spans="1:27" ht="12.75" customHeight="1" x14ac:dyDescent="0.2">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row>
    <row r="445" spans="1:27" ht="12.75" customHeight="1" x14ac:dyDescent="0.2">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row>
    <row r="446" spans="1:27" ht="12.75" customHeight="1" x14ac:dyDescent="0.2">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row>
    <row r="447" spans="1:27" ht="12.75" customHeight="1" x14ac:dyDescent="0.2">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row>
    <row r="448" spans="1:27" ht="12.75" customHeight="1" x14ac:dyDescent="0.2">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row>
    <row r="449" spans="1:27" ht="12.75" customHeight="1" x14ac:dyDescent="0.2">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row>
    <row r="450" spans="1:27" ht="12.75" customHeight="1" x14ac:dyDescent="0.2">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row>
    <row r="451" spans="1:27" ht="12.75" customHeight="1" x14ac:dyDescent="0.2">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row>
    <row r="452" spans="1:27" ht="12.75" customHeight="1" x14ac:dyDescent="0.2">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row>
    <row r="453" spans="1:27" ht="12.75" customHeight="1" x14ac:dyDescent="0.2">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row>
    <row r="454" spans="1:27" ht="12.75" customHeight="1" x14ac:dyDescent="0.2">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row>
    <row r="455" spans="1:27" ht="12.75" customHeight="1" x14ac:dyDescent="0.2">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row>
    <row r="456" spans="1:27" ht="12.75" customHeight="1" x14ac:dyDescent="0.2">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row>
    <row r="457" spans="1:27" ht="12.75" customHeight="1" x14ac:dyDescent="0.2">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row>
    <row r="458" spans="1:27" ht="12.75" customHeight="1" x14ac:dyDescent="0.2">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row>
    <row r="459" spans="1:27" ht="12.75" customHeight="1" x14ac:dyDescent="0.2">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row>
    <row r="460" spans="1:27" ht="12.75" customHeight="1" x14ac:dyDescent="0.2">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row>
    <row r="461" spans="1:27" ht="12.75" customHeight="1" x14ac:dyDescent="0.2">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row>
    <row r="462" spans="1:27" ht="12.75" customHeight="1" x14ac:dyDescent="0.2">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row>
    <row r="463" spans="1:27" ht="12.75" customHeight="1" x14ac:dyDescent="0.2">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row>
    <row r="464" spans="1:27" ht="12.75" customHeight="1" x14ac:dyDescent="0.2">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row>
    <row r="465" spans="1:27" ht="12.75" customHeight="1" x14ac:dyDescent="0.2">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row>
    <row r="466" spans="1:27" ht="12.75" customHeight="1" x14ac:dyDescent="0.2">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row>
    <row r="467" spans="1:27" ht="12.75" customHeight="1" x14ac:dyDescent="0.2">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row>
    <row r="468" spans="1:27" ht="12.75" customHeight="1" x14ac:dyDescent="0.2">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c r="AA468" s="34"/>
    </row>
    <row r="469" spans="1:27" ht="12.75" customHeight="1" x14ac:dyDescent="0.2">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row>
    <row r="470" spans="1:27" ht="12.75" customHeight="1" x14ac:dyDescent="0.2">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row>
    <row r="471" spans="1:27" ht="12.75" customHeight="1" x14ac:dyDescent="0.2">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row>
    <row r="472" spans="1:27" ht="12.75" customHeight="1" x14ac:dyDescent="0.2">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row>
    <row r="473" spans="1:27" ht="12.75" customHeight="1" x14ac:dyDescent="0.2">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row>
    <row r="474" spans="1:27" ht="12.75" customHeight="1" x14ac:dyDescent="0.2">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row>
    <row r="475" spans="1:27" ht="12.75" customHeight="1" x14ac:dyDescent="0.2">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row>
    <row r="476" spans="1:27" ht="12.75" customHeight="1" x14ac:dyDescent="0.2">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row>
    <row r="477" spans="1:27" ht="12.75" customHeight="1" x14ac:dyDescent="0.2">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row>
    <row r="478" spans="1:27" ht="12.75" customHeight="1" x14ac:dyDescent="0.2">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row>
    <row r="479" spans="1:27" ht="12.75" customHeight="1" x14ac:dyDescent="0.2">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row>
    <row r="480" spans="1:27" ht="12.75" customHeight="1" x14ac:dyDescent="0.2">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row>
    <row r="481" spans="1:27" ht="12.75" customHeight="1" x14ac:dyDescent="0.2">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row>
    <row r="482" spans="1:27" ht="12.75" customHeight="1" x14ac:dyDescent="0.2">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row>
    <row r="483" spans="1:27" ht="12.75" customHeight="1" x14ac:dyDescent="0.2">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row>
    <row r="484" spans="1:27" ht="12.75" customHeight="1" x14ac:dyDescent="0.2">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row>
    <row r="485" spans="1:27" ht="12.75" customHeight="1" x14ac:dyDescent="0.2">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row>
    <row r="486" spans="1:27" ht="12.75" customHeight="1" x14ac:dyDescent="0.2">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row>
    <row r="487" spans="1:27" ht="12.75" customHeight="1" x14ac:dyDescent="0.2">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row>
    <row r="488" spans="1:27" ht="12.75" customHeight="1" x14ac:dyDescent="0.2">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row>
    <row r="489" spans="1:27" ht="12.75" customHeight="1" x14ac:dyDescent="0.2">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row>
    <row r="490" spans="1:27" ht="12.75" customHeight="1" x14ac:dyDescent="0.2">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row>
    <row r="491" spans="1:27" ht="12.75" customHeight="1" x14ac:dyDescent="0.2">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row>
    <row r="492" spans="1:27" ht="12.75" customHeight="1" x14ac:dyDescent="0.2">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row>
    <row r="493" spans="1:27" ht="12.75" customHeight="1" x14ac:dyDescent="0.2">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row>
    <row r="494" spans="1:27" ht="12.75" customHeight="1" x14ac:dyDescent="0.2">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row>
    <row r="495" spans="1:27" ht="12.75" customHeight="1" x14ac:dyDescent="0.2">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row>
    <row r="496" spans="1:27" ht="12.75" customHeight="1" x14ac:dyDescent="0.2">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row>
    <row r="497" spans="1:27" ht="12.75" customHeight="1" x14ac:dyDescent="0.2">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row>
    <row r="498" spans="1:27" ht="12.75" customHeight="1" x14ac:dyDescent="0.2">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row>
    <row r="499" spans="1:27" ht="12.75" customHeight="1" x14ac:dyDescent="0.2">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row>
    <row r="500" spans="1:27" ht="12.75" customHeight="1" x14ac:dyDescent="0.2">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row>
    <row r="501" spans="1:27" ht="12.75" customHeight="1" x14ac:dyDescent="0.2">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c r="AA501" s="34"/>
    </row>
    <row r="502" spans="1:27" ht="12.75" customHeight="1" x14ac:dyDescent="0.2">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c r="AA502" s="34"/>
    </row>
    <row r="503" spans="1:27" ht="12.75" customHeight="1" x14ac:dyDescent="0.2">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c r="AA503" s="34"/>
    </row>
    <row r="504" spans="1:27" ht="12.75" customHeight="1" x14ac:dyDescent="0.2">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c r="AA504" s="34"/>
    </row>
    <row r="505" spans="1:27" ht="12.75" customHeight="1" x14ac:dyDescent="0.2">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c r="AA505" s="34"/>
    </row>
    <row r="506" spans="1:27" ht="12.75" customHeight="1" x14ac:dyDescent="0.2">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row>
    <row r="507" spans="1:27" ht="12.75" customHeight="1" x14ac:dyDescent="0.2">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c r="AA507" s="34"/>
    </row>
    <row r="508" spans="1:27" ht="12.75" customHeight="1" x14ac:dyDescent="0.2">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c r="AA508" s="34"/>
    </row>
    <row r="509" spans="1:27" ht="12.75" customHeight="1" x14ac:dyDescent="0.2">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c r="AA509" s="34"/>
    </row>
    <row r="510" spans="1:27" ht="12.75" customHeight="1" x14ac:dyDescent="0.2">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c r="AA510" s="34"/>
    </row>
    <row r="511" spans="1:27" ht="12.75" customHeight="1" x14ac:dyDescent="0.2">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c r="AA511" s="34"/>
    </row>
    <row r="512" spans="1:27" ht="12.75" customHeight="1" x14ac:dyDescent="0.2">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c r="AA512" s="34"/>
    </row>
    <row r="513" spans="1:27" ht="12.75" customHeight="1" x14ac:dyDescent="0.2">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c r="AA513" s="34"/>
    </row>
    <row r="514" spans="1:27" ht="12.75" customHeight="1" x14ac:dyDescent="0.2">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c r="AA514" s="34"/>
    </row>
    <row r="515" spans="1:27" ht="12.75" customHeight="1" x14ac:dyDescent="0.2">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c r="AA515" s="34"/>
    </row>
    <row r="516" spans="1:27" ht="12.75" customHeight="1" x14ac:dyDescent="0.2">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row>
    <row r="517" spans="1:27" ht="12.75" customHeight="1" x14ac:dyDescent="0.2">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c r="AA517" s="34"/>
    </row>
    <row r="518" spans="1:27" ht="12.75" customHeight="1" x14ac:dyDescent="0.2">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c r="AA518" s="34"/>
    </row>
    <row r="519" spans="1:27" ht="12.75" customHeight="1" x14ac:dyDescent="0.2">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row>
    <row r="520" spans="1:27" ht="12.75" customHeight="1" x14ac:dyDescent="0.2">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c r="AA520" s="34"/>
    </row>
    <row r="521" spans="1:27" ht="12.75" customHeight="1" x14ac:dyDescent="0.2">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row>
    <row r="522" spans="1:27" ht="12.75" customHeight="1" x14ac:dyDescent="0.2">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c r="AA522" s="34"/>
    </row>
    <row r="523" spans="1:27" ht="12.75" customHeight="1" x14ac:dyDescent="0.2">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c r="AA523" s="34"/>
    </row>
    <row r="524" spans="1:27" ht="12.75" customHeight="1" x14ac:dyDescent="0.2">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c r="AA524" s="34"/>
    </row>
    <row r="525" spans="1:27" ht="12.75" customHeight="1" x14ac:dyDescent="0.2">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row>
    <row r="526" spans="1:27" ht="12.75" customHeight="1" x14ac:dyDescent="0.2">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row>
    <row r="527" spans="1:27" ht="12.75" customHeight="1" x14ac:dyDescent="0.2">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c r="AA527" s="34"/>
    </row>
    <row r="528" spans="1:27" ht="12.75" customHeight="1" x14ac:dyDescent="0.2">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c r="AA528" s="34"/>
    </row>
    <row r="529" spans="1:27" ht="12.75" customHeight="1" x14ac:dyDescent="0.2">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c r="AA529" s="34"/>
    </row>
    <row r="530" spans="1:27" ht="12.75" customHeight="1" x14ac:dyDescent="0.2">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c r="AA530" s="34"/>
    </row>
    <row r="531" spans="1:27" ht="12.75" customHeight="1" x14ac:dyDescent="0.2">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c r="AA531" s="34"/>
    </row>
    <row r="532" spans="1:27" ht="12.75" customHeight="1" x14ac:dyDescent="0.2">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c r="AA532" s="34"/>
    </row>
    <row r="533" spans="1:27" ht="12.75" customHeight="1" x14ac:dyDescent="0.2">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c r="AA533" s="34"/>
    </row>
    <row r="534" spans="1:27" ht="12.75" customHeight="1" x14ac:dyDescent="0.2">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c r="AA534" s="34"/>
    </row>
    <row r="535" spans="1:27" ht="12.75" customHeight="1" x14ac:dyDescent="0.2">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c r="AA535" s="34"/>
    </row>
    <row r="536" spans="1:27" ht="12.75" customHeight="1" x14ac:dyDescent="0.2">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row>
    <row r="537" spans="1:27" ht="12.75" customHeight="1" x14ac:dyDescent="0.2">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c r="AA537" s="34"/>
    </row>
    <row r="538" spans="1:27" ht="12.75" customHeight="1" x14ac:dyDescent="0.2">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c r="AA538" s="34"/>
    </row>
    <row r="539" spans="1:27" ht="12.75" customHeight="1" x14ac:dyDescent="0.2">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c r="AA539" s="34"/>
    </row>
    <row r="540" spans="1:27" ht="12.75" customHeight="1" x14ac:dyDescent="0.2">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c r="AA540" s="34"/>
    </row>
    <row r="541" spans="1:27" ht="12.75" customHeight="1" x14ac:dyDescent="0.2">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c r="AA541" s="34"/>
    </row>
    <row r="542" spans="1:27" ht="12.75" customHeight="1" x14ac:dyDescent="0.2">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c r="AA542" s="34"/>
    </row>
    <row r="543" spans="1:27" ht="12.75" customHeight="1" x14ac:dyDescent="0.2">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c r="AA543" s="34"/>
    </row>
    <row r="544" spans="1:27" ht="12.75" customHeight="1" x14ac:dyDescent="0.2">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c r="AA544" s="34"/>
    </row>
    <row r="545" spans="1:27" ht="12.75" customHeight="1" x14ac:dyDescent="0.2">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c r="AA545" s="34"/>
    </row>
    <row r="546" spans="1:27" ht="12.75" customHeight="1" x14ac:dyDescent="0.2">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row>
    <row r="547" spans="1:27" ht="12.75" customHeight="1" x14ac:dyDescent="0.2">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c r="AA547" s="34"/>
    </row>
    <row r="548" spans="1:27" ht="12.75" customHeight="1" x14ac:dyDescent="0.2">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c r="AA548" s="34"/>
    </row>
    <row r="549" spans="1:27" ht="12.75" customHeight="1" x14ac:dyDescent="0.2">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c r="AA549" s="34"/>
    </row>
    <row r="550" spans="1:27" ht="12.75" customHeight="1" x14ac:dyDescent="0.2">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c r="AA550" s="34"/>
    </row>
    <row r="551" spans="1:27" ht="12.75" customHeight="1" x14ac:dyDescent="0.2">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c r="AA551" s="34"/>
    </row>
    <row r="552" spans="1:27" ht="12.75" customHeight="1" x14ac:dyDescent="0.2">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row>
    <row r="553" spans="1:27" ht="12.75" customHeight="1" x14ac:dyDescent="0.2">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c r="AA553" s="34"/>
    </row>
    <row r="554" spans="1:27" ht="12.75" customHeight="1" x14ac:dyDescent="0.2">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c r="AA554" s="34"/>
    </row>
    <row r="555" spans="1:27" ht="12.75" customHeight="1" x14ac:dyDescent="0.2">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c r="AA555" s="34"/>
    </row>
    <row r="556" spans="1:27" ht="12.75" customHeight="1" x14ac:dyDescent="0.2">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row>
    <row r="557" spans="1:27" ht="12.75" customHeight="1" x14ac:dyDescent="0.2">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c r="AA557" s="34"/>
    </row>
    <row r="558" spans="1:27" ht="12.75" customHeight="1" x14ac:dyDescent="0.2">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c r="AA558" s="34"/>
    </row>
    <row r="559" spans="1:27" ht="12.75" customHeight="1" x14ac:dyDescent="0.2">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c r="AA559" s="34"/>
    </row>
    <row r="560" spans="1:27" ht="12.75" customHeight="1" x14ac:dyDescent="0.2">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c r="AA560" s="34"/>
    </row>
    <row r="561" spans="1:27" ht="12.75" customHeight="1" x14ac:dyDescent="0.2">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c r="AA561" s="34"/>
    </row>
    <row r="562" spans="1:27" ht="12.75" customHeight="1" x14ac:dyDescent="0.2">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c r="AA562" s="34"/>
    </row>
    <row r="563" spans="1:27" ht="12.75" customHeight="1" x14ac:dyDescent="0.2">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c r="AA563" s="34"/>
    </row>
    <row r="564" spans="1:27" ht="12.75" customHeight="1" x14ac:dyDescent="0.2">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c r="AA564" s="34"/>
    </row>
    <row r="565" spans="1:27" ht="12.75" customHeight="1" x14ac:dyDescent="0.2">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row>
    <row r="566" spans="1:27" ht="12.75" customHeight="1" x14ac:dyDescent="0.2">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row>
    <row r="567" spans="1:27" ht="12.75" customHeight="1" x14ac:dyDescent="0.2">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c r="AA567" s="34"/>
    </row>
    <row r="568" spans="1:27" ht="12.75" customHeight="1" x14ac:dyDescent="0.2">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c r="AA568" s="34"/>
    </row>
    <row r="569" spans="1:27" ht="12.75" customHeight="1" x14ac:dyDescent="0.2">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row>
    <row r="570" spans="1:27" ht="12.75" customHeight="1" x14ac:dyDescent="0.2">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34"/>
    </row>
    <row r="571" spans="1:27" ht="12.75" customHeight="1" x14ac:dyDescent="0.2">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row>
    <row r="572" spans="1:27" ht="12.75" customHeight="1" x14ac:dyDescent="0.2">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c r="AA572" s="34"/>
    </row>
    <row r="573" spans="1:27" ht="12.75" customHeight="1" x14ac:dyDescent="0.2">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c r="AA573" s="34"/>
    </row>
    <row r="574" spans="1:27" ht="12.75" customHeight="1" x14ac:dyDescent="0.2">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c r="AA574" s="34"/>
    </row>
    <row r="575" spans="1:27" ht="12.75" customHeight="1" x14ac:dyDescent="0.2">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c r="AA575" s="34"/>
    </row>
    <row r="576" spans="1:27" ht="12.75" customHeight="1" x14ac:dyDescent="0.2">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row>
    <row r="577" spans="1:27" ht="12.75" customHeight="1" x14ac:dyDescent="0.2">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c r="AA577" s="34"/>
    </row>
    <row r="578" spans="1:27" ht="12.75" customHeight="1" x14ac:dyDescent="0.2">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row>
    <row r="579" spans="1:27" ht="12.75" customHeight="1" x14ac:dyDescent="0.2">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row>
    <row r="580" spans="1:27" ht="12.75" customHeight="1" x14ac:dyDescent="0.2">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c r="AA580" s="34"/>
    </row>
    <row r="581" spans="1:27" ht="12.75" customHeight="1" x14ac:dyDescent="0.2">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c r="AA581" s="34"/>
    </row>
    <row r="582" spans="1:27" ht="12.75" customHeight="1" x14ac:dyDescent="0.2">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row>
    <row r="583" spans="1:27" ht="12.75" customHeight="1" x14ac:dyDescent="0.2">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row>
    <row r="584" spans="1:27" ht="12.75" customHeight="1" x14ac:dyDescent="0.2">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c r="AA584" s="34"/>
    </row>
    <row r="585" spans="1:27" ht="12.75" customHeight="1" x14ac:dyDescent="0.2">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c r="AA585" s="34"/>
    </row>
    <row r="586" spans="1:27" ht="12.75" customHeight="1" x14ac:dyDescent="0.2">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row>
    <row r="587" spans="1:27" ht="12.75" customHeight="1" x14ac:dyDescent="0.2">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c r="AA587" s="34"/>
    </row>
    <row r="588" spans="1:27" ht="12.75" customHeight="1" x14ac:dyDescent="0.2">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row>
    <row r="589" spans="1:27" ht="12.75" customHeight="1" x14ac:dyDescent="0.2">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row>
    <row r="590" spans="1:27" ht="12.75" customHeight="1" x14ac:dyDescent="0.2">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c r="AA590" s="34"/>
    </row>
    <row r="591" spans="1:27" ht="12.75" customHeight="1" x14ac:dyDescent="0.2">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row>
    <row r="592" spans="1:27" ht="12.75" customHeight="1" x14ac:dyDescent="0.2">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row>
    <row r="593" spans="1:27" ht="12.75" customHeight="1" x14ac:dyDescent="0.2">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c r="AA593" s="34"/>
    </row>
    <row r="594" spans="1:27" ht="12.75" customHeight="1" x14ac:dyDescent="0.2">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row>
    <row r="595" spans="1:27" ht="12.75" customHeight="1" x14ac:dyDescent="0.2">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c r="AA595" s="34"/>
    </row>
    <row r="596" spans="1:27" ht="12.75" customHeight="1" x14ac:dyDescent="0.2">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row>
    <row r="597" spans="1:27" ht="12.75" customHeight="1" x14ac:dyDescent="0.2">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c r="AA597" s="34"/>
    </row>
    <row r="598" spans="1:27" ht="12.75" customHeight="1" x14ac:dyDescent="0.2">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row>
    <row r="599" spans="1:27" ht="12.75" customHeight="1" x14ac:dyDescent="0.2">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c r="AA599" s="34"/>
    </row>
    <row r="600" spans="1:27" ht="12.75" customHeight="1" x14ac:dyDescent="0.2">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c r="AA600" s="34"/>
    </row>
    <row r="601" spans="1:27" ht="12.75" customHeight="1" x14ac:dyDescent="0.2">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AA601" s="34"/>
    </row>
    <row r="602" spans="1:27" ht="12.75" customHeight="1" x14ac:dyDescent="0.2">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AA602" s="34"/>
    </row>
    <row r="603" spans="1:27" ht="12.75" customHeight="1" x14ac:dyDescent="0.2">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c r="AA603" s="34"/>
    </row>
    <row r="604" spans="1:27" ht="12.75" customHeight="1" x14ac:dyDescent="0.2">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c r="AA604" s="34"/>
    </row>
    <row r="605" spans="1:27" ht="12.75" customHeight="1" x14ac:dyDescent="0.2">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c r="AA605" s="34"/>
    </row>
    <row r="606" spans="1:27" ht="12.75" customHeight="1" x14ac:dyDescent="0.2">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row>
    <row r="607" spans="1:27" ht="12.75" customHeight="1" x14ac:dyDescent="0.2">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c r="AA607" s="34"/>
    </row>
    <row r="608" spans="1:27" ht="12.75" customHeight="1" x14ac:dyDescent="0.2">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c r="AA608" s="34"/>
    </row>
    <row r="609" spans="1:27" ht="12.75" customHeight="1" x14ac:dyDescent="0.2">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c r="AA609" s="34"/>
    </row>
    <row r="610" spans="1:27" ht="12.75" customHeight="1" x14ac:dyDescent="0.2">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c r="AA610" s="34"/>
    </row>
    <row r="611" spans="1:27" ht="12.75" customHeight="1" x14ac:dyDescent="0.2">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c r="AA611" s="34"/>
    </row>
    <row r="612" spans="1:27" ht="12.75" customHeight="1" x14ac:dyDescent="0.2">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c r="AA612" s="34"/>
    </row>
    <row r="613" spans="1:27" ht="12.75" customHeight="1" x14ac:dyDescent="0.2">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c r="AA613" s="34"/>
    </row>
    <row r="614" spans="1:27" ht="12.75" customHeight="1" x14ac:dyDescent="0.2">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c r="AA614" s="34"/>
    </row>
    <row r="615" spans="1:27" ht="12.75" customHeight="1" x14ac:dyDescent="0.2">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row>
    <row r="616" spans="1:27" ht="12.75" customHeight="1" x14ac:dyDescent="0.2">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row>
    <row r="617" spans="1:27" ht="12.75" customHeight="1" x14ac:dyDescent="0.2">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c r="AA617" s="34"/>
    </row>
    <row r="618" spans="1:27" ht="12.75" customHeight="1" x14ac:dyDescent="0.2">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c r="AA618" s="34"/>
    </row>
    <row r="619" spans="1:27" ht="12.75" customHeight="1" x14ac:dyDescent="0.2">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c r="AA619" s="34"/>
    </row>
    <row r="620" spans="1:27" ht="12.75" customHeight="1" x14ac:dyDescent="0.2">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c r="AA620" s="34"/>
    </row>
    <row r="621" spans="1:27" ht="12.75" customHeight="1" x14ac:dyDescent="0.2">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c r="AA621" s="34"/>
    </row>
    <row r="622" spans="1:27" ht="12.75" customHeight="1" x14ac:dyDescent="0.2">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c r="AA622" s="34"/>
    </row>
    <row r="623" spans="1:27" ht="12.75" customHeight="1" x14ac:dyDescent="0.2">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c r="AA623" s="34"/>
    </row>
    <row r="624" spans="1:27" ht="12.75" customHeight="1" x14ac:dyDescent="0.2">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c r="AA624" s="34"/>
    </row>
    <row r="625" spans="1:27" ht="12.75" customHeight="1" x14ac:dyDescent="0.2">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c r="AA625" s="34"/>
    </row>
    <row r="626" spans="1:27" ht="12.75" customHeight="1" x14ac:dyDescent="0.2">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row>
    <row r="627" spans="1:27" ht="12.75" customHeight="1" x14ac:dyDescent="0.2">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c r="AA627" s="34"/>
    </row>
    <row r="628" spans="1:27" ht="12.75" customHeight="1" x14ac:dyDescent="0.2">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c r="AA628" s="34"/>
    </row>
    <row r="629" spans="1:27" ht="12.75" customHeight="1" x14ac:dyDescent="0.2">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c r="AA629" s="34"/>
    </row>
    <row r="630" spans="1:27" ht="12.75" customHeight="1" x14ac:dyDescent="0.2">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c r="AA630" s="34"/>
    </row>
    <row r="631" spans="1:27" ht="12.75" customHeight="1" x14ac:dyDescent="0.2">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c r="AA631" s="34"/>
    </row>
    <row r="632" spans="1:27" ht="12.75" customHeight="1" x14ac:dyDescent="0.2">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c r="AA632" s="34"/>
    </row>
    <row r="633" spans="1:27" ht="12.75" customHeight="1" x14ac:dyDescent="0.2">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c r="AA633" s="34"/>
    </row>
    <row r="634" spans="1:27" ht="12.75" customHeight="1" x14ac:dyDescent="0.2">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c r="AA634" s="34"/>
    </row>
    <row r="635" spans="1:27" ht="12.75" customHeight="1" x14ac:dyDescent="0.2">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c r="AA635" s="34"/>
    </row>
    <row r="636" spans="1:27" ht="12.75" customHeight="1" x14ac:dyDescent="0.2">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row>
    <row r="637" spans="1:27" ht="12.75" customHeight="1" x14ac:dyDescent="0.2">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c r="AA637" s="34"/>
    </row>
    <row r="638" spans="1:27" ht="12.75" customHeight="1" x14ac:dyDescent="0.2">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c r="AA638" s="34"/>
    </row>
    <row r="639" spans="1:27" ht="12.75" customHeight="1" x14ac:dyDescent="0.2">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c r="AA639" s="34"/>
    </row>
    <row r="640" spans="1:27" ht="12.75" customHeight="1" x14ac:dyDescent="0.2">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c r="AA640" s="34"/>
    </row>
    <row r="641" spans="1:27" ht="12.75" customHeight="1" x14ac:dyDescent="0.2">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c r="AA641" s="34"/>
    </row>
    <row r="642" spans="1:27" ht="12.75" customHeight="1" x14ac:dyDescent="0.2">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c r="AA642" s="34"/>
    </row>
    <row r="643" spans="1:27" ht="12.75" customHeight="1" x14ac:dyDescent="0.2">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c r="AA643" s="34"/>
    </row>
    <row r="644" spans="1:27" ht="12.75" customHeight="1" x14ac:dyDescent="0.2">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c r="AA644" s="34"/>
    </row>
    <row r="645" spans="1:27" ht="12.75" customHeight="1" x14ac:dyDescent="0.2">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c r="AA645" s="34"/>
    </row>
    <row r="646" spans="1:27" ht="12.75" customHeight="1" x14ac:dyDescent="0.2">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row>
    <row r="647" spans="1:27" ht="12.75" customHeight="1" x14ac:dyDescent="0.2">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c r="AA647" s="34"/>
    </row>
    <row r="648" spans="1:27" ht="12.75" customHeight="1" x14ac:dyDescent="0.2">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c r="AA648" s="34"/>
    </row>
    <row r="649" spans="1:27" ht="12.75" customHeight="1" x14ac:dyDescent="0.2">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c r="AA649" s="34"/>
    </row>
    <row r="650" spans="1:27" ht="12.75" customHeight="1" x14ac:dyDescent="0.2">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c r="AA650" s="34"/>
    </row>
    <row r="651" spans="1:27" ht="12.75" customHeight="1" x14ac:dyDescent="0.2">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c r="AA651" s="34"/>
    </row>
    <row r="652" spans="1:27" ht="12.75" customHeight="1" x14ac:dyDescent="0.2">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c r="AA652" s="34"/>
    </row>
    <row r="653" spans="1:27" ht="12.75" customHeight="1" x14ac:dyDescent="0.2">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c r="AA653" s="34"/>
    </row>
    <row r="654" spans="1:27" ht="12.75" customHeight="1" x14ac:dyDescent="0.2">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c r="AA654" s="34"/>
    </row>
    <row r="655" spans="1:27" ht="12.75" customHeight="1" x14ac:dyDescent="0.2">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c r="AA655" s="34"/>
    </row>
    <row r="656" spans="1:27" ht="12.75" customHeight="1" x14ac:dyDescent="0.2">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row>
    <row r="657" spans="1:27" ht="12.75" customHeight="1" x14ac:dyDescent="0.2">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c r="AA657" s="34"/>
    </row>
    <row r="658" spans="1:27" ht="12.75" customHeight="1" x14ac:dyDescent="0.2">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c r="AA658" s="34"/>
    </row>
    <row r="659" spans="1:27" ht="12.75" customHeight="1" x14ac:dyDescent="0.2">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c r="AA659" s="34"/>
    </row>
    <row r="660" spans="1:27" ht="12.75" customHeight="1" x14ac:dyDescent="0.2">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c r="AA660" s="34"/>
    </row>
    <row r="661" spans="1:27" ht="12.75" customHeight="1" x14ac:dyDescent="0.2">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c r="AA661" s="34"/>
    </row>
    <row r="662" spans="1:27" ht="12.75" customHeight="1" x14ac:dyDescent="0.2">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c r="AA662" s="34"/>
    </row>
    <row r="663" spans="1:27" ht="12.75" customHeight="1" x14ac:dyDescent="0.2">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4"/>
    </row>
    <row r="664" spans="1:27" ht="12.75" customHeight="1" x14ac:dyDescent="0.2">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c r="AA664" s="34"/>
    </row>
    <row r="665" spans="1:27" ht="12.75" customHeight="1" x14ac:dyDescent="0.2">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c r="AA665" s="34"/>
    </row>
    <row r="666" spans="1:27" ht="12.75" customHeight="1" x14ac:dyDescent="0.2">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row>
    <row r="667" spans="1:27" ht="12.75" customHeight="1" x14ac:dyDescent="0.2">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c r="AA667" s="34"/>
    </row>
    <row r="668" spans="1:27" ht="12.75" customHeight="1" x14ac:dyDescent="0.2">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c r="AA668" s="34"/>
    </row>
    <row r="669" spans="1:27" ht="12.75" customHeight="1" x14ac:dyDescent="0.2">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c r="AA669" s="34"/>
    </row>
    <row r="670" spans="1:27" ht="12.75" customHeight="1" x14ac:dyDescent="0.2">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c r="AA670" s="34"/>
    </row>
    <row r="671" spans="1:27" ht="12.75" customHeight="1" x14ac:dyDescent="0.2">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c r="AA671" s="34"/>
    </row>
    <row r="672" spans="1:27" ht="12.75" customHeight="1" x14ac:dyDescent="0.2">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c r="AA672" s="34"/>
    </row>
    <row r="673" spans="1:27" ht="12.75" customHeight="1" x14ac:dyDescent="0.2">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c r="AA673" s="34"/>
    </row>
    <row r="674" spans="1:27" ht="12.75" customHeight="1" x14ac:dyDescent="0.2">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c r="AA674" s="34"/>
    </row>
    <row r="675" spans="1:27" ht="12.75" customHeight="1" x14ac:dyDescent="0.2">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c r="AA675" s="34"/>
    </row>
    <row r="676" spans="1:27" ht="12.75" customHeight="1" x14ac:dyDescent="0.2">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row>
    <row r="677" spans="1:27" ht="12.75" customHeight="1" x14ac:dyDescent="0.2">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c r="AA677" s="34"/>
    </row>
    <row r="678" spans="1:27" ht="12.75" customHeight="1" x14ac:dyDescent="0.2">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c r="AA678" s="34"/>
    </row>
    <row r="679" spans="1:27" ht="12.75" customHeight="1" x14ac:dyDescent="0.2">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c r="AA679" s="34"/>
    </row>
    <row r="680" spans="1:27" ht="12.75" customHeight="1" x14ac:dyDescent="0.2">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c r="AA680" s="34"/>
    </row>
    <row r="681" spans="1:27" ht="12.75" customHeight="1" x14ac:dyDescent="0.2">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c r="AA681" s="34"/>
    </row>
    <row r="682" spans="1:27" ht="12.75" customHeight="1" x14ac:dyDescent="0.2">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row>
    <row r="683" spans="1:27" ht="12.75" customHeight="1" x14ac:dyDescent="0.2">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row>
    <row r="684" spans="1:27" ht="12.75" customHeight="1" x14ac:dyDescent="0.2">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row>
    <row r="685" spans="1:27" ht="12.75" customHeight="1" x14ac:dyDescent="0.2">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row>
    <row r="686" spans="1:27" ht="12.75" customHeight="1" x14ac:dyDescent="0.2">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row>
    <row r="687" spans="1:27" ht="12.75" customHeight="1" x14ac:dyDescent="0.2">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c r="AA687" s="34"/>
    </row>
    <row r="688" spans="1:27" ht="12.75" customHeight="1" x14ac:dyDescent="0.2">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c r="AA688" s="34"/>
    </row>
    <row r="689" spans="1:27" ht="12.75" customHeight="1" x14ac:dyDescent="0.2">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c r="AA689" s="34"/>
    </row>
    <row r="690" spans="1:27" ht="12.75" customHeight="1" x14ac:dyDescent="0.2">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row>
    <row r="691" spans="1:27" ht="12.75" customHeight="1" x14ac:dyDescent="0.2">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34"/>
    </row>
    <row r="692" spans="1:27" ht="12.75" customHeight="1" x14ac:dyDescent="0.2">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c r="AA692" s="34"/>
    </row>
    <row r="693" spans="1:27" ht="12.75" customHeight="1" x14ac:dyDescent="0.2">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c r="AA693" s="34"/>
    </row>
    <row r="694" spans="1:27" ht="12.75" customHeight="1" x14ac:dyDescent="0.2">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c r="AA694" s="34"/>
    </row>
    <row r="695" spans="1:27" ht="12.75" customHeight="1" x14ac:dyDescent="0.2">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c r="AA695" s="34"/>
    </row>
    <row r="696" spans="1:27" ht="12.75" customHeight="1" x14ac:dyDescent="0.2">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row>
    <row r="697" spans="1:27" ht="12.75" customHeight="1" x14ac:dyDescent="0.2">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c r="AA697" s="34"/>
    </row>
    <row r="698" spans="1:27" ht="12.75" customHeight="1" x14ac:dyDescent="0.2">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c r="AA698" s="34"/>
    </row>
    <row r="699" spans="1:27" ht="12.75" customHeight="1" x14ac:dyDescent="0.2">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c r="AA699" s="34"/>
    </row>
    <row r="700" spans="1:27" ht="12.75" customHeight="1" x14ac:dyDescent="0.2">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c r="AA700" s="34"/>
    </row>
    <row r="701" spans="1:27" ht="12.75" customHeight="1" x14ac:dyDescent="0.2">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c r="AA701" s="34"/>
    </row>
    <row r="702" spans="1:27" ht="12.75" customHeight="1" x14ac:dyDescent="0.2">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c r="AA702" s="34"/>
    </row>
    <row r="703" spans="1:27" ht="12.75" customHeight="1" x14ac:dyDescent="0.2">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c r="AA703" s="34"/>
    </row>
    <row r="704" spans="1:27" ht="12.75" customHeight="1" x14ac:dyDescent="0.2">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c r="AA704" s="34"/>
    </row>
    <row r="705" spans="1:27" ht="12.75" customHeight="1" x14ac:dyDescent="0.2">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c r="AA705" s="34"/>
    </row>
    <row r="706" spans="1:27" ht="12.75" customHeight="1" x14ac:dyDescent="0.2">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row>
    <row r="707" spans="1:27" ht="12.75" customHeight="1" x14ac:dyDescent="0.2">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c r="AA707" s="34"/>
    </row>
    <row r="708" spans="1:27" ht="12.75" customHeight="1" x14ac:dyDescent="0.2">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c r="AA708" s="34"/>
    </row>
    <row r="709" spans="1:27" ht="12.75" customHeight="1" x14ac:dyDescent="0.2">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row>
    <row r="710" spans="1:27" ht="12.75" customHeight="1" x14ac:dyDescent="0.2">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c r="AA710" s="34"/>
    </row>
    <row r="711" spans="1:27" ht="12.75" customHeight="1" x14ac:dyDescent="0.2">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c r="AA711" s="34"/>
    </row>
    <row r="712" spans="1:27" ht="12.75" customHeight="1" x14ac:dyDescent="0.2">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c r="AA712" s="34"/>
    </row>
    <row r="713" spans="1:27" ht="12.75" customHeight="1" x14ac:dyDescent="0.2">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row>
    <row r="714" spans="1:27" ht="12.75" customHeight="1" x14ac:dyDescent="0.2">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c r="AA714" s="34"/>
    </row>
    <row r="715" spans="1:27" ht="12.75" customHeight="1" x14ac:dyDescent="0.2">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c r="AA715" s="34"/>
    </row>
    <row r="716" spans="1:27" ht="12.75" customHeight="1" x14ac:dyDescent="0.2">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AA716" s="34"/>
    </row>
    <row r="717" spans="1:27" ht="12.75" customHeight="1" x14ac:dyDescent="0.2">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c r="AA717" s="34"/>
    </row>
    <row r="718" spans="1:27" ht="12.75" customHeight="1" x14ac:dyDescent="0.2">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row>
    <row r="719" spans="1:27" ht="12.75" customHeight="1" x14ac:dyDescent="0.2">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row>
    <row r="720" spans="1:27" ht="12.75" customHeight="1" x14ac:dyDescent="0.2">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c r="AA720" s="34"/>
    </row>
    <row r="721" spans="1:27" ht="12.75" customHeight="1" x14ac:dyDescent="0.2">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c r="AA721" s="34"/>
    </row>
    <row r="722" spans="1:27" ht="12.75" customHeight="1" x14ac:dyDescent="0.2">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c r="AA722" s="34"/>
    </row>
    <row r="723" spans="1:27" ht="12.75" customHeight="1" x14ac:dyDescent="0.2">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c r="AA723" s="34"/>
    </row>
    <row r="724" spans="1:27" ht="12.75" customHeight="1" x14ac:dyDescent="0.2">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c r="AA724" s="34"/>
    </row>
    <row r="725" spans="1:27" ht="12.75" customHeight="1" x14ac:dyDescent="0.2">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c r="AA725" s="34"/>
    </row>
    <row r="726" spans="1:27" ht="12.75" customHeight="1" x14ac:dyDescent="0.2">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row>
    <row r="727" spans="1:27" ht="12.75" customHeight="1" x14ac:dyDescent="0.2">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c r="AA727" s="34"/>
    </row>
    <row r="728" spans="1:27" ht="12.75" customHeight="1" x14ac:dyDescent="0.2">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c r="AA728" s="34"/>
    </row>
    <row r="729" spans="1:27" ht="12.75" customHeight="1" x14ac:dyDescent="0.2">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c r="AA729" s="34"/>
    </row>
    <row r="730" spans="1:27" ht="12.75" customHeight="1" x14ac:dyDescent="0.2">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c r="AA730" s="34"/>
    </row>
    <row r="731" spans="1:27" ht="12.75" customHeight="1" x14ac:dyDescent="0.2">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c r="AA731" s="34"/>
    </row>
    <row r="732" spans="1:27" ht="12.75" customHeight="1" x14ac:dyDescent="0.2">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c r="AA732" s="34"/>
    </row>
    <row r="733" spans="1:27" ht="12.75" customHeight="1" x14ac:dyDescent="0.2">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c r="AA733" s="34"/>
    </row>
    <row r="734" spans="1:27" ht="12.75" customHeight="1" x14ac:dyDescent="0.2">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c r="AA734" s="34"/>
    </row>
    <row r="735" spans="1:27" ht="12.75" customHeight="1" x14ac:dyDescent="0.2">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c r="AA735" s="34"/>
    </row>
    <row r="736" spans="1:27" ht="12.75" customHeight="1" x14ac:dyDescent="0.2">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c r="AA736" s="34"/>
    </row>
    <row r="737" spans="1:27" ht="12.75" customHeight="1" x14ac:dyDescent="0.2">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c r="AA737" s="34"/>
    </row>
    <row r="738" spans="1:27" ht="12.75" customHeight="1" x14ac:dyDescent="0.2">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c r="AA738" s="34"/>
    </row>
    <row r="739" spans="1:27" ht="12.75" customHeight="1" x14ac:dyDescent="0.2">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c r="AA739" s="34"/>
    </row>
    <row r="740" spans="1:27" ht="12.75" customHeight="1" x14ac:dyDescent="0.2">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c r="AA740" s="34"/>
    </row>
    <row r="741" spans="1:27" ht="12.75" customHeight="1" x14ac:dyDescent="0.2">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c r="AA741" s="34"/>
    </row>
    <row r="742" spans="1:27" ht="12.75" customHeight="1" x14ac:dyDescent="0.2">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c r="AA742" s="34"/>
    </row>
    <row r="743" spans="1:27" ht="12.75" customHeight="1" x14ac:dyDescent="0.2">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c r="AA743" s="34"/>
    </row>
    <row r="744" spans="1:27" ht="12.75" customHeight="1" x14ac:dyDescent="0.2">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c r="AA744" s="34"/>
    </row>
    <row r="745" spans="1:27" ht="12.75" customHeight="1" x14ac:dyDescent="0.2">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c r="AA745" s="34"/>
    </row>
    <row r="746" spans="1:27" ht="12.75" customHeight="1" x14ac:dyDescent="0.2">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c r="AA746" s="34"/>
    </row>
    <row r="747" spans="1:27" ht="12.75" customHeight="1" x14ac:dyDescent="0.2">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c r="AA747" s="34"/>
    </row>
    <row r="748" spans="1:27" ht="12.75" customHeight="1" x14ac:dyDescent="0.2">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c r="AA748" s="34"/>
    </row>
    <row r="749" spans="1:27" ht="12.75" customHeight="1" x14ac:dyDescent="0.2">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c r="AA749" s="34"/>
    </row>
    <row r="750" spans="1:27" ht="12.75" customHeight="1" x14ac:dyDescent="0.2">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c r="AA750" s="34"/>
    </row>
    <row r="751" spans="1:27" ht="12.75" customHeight="1" x14ac:dyDescent="0.2">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c r="AA751" s="34"/>
    </row>
    <row r="752" spans="1:27" ht="12.75" customHeight="1" x14ac:dyDescent="0.2">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c r="AA752" s="34"/>
    </row>
    <row r="753" spans="1:27" ht="12.75" customHeight="1" x14ac:dyDescent="0.2">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c r="AA753" s="34"/>
    </row>
    <row r="754" spans="1:27" ht="12.75" customHeight="1" x14ac:dyDescent="0.2">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c r="AA754" s="34"/>
    </row>
    <row r="755" spans="1:27" ht="12.75" customHeight="1" x14ac:dyDescent="0.2">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c r="AA755" s="34"/>
    </row>
    <row r="756" spans="1:27" ht="12.75" customHeight="1" x14ac:dyDescent="0.2">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row>
    <row r="757" spans="1:27" ht="12.75" customHeight="1" x14ac:dyDescent="0.2">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c r="AA757" s="34"/>
    </row>
    <row r="758" spans="1:27" ht="12.75" customHeight="1" x14ac:dyDescent="0.2">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c r="AA758" s="34"/>
    </row>
    <row r="759" spans="1:27" ht="12.75" customHeight="1" x14ac:dyDescent="0.2">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c r="AA759" s="34"/>
    </row>
    <row r="760" spans="1:27" ht="12.75" customHeight="1" x14ac:dyDescent="0.2">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c r="AA760" s="34"/>
    </row>
    <row r="761" spans="1:27" ht="12.75" customHeight="1" x14ac:dyDescent="0.2">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c r="AA761" s="34"/>
    </row>
    <row r="762" spans="1:27" ht="12.75" customHeight="1" x14ac:dyDescent="0.2">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c r="AA762" s="34"/>
    </row>
    <row r="763" spans="1:27" ht="12.75" customHeight="1" x14ac:dyDescent="0.2">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c r="AA763" s="34"/>
    </row>
    <row r="764" spans="1:27" ht="12.75" customHeight="1" x14ac:dyDescent="0.2">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c r="AA764" s="34"/>
    </row>
    <row r="765" spans="1:27" ht="12.75" customHeight="1" x14ac:dyDescent="0.2">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c r="AA765" s="34"/>
    </row>
    <row r="766" spans="1:27" ht="12.75" customHeight="1" x14ac:dyDescent="0.2">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c r="AA766" s="34"/>
    </row>
    <row r="767" spans="1:27" ht="12.75" customHeight="1" x14ac:dyDescent="0.2">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c r="AA767" s="34"/>
    </row>
    <row r="768" spans="1:27" ht="12.75" customHeight="1" x14ac:dyDescent="0.2">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c r="AA768" s="34"/>
    </row>
    <row r="769" spans="1:27" ht="12.75" customHeight="1" x14ac:dyDescent="0.2">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c r="AA769" s="34"/>
    </row>
    <row r="770" spans="1:27" ht="12.75" customHeight="1" x14ac:dyDescent="0.2">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c r="AA770" s="34"/>
    </row>
    <row r="771" spans="1:27" ht="12.75" customHeight="1" x14ac:dyDescent="0.2">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c r="AA771" s="34"/>
    </row>
    <row r="772" spans="1:27" ht="12.75" customHeight="1" x14ac:dyDescent="0.2">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c r="AA772" s="34"/>
    </row>
    <row r="773" spans="1:27" ht="12.75" customHeight="1" x14ac:dyDescent="0.2">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c r="AA773" s="34"/>
    </row>
    <row r="774" spans="1:27" ht="12.75" customHeight="1" x14ac:dyDescent="0.2">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c r="AA774" s="34"/>
    </row>
    <row r="775" spans="1:27" ht="12.75" customHeight="1" x14ac:dyDescent="0.2">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c r="AA775" s="34"/>
    </row>
    <row r="776" spans="1:27" ht="12.75" customHeight="1" x14ac:dyDescent="0.2">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c r="AA776" s="34"/>
    </row>
    <row r="777" spans="1:27" ht="12.75" customHeight="1" x14ac:dyDescent="0.2">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c r="AA777" s="34"/>
    </row>
    <row r="778" spans="1:27" ht="12.75" customHeight="1" x14ac:dyDescent="0.2">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c r="AA778" s="34"/>
    </row>
    <row r="779" spans="1:27" ht="12.75" customHeight="1" x14ac:dyDescent="0.2">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c r="AA779" s="34"/>
    </row>
    <row r="780" spans="1:27" ht="12.75" customHeight="1" x14ac:dyDescent="0.2">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c r="AA780" s="34"/>
    </row>
    <row r="781" spans="1:27" ht="12.75" customHeight="1" x14ac:dyDescent="0.2">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c r="AA781" s="34"/>
    </row>
    <row r="782" spans="1:27" ht="12.75" customHeight="1" x14ac:dyDescent="0.2">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c r="AA782" s="34"/>
    </row>
    <row r="783" spans="1:27" ht="12.75" customHeight="1" x14ac:dyDescent="0.2">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c r="AA783" s="34"/>
    </row>
    <row r="784" spans="1:27" ht="12.75" customHeight="1" x14ac:dyDescent="0.2">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c r="AA784" s="34"/>
    </row>
    <row r="785" spans="1:27" ht="12.75" customHeight="1" x14ac:dyDescent="0.2">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c r="AA785" s="34"/>
    </row>
    <row r="786" spans="1:27" ht="12.75" customHeight="1" x14ac:dyDescent="0.2">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c r="AA786" s="34"/>
    </row>
    <row r="787" spans="1:27" ht="12.75" customHeight="1" x14ac:dyDescent="0.2">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c r="AA787" s="34"/>
    </row>
    <row r="788" spans="1:27" ht="12.75" customHeight="1" x14ac:dyDescent="0.2">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c r="AA788" s="34"/>
    </row>
    <row r="789" spans="1:27" ht="12.75" customHeight="1" x14ac:dyDescent="0.2">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c r="AA789" s="34"/>
    </row>
    <row r="790" spans="1:27" ht="12.75" customHeight="1" x14ac:dyDescent="0.2">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c r="AA790" s="34"/>
    </row>
    <row r="791" spans="1:27" ht="12.75" customHeight="1" x14ac:dyDescent="0.2">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c r="AA791" s="34"/>
    </row>
    <row r="792" spans="1:27" ht="12.75" customHeight="1" x14ac:dyDescent="0.2">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c r="AA792" s="34"/>
    </row>
    <row r="793" spans="1:27" ht="12.75" customHeight="1" x14ac:dyDescent="0.2">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c r="AA793" s="34"/>
    </row>
    <row r="794" spans="1:27" ht="12.75" customHeight="1" x14ac:dyDescent="0.2">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c r="AA794" s="34"/>
    </row>
    <row r="795" spans="1:27" ht="12.75" customHeight="1" x14ac:dyDescent="0.2">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c r="AA795" s="34"/>
    </row>
    <row r="796" spans="1:27" ht="12.75" customHeight="1" x14ac:dyDescent="0.2">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c r="AA796" s="34"/>
    </row>
    <row r="797" spans="1:27" ht="12.75" customHeight="1" x14ac:dyDescent="0.2">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c r="AA797" s="34"/>
    </row>
    <row r="798" spans="1:27" ht="12.75" customHeight="1" x14ac:dyDescent="0.2">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c r="AA798" s="34"/>
    </row>
    <row r="799" spans="1:27" ht="12.75" customHeight="1" x14ac:dyDescent="0.2">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c r="AA799" s="34"/>
    </row>
    <row r="800" spans="1:27" ht="12.75" customHeight="1" x14ac:dyDescent="0.2">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c r="AA800" s="34"/>
    </row>
    <row r="801" spans="1:27" ht="12.75" customHeight="1" x14ac:dyDescent="0.2">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c r="AA801" s="34"/>
    </row>
    <row r="802" spans="1:27" ht="12.75" customHeight="1" x14ac:dyDescent="0.2">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c r="AA802" s="34"/>
    </row>
    <row r="803" spans="1:27" ht="12.75" customHeight="1" x14ac:dyDescent="0.2">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c r="AA803" s="34"/>
    </row>
    <row r="804" spans="1:27" ht="12.75" customHeight="1" x14ac:dyDescent="0.2">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c r="AA804" s="34"/>
    </row>
    <row r="805" spans="1:27" ht="12.75" customHeight="1" x14ac:dyDescent="0.2">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c r="AA805" s="34"/>
    </row>
    <row r="806" spans="1:27" ht="12.75" customHeight="1" x14ac:dyDescent="0.2">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c r="AA806" s="34"/>
    </row>
    <row r="807" spans="1:27" ht="12.75" customHeight="1" x14ac:dyDescent="0.2">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c r="AA807" s="34"/>
    </row>
    <row r="808" spans="1:27" ht="12.75" customHeight="1" x14ac:dyDescent="0.2">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c r="AA808" s="34"/>
    </row>
    <row r="809" spans="1:27" ht="12.75" customHeight="1" x14ac:dyDescent="0.2">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c r="AA809" s="34"/>
    </row>
    <row r="810" spans="1:27" ht="12.75" customHeight="1" x14ac:dyDescent="0.2">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c r="AA810" s="34"/>
    </row>
    <row r="811" spans="1:27" ht="12.75" customHeight="1" x14ac:dyDescent="0.2">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c r="AA811" s="34"/>
    </row>
    <row r="812" spans="1:27" ht="12.75" customHeight="1" x14ac:dyDescent="0.2">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c r="AA812" s="34"/>
    </row>
    <row r="813" spans="1:27" ht="12.75" customHeight="1" x14ac:dyDescent="0.2">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c r="AA813" s="34"/>
    </row>
    <row r="814" spans="1:27" ht="12.75" customHeight="1" x14ac:dyDescent="0.2">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c r="AA814" s="34"/>
    </row>
    <row r="815" spans="1:27" ht="12.75" customHeight="1" x14ac:dyDescent="0.2">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c r="AA815" s="34"/>
    </row>
    <row r="816" spans="1:27" ht="12.75" customHeight="1" x14ac:dyDescent="0.2">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c r="AA816" s="34"/>
    </row>
    <row r="817" spans="1:27" ht="12.75" customHeight="1" x14ac:dyDescent="0.2">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c r="AA817" s="34"/>
    </row>
    <row r="818" spans="1:27" ht="12.75" customHeight="1" x14ac:dyDescent="0.2">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c r="AA818" s="34"/>
    </row>
    <row r="819" spans="1:27" ht="12.75" customHeight="1" x14ac:dyDescent="0.2">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c r="AA819" s="34"/>
    </row>
    <row r="820" spans="1:27" ht="12.75" customHeight="1" x14ac:dyDescent="0.2">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c r="AA820" s="34"/>
    </row>
    <row r="821" spans="1:27" ht="12.75" customHeight="1" x14ac:dyDescent="0.2">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c r="AA821" s="34"/>
    </row>
    <row r="822" spans="1:27" ht="12.75" customHeight="1" x14ac:dyDescent="0.2">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c r="AA822" s="34"/>
    </row>
    <row r="823" spans="1:27" ht="12.75" customHeight="1" x14ac:dyDescent="0.2">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c r="AA823" s="34"/>
    </row>
    <row r="824" spans="1:27" ht="12.75" customHeight="1" x14ac:dyDescent="0.2">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c r="AA824" s="34"/>
    </row>
    <row r="825" spans="1:27" ht="12.75" customHeight="1" x14ac:dyDescent="0.2">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c r="AA825" s="34"/>
    </row>
    <row r="826" spans="1:27" ht="12.75" customHeight="1" x14ac:dyDescent="0.2">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c r="AA826" s="34"/>
    </row>
    <row r="827" spans="1:27" ht="12.75" customHeight="1" x14ac:dyDescent="0.2">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c r="AA827" s="34"/>
    </row>
    <row r="828" spans="1:27" ht="12.75" customHeight="1" x14ac:dyDescent="0.2">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c r="AA828" s="34"/>
    </row>
    <row r="829" spans="1:27" ht="12.75" customHeight="1" x14ac:dyDescent="0.2">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c r="AA829" s="34"/>
    </row>
    <row r="830" spans="1:27" ht="12.75" customHeight="1" x14ac:dyDescent="0.2">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c r="AA830" s="34"/>
    </row>
    <row r="831" spans="1:27" ht="12.75" customHeight="1" x14ac:dyDescent="0.2">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c r="AA831" s="34"/>
    </row>
    <row r="832" spans="1:27" ht="12.75" customHeight="1" x14ac:dyDescent="0.2">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c r="AA832" s="34"/>
    </row>
    <row r="833" spans="1:27" ht="12.75" customHeight="1" x14ac:dyDescent="0.2">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c r="AA833" s="34"/>
    </row>
    <row r="834" spans="1:27" ht="12.75" customHeight="1" x14ac:dyDescent="0.2">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c r="AA834" s="34"/>
    </row>
    <row r="835" spans="1:27" ht="12.75" customHeight="1" x14ac:dyDescent="0.2">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c r="AA835" s="34"/>
    </row>
    <row r="836" spans="1:27" ht="12.75" customHeight="1" x14ac:dyDescent="0.2">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c r="AA836" s="34"/>
    </row>
    <row r="837" spans="1:27" ht="12.75" customHeight="1" x14ac:dyDescent="0.2">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c r="AA837" s="34"/>
    </row>
    <row r="838" spans="1:27" ht="12.75" customHeight="1" x14ac:dyDescent="0.2">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c r="AA838" s="34"/>
    </row>
    <row r="839" spans="1:27" ht="12.75" customHeight="1" x14ac:dyDescent="0.2">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c r="AA839" s="34"/>
    </row>
    <row r="840" spans="1:27" ht="12.75" customHeight="1" x14ac:dyDescent="0.2">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c r="AA840" s="34"/>
    </row>
    <row r="841" spans="1:27" ht="12.75" customHeight="1" x14ac:dyDescent="0.2">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c r="AA841" s="34"/>
    </row>
    <row r="842" spans="1:27" ht="12.75" customHeight="1" x14ac:dyDescent="0.2">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c r="AA842" s="34"/>
    </row>
    <row r="843" spans="1:27" ht="12.75" customHeight="1" x14ac:dyDescent="0.2">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c r="AA843" s="34"/>
    </row>
    <row r="844" spans="1:27" ht="12.75" customHeight="1" x14ac:dyDescent="0.2">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c r="AA844" s="34"/>
    </row>
    <row r="845" spans="1:27" ht="12.75" customHeight="1" x14ac:dyDescent="0.2">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c r="AA845" s="34"/>
    </row>
    <row r="846" spans="1:27" ht="12.75" customHeight="1" x14ac:dyDescent="0.2">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c r="AA846" s="34"/>
    </row>
    <row r="847" spans="1:27" ht="12.75" customHeight="1" x14ac:dyDescent="0.2">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c r="AA847" s="34"/>
    </row>
    <row r="848" spans="1:27" ht="12.75" customHeight="1" x14ac:dyDescent="0.2">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c r="AA848" s="34"/>
    </row>
    <row r="849" spans="1:27" ht="12.75" customHeight="1" x14ac:dyDescent="0.2">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c r="AA849" s="34"/>
    </row>
    <row r="850" spans="1:27" ht="12.75" customHeight="1" x14ac:dyDescent="0.2">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c r="AA850" s="34"/>
    </row>
    <row r="851" spans="1:27" ht="12.75" customHeight="1" x14ac:dyDescent="0.2">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c r="AA851" s="34"/>
    </row>
    <row r="852" spans="1:27" ht="12.75" customHeight="1" x14ac:dyDescent="0.2">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c r="AA852" s="34"/>
    </row>
    <row r="853" spans="1:27" ht="12.75" customHeight="1" x14ac:dyDescent="0.2">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c r="AA853" s="34"/>
    </row>
    <row r="854" spans="1:27" ht="12.75" customHeight="1" x14ac:dyDescent="0.2">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c r="AA854" s="34"/>
    </row>
    <row r="855" spans="1:27" ht="12.75" customHeight="1" x14ac:dyDescent="0.2">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c r="AA855" s="34"/>
    </row>
    <row r="856" spans="1:27" ht="12.75" customHeight="1" x14ac:dyDescent="0.2">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c r="AA856" s="34"/>
    </row>
    <row r="857" spans="1:27" ht="12.75" customHeight="1" x14ac:dyDescent="0.2">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c r="AA857" s="34"/>
    </row>
    <row r="858" spans="1:27" ht="12.75" customHeight="1" x14ac:dyDescent="0.2">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c r="AA858" s="34"/>
    </row>
    <row r="859" spans="1:27" ht="12.75" customHeight="1" x14ac:dyDescent="0.2">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c r="AA859" s="34"/>
    </row>
    <row r="860" spans="1:27" ht="12.75" customHeight="1" x14ac:dyDescent="0.2">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c r="AA860" s="34"/>
    </row>
    <row r="861" spans="1:27" ht="12.75" customHeight="1" x14ac:dyDescent="0.2">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c r="AA861" s="34"/>
    </row>
    <row r="862" spans="1:27" ht="12.75" customHeight="1" x14ac:dyDescent="0.2">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c r="AA862" s="34"/>
    </row>
    <row r="863" spans="1:27" ht="12.75" customHeight="1" x14ac:dyDescent="0.2">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c r="AA863" s="34"/>
    </row>
    <row r="864" spans="1:27" ht="12.75" customHeight="1" x14ac:dyDescent="0.2">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c r="AA864" s="34"/>
    </row>
    <row r="865" spans="1:27" ht="12.75" customHeight="1" x14ac:dyDescent="0.2">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c r="AA865" s="34"/>
    </row>
    <row r="866" spans="1:27" ht="12.75" customHeight="1" x14ac:dyDescent="0.2">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c r="AA866" s="34"/>
    </row>
    <row r="867" spans="1:27" ht="12.75" customHeight="1" x14ac:dyDescent="0.2">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c r="AA867" s="34"/>
    </row>
    <row r="868" spans="1:27" ht="12.75" customHeight="1" x14ac:dyDescent="0.2">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c r="AA868" s="34"/>
    </row>
    <row r="869" spans="1:27" ht="12.75" customHeight="1" x14ac:dyDescent="0.2">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c r="AA869" s="34"/>
    </row>
    <row r="870" spans="1:27" ht="12.75" customHeight="1" x14ac:dyDescent="0.2">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c r="AA870" s="34"/>
    </row>
    <row r="871" spans="1:27" ht="12.75" customHeight="1" x14ac:dyDescent="0.2">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c r="AA871" s="34"/>
    </row>
    <row r="872" spans="1:27" ht="12.75" customHeight="1" x14ac:dyDescent="0.2">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c r="AA872" s="34"/>
    </row>
    <row r="873" spans="1:27" ht="12.75" customHeight="1" x14ac:dyDescent="0.2">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c r="AA873" s="34"/>
    </row>
    <row r="874" spans="1:27" ht="12.75" customHeight="1" x14ac:dyDescent="0.2">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c r="AA874" s="34"/>
    </row>
    <row r="875" spans="1:27" ht="12.75" customHeight="1" x14ac:dyDescent="0.2">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c r="AA875" s="34"/>
    </row>
    <row r="876" spans="1:27" ht="12.75" customHeight="1" x14ac:dyDescent="0.2">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c r="AA876" s="34"/>
    </row>
    <row r="877" spans="1:27" ht="12.75" customHeight="1" x14ac:dyDescent="0.2">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c r="AA877" s="34"/>
    </row>
    <row r="878" spans="1:27" ht="12.75" customHeight="1" x14ac:dyDescent="0.2">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c r="AA878" s="34"/>
    </row>
    <row r="879" spans="1:27" ht="12.75" customHeight="1" x14ac:dyDescent="0.2">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c r="AA879" s="34"/>
    </row>
    <row r="880" spans="1:27" ht="12.75" customHeight="1" x14ac:dyDescent="0.2">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c r="AA880" s="34"/>
    </row>
    <row r="881" spans="1:27" ht="12.75" customHeight="1" x14ac:dyDescent="0.2">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c r="AA881" s="34"/>
    </row>
    <row r="882" spans="1:27" ht="12.75" customHeight="1" x14ac:dyDescent="0.2">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c r="AA882" s="34"/>
    </row>
    <row r="883" spans="1:27" ht="12.75" customHeight="1" x14ac:dyDescent="0.2">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c r="AA883" s="34"/>
    </row>
    <row r="884" spans="1:27" ht="12.75" customHeight="1" x14ac:dyDescent="0.2">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c r="AA884" s="34"/>
    </row>
    <row r="885" spans="1:27" ht="12.75" customHeight="1" x14ac:dyDescent="0.2">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c r="AA885" s="34"/>
    </row>
    <row r="886" spans="1:27" ht="12.75" customHeight="1" x14ac:dyDescent="0.2">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c r="AA886" s="34"/>
    </row>
    <row r="887" spans="1:27" ht="12.75" customHeight="1" x14ac:dyDescent="0.2">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c r="AA887" s="34"/>
    </row>
    <row r="888" spans="1:27" ht="12.75" customHeight="1" x14ac:dyDescent="0.2">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c r="AA888" s="34"/>
    </row>
    <row r="889" spans="1:27" ht="12.75" customHeight="1" x14ac:dyDescent="0.2">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c r="AA889" s="34"/>
    </row>
    <row r="890" spans="1:27" ht="12.75" customHeight="1" x14ac:dyDescent="0.2">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c r="AA890" s="34"/>
    </row>
    <row r="891" spans="1:27" ht="12.75" customHeight="1" x14ac:dyDescent="0.2">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c r="AA891" s="34"/>
    </row>
    <row r="892" spans="1:27" ht="12.75" customHeight="1" x14ac:dyDescent="0.2">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c r="AA892" s="34"/>
    </row>
    <row r="893" spans="1:27" ht="12.75" customHeight="1" x14ac:dyDescent="0.2">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c r="AA893" s="34"/>
    </row>
    <row r="894" spans="1:27" ht="12.75" customHeight="1" x14ac:dyDescent="0.2">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c r="AA894" s="34"/>
    </row>
    <row r="895" spans="1:27" ht="12.75" customHeight="1" x14ac:dyDescent="0.2">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c r="AA895" s="34"/>
    </row>
    <row r="896" spans="1:27" ht="12.75" customHeight="1" x14ac:dyDescent="0.2">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c r="AA896" s="34"/>
    </row>
    <row r="897" spans="1:27" ht="12.75" customHeight="1" x14ac:dyDescent="0.2">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c r="AA897" s="34"/>
    </row>
    <row r="898" spans="1:27" ht="12.75" customHeight="1" x14ac:dyDescent="0.2">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c r="AA898" s="34"/>
    </row>
    <row r="899" spans="1:27" ht="12.75" customHeight="1" x14ac:dyDescent="0.2">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c r="AA899" s="34"/>
    </row>
    <row r="900" spans="1:27" ht="12.75" customHeight="1" x14ac:dyDescent="0.2">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c r="AA900" s="34"/>
    </row>
    <row r="901" spans="1:27" ht="12.75" customHeight="1" x14ac:dyDescent="0.2">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c r="AA901" s="34"/>
    </row>
    <row r="902" spans="1:27" ht="12.75" customHeight="1" x14ac:dyDescent="0.2">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c r="AA902" s="34"/>
    </row>
    <row r="903" spans="1:27" ht="12.75" customHeight="1" x14ac:dyDescent="0.2">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c r="AA903" s="34"/>
    </row>
    <row r="904" spans="1:27" ht="12.75" customHeight="1" x14ac:dyDescent="0.2">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c r="AA904" s="34"/>
    </row>
    <row r="905" spans="1:27" ht="12.75" customHeight="1" x14ac:dyDescent="0.2">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c r="AA905" s="34"/>
    </row>
    <row r="906" spans="1:27" ht="12.75" customHeight="1" x14ac:dyDescent="0.2">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c r="AA906" s="34"/>
    </row>
    <row r="907" spans="1:27" ht="12.75" customHeight="1" x14ac:dyDescent="0.2">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c r="AA907" s="34"/>
    </row>
    <row r="908" spans="1:27" ht="12.75" customHeight="1" x14ac:dyDescent="0.2">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c r="AA908" s="34"/>
    </row>
    <row r="909" spans="1:27" ht="12.75" customHeight="1" x14ac:dyDescent="0.2">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c r="AA909" s="34"/>
    </row>
    <row r="910" spans="1:27" ht="12.75" customHeight="1" x14ac:dyDescent="0.2">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c r="AA910" s="34"/>
    </row>
    <row r="911" spans="1:27" ht="12.75" customHeight="1" x14ac:dyDescent="0.2">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c r="AA911" s="34"/>
    </row>
    <row r="912" spans="1:27" ht="12.75" customHeight="1" x14ac:dyDescent="0.2">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c r="AA912" s="34"/>
    </row>
    <row r="913" spans="1:27" ht="12.75" customHeight="1" x14ac:dyDescent="0.2">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c r="AA913" s="34"/>
    </row>
    <row r="914" spans="1:27" ht="12.75" customHeight="1" x14ac:dyDescent="0.2">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c r="AA914" s="34"/>
    </row>
    <row r="915" spans="1:27" ht="12.75" customHeight="1" x14ac:dyDescent="0.2">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c r="AA915" s="34"/>
    </row>
    <row r="916" spans="1:27" ht="12.75" customHeight="1" x14ac:dyDescent="0.2">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c r="AA916" s="34"/>
    </row>
    <row r="917" spans="1:27" ht="12.75" customHeight="1" x14ac:dyDescent="0.2">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c r="AA917" s="34"/>
    </row>
    <row r="918" spans="1:27" ht="12.75" customHeight="1" x14ac:dyDescent="0.2">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c r="AA918" s="34"/>
    </row>
    <row r="919" spans="1:27" ht="12.75" customHeight="1" x14ac:dyDescent="0.2">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c r="AA919" s="34"/>
    </row>
    <row r="920" spans="1:27" ht="12.75" customHeight="1" x14ac:dyDescent="0.2">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c r="AA920" s="34"/>
    </row>
    <row r="921" spans="1:27" ht="12.75" customHeight="1" x14ac:dyDescent="0.2">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c r="AA921" s="34"/>
    </row>
    <row r="922" spans="1:27" ht="12.75" customHeight="1" x14ac:dyDescent="0.2">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c r="AA922" s="34"/>
    </row>
    <row r="923" spans="1:27" ht="12.75" customHeight="1" x14ac:dyDescent="0.2">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c r="AA923" s="34"/>
    </row>
    <row r="924" spans="1:27" ht="12.75" customHeight="1" x14ac:dyDescent="0.2">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c r="AA924" s="34"/>
    </row>
    <row r="925" spans="1:27" ht="12.75" customHeight="1" x14ac:dyDescent="0.2">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c r="AA925" s="34"/>
    </row>
    <row r="926" spans="1:27" ht="12.75" customHeight="1" x14ac:dyDescent="0.2">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c r="AA926" s="34"/>
    </row>
    <row r="927" spans="1:27" ht="12.75" customHeight="1" x14ac:dyDescent="0.2">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c r="AA927" s="34"/>
    </row>
    <row r="928" spans="1:27" ht="12.75" customHeight="1" x14ac:dyDescent="0.2">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c r="AA928" s="34"/>
    </row>
    <row r="929" spans="1:27" ht="12.75" customHeight="1" x14ac:dyDescent="0.2">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c r="AA929" s="34"/>
    </row>
    <row r="930" spans="1:27" ht="12.75" customHeight="1" x14ac:dyDescent="0.2">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c r="AA930" s="34"/>
    </row>
    <row r="931" spans="1:27" ht="12.75" customHeight="1" x14ac:dyDescent="0.2">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c r="AA931" s="34"/>
    </row>
    <row r="932" spans="1:27" ht="12.75" customHeight="1" x14ac:dyDescent="0.2">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c r="AA932" s="34"/>
    </row>
    <row r="933" spans="1:27" ht="12.75" customHeight="1" x14ac:dyDescent="0.2">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c r="AA933" s="34"/>
    </row>
    <row r="934" spans="1:27" ht="12.75" customHeight="1" x14ac:dyDescent="0.2">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c r="AA934" s="34"/>
    </row>
    <row r="935" spans="1:27" ht="12.75" customHeight="1" x14ac:dyDescent="0.2">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c r="AA935" s="34"/>
    </row>
    <row r="936" spans="1:27" ht="12.75" customHeight="1" x14ac:dyDescent="0.2">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c r="AA936" s="34"/>
    </row>
    <row r="937" spans="1:27" ht="12.75" customHeight="1" x14ac:dyDescent="0.2">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c r="AA937" s="34"/>
    </row>
    <row r="938" spans="1:27" ht="12.75" customHeight="1" x14ac:dyDescent="0.2">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c r="AA938" s="34"/>
    </row>
    <row r="939" spans="1:27" ht="12.75" customHeight="1" x14ac:dyDescent="0.2">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c r="AA939" s="34"/>
    </row>
    <row r="940" spans="1:27" ht="12.75" customHeight="1" x14ac:dyDescent="0.2">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c r="AA940" s="34"/>
    </row>
    <row r="941" spans="1:27" ht="12.75" customHeight="1" x14ac:dyDescent="0.2">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c r="AA941" s="34"/>
    </row>
    <row r="942" spans="1:27" ht="12.75" customHeight="1" x14ac:dyDescent="0.2">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c r="AA942" s="34"/>
    </row>
    <row r="943" spans="1:27" ht="12.75" customHeight="1" x14ac:dyDescent="0.2">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c r="AA943" s="34"/>
    </row>
    <row r="944" spans="1:27" ht="12.75" customHeight="1" x14ac:dyDescent="0.2">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c r="AA944" s="34"/>
    </row>
    <row r="945" spans="1:27" ht="12.75" customHeight="1" x14ac:dyDescent="0.2">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c r="AA945" s="34"/>
    </row>
    <row r="946" spans="1:27" ht="12.75" customHeight="1" x14ac:dyDescent="0.2">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c r="AA946" s="34"/>
    </row>
    <row r="947" spans="1:27" ht="12.75" customHeight="1" x14ac:dyDescent="0.2">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c r="AA947" s="34"/>
    </row>
    <row r="948" spans="1:27" ht="12.75" customHeight="1" x14ac:dyDescent="0.2">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c r="AA948" s="34"/>
    </row>
    <row r="949" spans="1:27" ht="12.75" customHeight="1" x14ac:dyDescent="0.2">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c r="AA949" s="34"/>
    </row>
    <row r="950" spans="1:27" ht="12.75" customHeight="1" x14ac:dyDescent="0.2">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c r="AA950" s="34"/>
    </row>
    <row r="951" spans="1:27" ht="12.75" customHeight="1" x14ac:dyDescent="0.2">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c r="AA951" s="34"/>
    </row>
    <row r="952" spans="1:27" ht="12.75" customHeight="1" x14ac:dyDescent="0.2">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c r="AA952" s="34"/>
    </row>
    <row r="953" spans="1:27" ht="12.75" customHeight="1" x14ac:dyDescent="0.2">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c r="AA953" s="34"/>
    </row>
    <row r="954" spans="1:27" ht="12.75" customHeight="1" x14ac:dyDescent="0.2">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c r="AA954" s="34"/>
    </row>
    <row r="955" spans="1:27" ht="12.75" customHeight="1" x14ac:dyDescent="0.2">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c r="AA955" s="34"/>
    </row>
    <row r="956" spans="1:27" ht="12.75" customHeight="1" x14ac:dyDescent="0.2">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c r="AA956" s="34"/>
    </row>
    <row r="957" spans="1:27" ht="12.75" customHeight="1" x14ac:dyDescent="0.2">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c r="AA957" s="34"/>
    </row>
    <row r="958" spans="1:27" ht="12.75" customHeight="1" x14ac:dyDescent="0.2">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c r="AA958" s="34"/>
    </row>
    <row r="959" spans="1:27" ht="12.75" customHeight="1" x14ac:dyDescent="0.2">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c r="AA959" s="34"/>
    </row>
    <row r="960" spans="1:27" ht="12.75" customHeight="1" x14ac:dyDescent="0.2">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c r="AA960" s="34"/>
    </row>
    <row r="961" spans="1:27" ht="12.75" customHeight="1" x14ac:dyDescent="0.2">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c r="AA961" s="34"/>
    </row>
    <row r="962" spans="1:27" ht="12.75" customHeight="1" x14ac:dyDescent="0.2">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c r="AA962" s="34"/>
    </row>
    <row r="963" spans="1:27" ht="12.75" customHeight="1" x14ac:dyDescent="0.2">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c r="AA963" s="34"/>
    </row>
    <row r="964" spans="1:27" ht="12.75" customHeight="1" x14ac:dyDescent="0.2">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c r="AA964" s="34"/>
    </row>
    <row r="965" spans="1:27" ht="12.75" customHeight="1" x14ac:dyDescent="0.2">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c r="AA965" s="34"/>
    </row>
    <row r="966" spans="1:27" ht="12.75" customHeight="1" x14ac:dyDescent="0.2">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c r="AA966" s="34"/>
    </row>
    <row r="967" spans="1:27" ht="12.75" customHeight="1" x14ac:dyDescent="0.2">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c r="AA967" s="34"/>
    </row>
    <row r="968" spans="1:27" ht="12.75" customHeight="1" x14ac:dyDescent="0.2">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c r="AA968" s="34"/>
    </row>
    <row r="969" spans="1:27" ht="12.75" customHeight="1" x14ac:dyDescent="0.2">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c r="AA969" s="34"/>
    </row>
    <row r="970" spans="1:27" ht="12.75" customHeight="1" x14ac:dyDescent="0.2">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c r="AA970" s="34"/>
    </row>
    <row r="971" spans="1:27" ht="12.75" customHeight="1" x14ac:dyDescent="0.2">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c r="AA971" s="34"/>
    </row>
    <row r="972" spans="1:27" ht="12.75" customHeight="1" x14ac:dyDescent="0.2">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c r="AA972" s="34"/>
    </row>
    <row r="973" spans="1:27" ht="12.75" customHeight="1" x14ac:dyDescent="0.2">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c r="AA973" s="34"/>
    </row>
    <row r="974" spans="1:27" ht="12.75" customHeight="1" x14ac:dyDescent="0.2">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c r="AA974" s="34"/>
    </row>
    <row r="975" spans="1:27" ht="12.75" customHeight="1" x14ac:dyDescent="0.2">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c r="AA975" s="34"/>
    </row>
    <row r="976" spans="1:27" ht="12.75" customHeight="1" x14ac:dyDescent="0.2">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c r="AA976" s="34"/>
    </row>
    <row r="977" spans="1:27" ht="12.75" customHeight="1" x14ac:dyDescent="0.2">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c r="AA977" s="34"/>
    </row>
    <row r="978" spans="1:27" ht="12.75" customHeight="1" x14ac:dyDescent="0.2">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c r="AA978" s="34"/>
    </row>
    <row r="979" spans="1:27" ht="12.75" customHeight="1" x14ac:dyDescent="0.2">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c r="AA979" s="34"/>
    </row>
    <row r="980" spans="1:27" ht="12.75" customHeight="1" x14ac:dyDescent="0.2">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c r="AA980" s="34"/>
    </row>
  </sheetData>
  <mergeCells count="5">
    <mergeCell ref="B28:B29"/>
    <mergeCell ref="B1:P1"/>
    <mergeCell ref="B2:P2"/>
    <mergeCell ref="B27:P27"/>
    <mergeCell ref="B17:P17"/>
  </mergeCells>
  <dataValidations count="1">
    <dataValidation type="list" allowBlank="1" showErrorMessage="1" sqref="E31:O31" xr:uid="{00000000-0002-0000-0200-000000000000}">
      <formula1>#REF!</formula1>
    </dataValidation>
  </dataValidations>
  <pageMargins left="0.7" right="0.7" top="0.75" bottom="0.75" header="0.3" footer="0.3"/>
  <pageSetup orientation="portrait" r:id="rId1"/>
  <ignoredErrors>
    <ignoredError sqref="O19:O23 O4:O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34"/>
  <sheetViews>
    <sheetView showGridLines="0" zoomScaleNormal="100" workbookViewId="0">
      <selection activeCell="P20" sqref="P20"/>
    </sheetView>
  </sheetViews>
  <sheetFormatPr baseColWidth="10" defaultColWidth="11.42578125" defaultRowHeight="15" x14ac:dyDescent="0.25"/>
  <cols>
    <col min="1" max="1" width="4.7109375" customWidth="1"/>
    <col min="2" max="2" width="12.7109375" customWidth="1"/>
    <col min="3" max="3" width="37.5703125" customWidth="1"/>
    <col min="4" max="4" width="22.5703125" customWidth="1"/>
    <col min="5" max="5" width="18.85546875" customWidth="1"/>
    <col min="6" max="6" width="32.140625" customWidth="1"/>
    <col min="7" max="7" width="16.28515625" customWidth="1"/>
    <col min="8" max="8" width="14.85546875" customWidth="1"/>
    <col min="9" max="9" width="18.28515625" customWidth="1"/>
  </cols>
  <sheetData>
    <row r="1" spans="2:9" s="299" customFormat="1" ht="36" customHeight="1" thickBot="1" x14ac:dyDescent="0.35">
      <c r="B1" s="404" t="s">
        <v>59</v>
      </c>
      <c r="C1" s="404"/>
      <c r="D1" s="404"/>
      <c r="E1" s="404"/>
      <c r="F1" s="404"/>
      <c r="G1" s="404"/>
      <c r="H1" s="404"/>
      <c r="I1" s="404"/>
    </row>
    <row r="2" spans="2:9" ht="42.75" customHeight="1" thickBot="1" x14ac:dyDescent="0.3">
      <c r="B2" s="405" t="s">
        <v>60</v>
      </c>
      <c r="C2" s="406"/>
      <c r="D2" s="406"/>
      <c r="E2" s="406"/>
      <c r="F2" s="406"/>
      <c r="G2" s="406"/>
      <c r="H2" s="406"/>
      <c r="I2" s="407"/>
    </row>
    <row r="3" spans="2:9" ht="27.75" customHeight="1" thickBot="1" x14ac:dyDescent="0.3">
      <c r="B3" s="402" t="s">
        <v>61</v>
      </c>
      <c r="C3" s="403"/>
      <c r="D3" s="403"/>
      <c r="E3" s="403"/>
      <c r="F3" s="403"/>
      <c r="G3" s="403"/>
      <c r="H3" s="403"/>
      <c r="I3" s="403"/>
    </row>
    <row r="4" spans="2:9" ht="30.75" customHeight="1" thickBot="1" x14ac:dyDescent="0.3">
      <c r="B4" s="89" t="s">
        <v>62</v>
      </c>
      <c r="C4" s="90" t="s">
        <v>63</v>
      </c>
      <c r="D4" s="91" t="s">
        <v>64</v>
      </c>
      <c r="E4" s="91" t="s">
        <v>65</v>
      </c>
      <c r="F4" s="91" t="s">
        <v>66</v>
      </c>
      <c r="G4" s="91" t="s">
        <v>67</v>
      </c>
      <c r="H4" s="91" t="s">
        <v>68</v>
      </c>
      <c r="I4" s="91" t="s">
        <v>69</v>
      </c>
    </row>
    <row r="5" spans="2:9" ht="30.75" customHeight="1" thickBot="1" x14ac:dyDescent="0.3">
      <c r="B5" s="92"/>
      <c r="C5" s="93"/>
      <c r="D5" s="18"/>
      <c r="E5" s="18"/>
      <c r="F5" s="93"/>
      <c r="G5" s="93"/>
      <c r="H5" s="93"/>
      <c r="I5" s="93" t="s">
        <v>70</v>
      </c>
    </row>
    <row r="6" spans="2:9" ht="30.75" customHeight="1" thickBot="1" x14ac:dyDescent="0.3">
      <c r="B6" s="92"/>
      <c r="C6" s="93"/>
      <c r="D6" s="18"/>
      <c r="E6" s="18"/>
      <c r="F6" s="93"/>
      <c r="G6" s="93"/>
      <c r="H6" s="93"/>
      <c r="I6" s="93" t="s">
        <v>70</v>
      </c>
    </row>
    <row r="7" spans="2:9" ht="30.75" customHeight="1" thickBot="1" x14ac:dyDescent="0.3">
      <c r="B7" s="92"/>
      <c r="C7" s="93"/>
      <c r="D7" s="18"/>
      <c r="E7" s="18"/>
      <c r="F7" s="93"/>
      <c r="G7" s="93"/>
      <c r="H7" s="93"/>
      <c r="I7" s="93" t="s">
        <v>70</v>
      </c>
    </row>
    <row r="8" spans="2:9" ht="30.75" customHeight="1" thickBot="1" x14ac:dyDescent="0.3">
      <c r="B8" s="92"/>
      <c r="C8" s="93"/>
      <c r="D8" s="18"/>
      <c r="E8" s="18"/>
      <c r="F8" s="93"/>
      <c r="G8" s="93"/>
      <c r="H8" s="93"/>
      <c r="I8" s="93" t="s">
        <v>70</v>
      </c>
    </row>
    <row r="9" spans="2:9" ht="30.75" customHeight="1" thickBot="1" x14ac:dyDescent="0.3">
      <c r="B9" s="92"/>
      <c r="C9" s="93"/>
      <c r="D9" s="18"/>
      <c r="E9" s="18"/>
      <c r="F9" s="93"/>
      <c r="G9" s="93"/>
      <c r="H9" s="93"/>
      <c r="I9" s="93" t="s">
        <v>70</v>
      </c>
    </row>
    <row r="10" spans="2:9" ht="30.75" customHeight="1" thickBot="1" x14ac:dyDescent="0.3">
      <c r="B10" s="92"/>
      <c r="C10" s="93"/>
      <c r="D10" s="18"/>
      <c r="E10" s="18"/>
      <c r="F10" s="93"/>
      <c r="G10" s="93"/>
      <c r="H10" s="93"/>
      <c r="I10" s="93" t="s">
        <v>70</v>
      </c>
    </row>
    <row r="11" spans="2:9" ht="30.75" customHeight="1" thickBot="1" x14ac:dyDescent="0.3">
      <c r="B11" s="92"/>
      <c r="C11" s="93"/>
      <c r="D11" s="18"/>
      <c r="E11" s="18"/>
      <c r="F11" s="93"/>
      <c r="G11" s="93"/>
      <c r="H11" s="93"/>
      <c r="I11" s="93" t="s">
        <v>70</v>
      </c>
    </row>
    <row r="13" spans="2:9" ht="28.5" customHeight="1" thickBot="1" x14ac:dyDescent="0.3">
      <c r="B13" s="402" t="s">
        <v>71</v>
      </c>
      <c r="C13" s="402"/>
      <c r="D13" s="402"/>
      <c r="E13" s="402"/>
      <c r="F13" s="402"/>
    </row>
    <row r="14" spans="2:9" ht="30.75" customHeight="1" thickBot="1" x14ac:dyDescent="0.3">
      <c r="B14" s="89" t="s">
        <v>62</v>
      </c>
      <c r="C14" s="90" t="s">
        <v>63</v>
      </c>
      <c r="D14" s="91" t="s">
        <v>64</v>
      </c>
      <c r="E14" s="91" t="s">
        <v>65</v>
      </c>
      <c r="F14" s="90" t="s">
        <v>72</v>
      </c>
    </row>
    <row r="15" spans="2:9" ht="30.75" customHeight="1" thickBot="1" x14ac:dyDescent="0.3">
      <c r="B15" s="92"/>
      <c r="C15" s="93"/>
      <c r="D15" s="18"/>
      <c r="E15" s="18"/>
      <c r="F15" s="93" t="s">
        <v>70</v>
      </c>
    </row>
    <row r="16" spans="2:9" ht="30.75" customHeight="1" thickBot="1" x14ac:dyDescent="0.3">
      <c r="B16" s="92"/>
      <c r="C16" s="93"/>
      <c r="D16" s="18"/>
      <c r="E16" s="18"/>
      <c r="F16" s="93" t="s">
        <v>70</v>
      </c>
    </row>
    <row r="17" spans="2:6" ht="30.75" customHeight="1" thickBot="1" x14ac:dyDescent="0.3">
      <c r="B17" s="92"/>
      <c r="C17" s="93"/>
      <c r="D17" s="18"/>
      <c r="E17" s="18"/>
      <c r="F17" s="93" t="s">
        <v>70</v>
      </c>
    </row>
    <row r="18" spans="2:6" ht="30.75" customHeight="1" thickBot="1" x14ac:dyDescent="0.3">
      <c r="B18" s="92"/>
      <c r="C18" s="93"/>
      <c r="D18" s="18"/>
      <c r="E18" s="18"/>
      <c r="F18" s="93" t="s">
        <v>70</v>
      </c>
    </row>
    <row r="19" spans="2:6" ht="30.75" customHeight="1" thickBot="1" x14ac:dyDescent="0.3">
      <c r="B19" s="92"/>
      <c r="C19" s="93"/>
      <c r="D19" s="18"/>
      <c r="E19" s="18"/>
      <c r="F19" s="93" t="s">
        <v>70</v>
      </c>
    </row>
    <row r="20" spans="2:6" ht="30.75" customHeight="1" thickBot="1" x14ac:dyDescent="0.3">
      <c r="B20" s="92"/>
      <c r="C20" s="93"/>
      <c r="D20" s="18"/>
      <c r="E20" s="18"/>
      <c r="F20" s="93" t="s">
        <v>70</v>
      </c>
    </row>
    <row r="28" spans="2:6" x14ac:dyDescent="0.25">
      <c r="D28" s="19" t="s">
        <v>73</v>
      </c>
      <c r="E28" s="19" t="s">
        <v>74</v>
      </c>
    </row>
    <row r="29" spans="2:6" x14ac:dyDescent="0.25">
      <c r="D29" t="s">
        <v>75</v>
      </c>
      <c r="E29" t="s">
        <v>76</v>
      </c>
    </row>
    <row r="30" spans="2:6" x14ac:dyDescent="0.25">
      <c r="D30" t="s">
        <v>77</v>
      </c>
      <c r="E30" t="s">
        <v>78</v>
      </c>
    </row>
    <row r="31" spans="2:6" x14ac:dyDescent="0.25">
      <c r="D31" t="s">
        <v>79</v>
      </c>
    </row>
    <row r="32" spans="2:6" x14ac:dyDescent="0.25">
      <c r="D32" t="s">
        <v>80</v>
      </c>
    </row>
    <row r="33" spans="4:4" x14ac:dyDescent="0.25">
      <c r="D33" t="s">
        <v>81</v>
      </c>
    </row>
    <row r="34" spans="4:4" x14ac:dyDescent="0.25">
      <c r="D34" t="s">
        <v>82</v>
      </c>
    </row>
  </sheetData>
  <mergeCells count="4">
    <mergeCell ref="B3:I3"/>
    <mergeCell ref="B13:F13"/>
    <mergeCell ref="B1:I1"/>
    <mergeCell ref="B2:I2"/>
  </mergeCells>
  <dataValidations count="2">
    <dataValidation type="list" allowBlank="1" showInputMessage="1" showErrorMessage="1" sqref="D5:D11 D15:D20" xr:uid="{00000000-0002-0000-0300-000000000000}">
      <formula1>$D$29:$D$34</formula1>
    </dataValidation>
    <dataValidation type="list" allowBlank="1" showInputMessage="1" showErrorMessage="1" sqref="E5:E11 E15:E20" xr:uid="{00000000-0002-0000-0300-00000100000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24"/>
  <sheetViews>
    <sheetView showGridLines="0" zoomScale="80" zoomScaleNormal="80" workbookViewId="0">
      <selection activeCell="S12" sqref="S12"/>
    </sheetView>
  </sheetViews>
  <sheetFormatPr baseColWidth="10" defaultColWidth="11.42578125" defaultRowHeight="15" x14ac:dyDescent="0.25"/>
  <cols>
    <col min="1" max="1" width="2.85546875" customWidth="1"/>
    <col min="2" max="2" width="38.42578125" customWidth="1"/>
    <col min="3" max="8" width="24.7109375" customWidth="1"/>
    <col min="9" max="9" width="14.85546875" customWidth="1"/>
  </cols>
  <sheetData>
    <row r="1" spans="2:9" s="299" customFormat="1" ht="26.25" customHeight="1" x14ac:dyDescent="0.3">
      <c r="B1" s="404" t="s">
        <v>83</v>
      </c>
      <c r="C1" s="404"/>
      <c r="D1" s="404"/>
      <c r="E1" s="404"/>
      <c r="F1" s="404"/>
      <c r="G1" s="404"/>
      <c r="H1" s="404"/>
    </row>
    <row r="2" spans="2:9" ht="26.25" customHeight="1" thickBot="1" x14ac:dyDescent="0.3">
      <c r="B2" s="411" t="s">
        <v>84</v>
      </c>
      <c r="C2" s="411"/>
      <c r="D2" s="411"/>
      <c r="E2" s="411"/>
      <c r="F2" s="411"/>
      <c r="G2" s="411"/>
      <c r="H2" s="411"/>
      <c r="I2" s="411"/>
    </row>
    <row r="3" spans="2:9" ht="15.75" customHeight="1" thickBot="1" x14ac:dyDescent="0.3">
      <c r="B3" s="412" t="s">
        <v>85</v>
      </c>
      <c r="C3" s="413"/>
      <c r="D3" s="413"/>
      <c r="E3" s="413"/>
      <c r="F3" s="414"/>
      <c r="G3" s="414"/>
      <c r="H3" s="415"/>
    </row>
    <row r="4" spans="2:9" ht="15" customHeight="1" thickBot="1" x14ac:dyDescent="0.3">
      <c r="B4" s="416" t="s">
        <v>86</v>
      </c>
      <c r="C4" s="418" t="s">
        <v>87</v>
      </c>
      <c r="D4" s="418"/>
      <c r="E4" s="418"/>
      <c r="F4" s="419"/>
      <c r="G4" s="419"/>
      <c r="H4" s="420"/>
      <c r="I4" t="s">
        <v>41</v>
      </c>
    </row>
    <row r="5" spans="2:9" ht="30.75" thickBot="1" x14ac:dyDescent="0.3">
      <c r="B5" s="417"/>
      <c r="C5" s="94" t="s">
        <v>88</v>
      </c>
      <c r="D5" s="94" t="s">
        <v>89</v>
      </c>
      <c r="E5" s="94" t="s">
        <v>90</v>
      </c>
      <c r="F5" s="95" t="s">
        <v>91</v>
      </c>
      <c r="G5" s="95" t="s">
        <v>92</v>
      </c>
      <c r="H5" s="96" t="s">
        <v>93</v>
      </c>
      <c r="I5" s="97" t="s">
        <v>94</v>
      </c>
    </row>
    <row r="6" spans="2:9" x14ac:dyDescent="0.25">
      <c r="B6" s="98"/>
      <c r="C6" s="99"/>
      <c r="D6" s="100"/>
      <c r="E6" s="100"/>
      <c r="F6" s="101"/>
      <c r="G6" s="101"/>
      <c r="H6" s="102"/>
      <c r="I6" s="2">
        <f>SUM(C6:H6)</f>
        <v>0</v>
      </c>
    </row>
    <row r="7" spans="2:9" x14ac:dyDescent="0.25">
      <c r="B7" s="98"/>
      <c r="C7" s="100"/>
      <c r="D7" s="100"/>
      <c r="E7" s="100"/>
      <c r="F7" s="99"/>
      <c r="G7" s="101"/>
      <c r="H7" s="102"/>
      <c r="I7" s="3">
        <f t="shared" ref="I7:I12" si="0">SUM(C7:H7)</f>
        <v>0</v>
      </c>
    </row>
    <row r="8" spans="2:9" x14ac:dyDescent="0.25">
      <c r="B8" s="98"/>
      <c r="C8" s="100"/>
      <c r="D8" s="100"/>
      <c r="E8" s="100"/>
      <c r="F8" s="99"/>
      <c r="G8" s="101"/>
      <c r="H8" s="102"/>
      <c r="I8" s="3">
        <f t="shared" si="0"/>
        <v>0</v>
      </c>
    </row>
    <row r="9" spans="2:9" x14ac:dyDescent="0.25">
      <c r="B9" s="103"/>
      <c r="C9" s="100"/>
      <c r="D9" s="100"/>
      <c r="E9" s="100"/>
      <c r="F9" s="99"/>
      <c r="G9" s="101"/>
      <c r="H9" s="102"/>
      <c r="I9" s="3">
        <f t="shared" si="0"/>
        <v>0</v>
      </c>
    </row>
    <row r="10" spans="2:9" x14ac:dyDescent="0.25">
      <c r="B10" s="103"/>
      <c r="C10" s="100"/>
      <c r="D10" s="100"/>
      <c r="E10" s="100"/>
      <c r="F10" s="101"/>
      <c r="G10" s="101"/>
      <c r="H10" s="102"/>
      <c r="I10" s="3">
        <f t="shared" si="0"/>
        <v>0</v>
      </c>
    </row>
    <row r="11" spans="2:9" x14ac:dyDescent="0.25">
      <c r="B11" s="104"/>
      <c r="C11" s="100"/>
      <c r="D11" s="100"/>
      <c r="E11" s="100"/>
      <c r="F11" s="101"/>
      <c r="G11" s="101"/>
      <c r="H11" s="102"/>
      <c r="I11" s="3">
        <f t="shared" si="0"/>
        <v>0</v>
      </c>
    </row>
    <row r="12" spans="2:9" ht="15.75" thickBot="1" x14ac:dyDescent="0.3">
      <c r="B12" s="105"/>
      <c r="C12" s="106"/>
      <c r="D12" s="106"/>
      <c r="E12" s="106"/>
      <c r="F12" s="107"/>
      <c r="G12" s="107"/>
      <c r="H12" s="108"/>
      <c r="I12" s="4">
        <f t="shared" si="0"/>
        <v>0</v>
      </c>
    </row>
    <row r="13" spans="2:9" ht="15.75" thickBot="1" x14ac:dyDescent="0.3">
      <c r="B13" s="109" t="s">
        <v>95</v>
      </c>
      <c r="C13" s="110">
        <f>SUM(C6:C12)</f>
        <v>0</v>
      </c>
      <c r="D13" s="111">
        <f t="shared" ref="D13:H13" si="1">SUM(D6:D12)</f>
        <v>0</v>
      </c>
      <c r="E13" s="111">
        <f t="shared" si="1"/>
        <v>0</v>
      </c>
      <c r="F13" s="111">
        <f t="shared" si="1"/>
        <v>0</v>
      </c>
      <c r="G13" s="111">
        <f t="shared" si="1"/>
        <v>0</v>
      </c>
      <c r="H13" s="112">
        <f t="shared" si="1"/>
        <v>0</v>
      </c>
    </row>
    <row r="14" spans="2:9" ht="34.5" customHeight="1" thickBot="1" x14ac:dyDescent="0.3">
      <c r="B14" s="113" t="s">
        <v>41</v>
      </c>
    </row>
    <row r="15" spans="2:9" ht="34.5" customHeight="1" thickBot="1" x14ac:dyDescent="0.3">
      <c r="B15" s="421" t="s">
        <v>96</v>
      </c>
      <c r="C15" s="422"/>
      <c r="D15" s="422"/>
      <c r="E15" s="423"/>
    </row>
    <row r="16" spans="2:9" ht="30.75" customHeight="1" x14ac:dyDescent="0.25">
      <c r="B16" s="114" t="s">
        <v>97</v>
      </c>
      <c r="C16" s="115" t="s">
        <v>98</v>
      </c>
      <c r="D16" s="115" t="s">
        <v>99</v>
      </c>
      <c r="E16" s="116" t="s">
        <v>100</v>
      </c>
    </row>
    <row r="17" spans="2:5" x14ac:dyDescent="0.25">
      <c r="B17" s="98"/>
      <c r="C17" s="99"/>
      <c r="D17" s="117"/>
      <c r="E17" s="118"/>
    </row>
    <row r="18" spans="2:5" x14ac:dyDescent="0.25">
      <c r="B18" s="98"/>
      <c r="C18" s="117"/>
      <c r="D18" s="117"/>
      <c r="E18" s="118"/>
    </row>
    <row r="19" spans="2:5" x14ac:dyDescent="0.25">
      <c r="B19" s="98"/>
      <c r="C19" s="117"/>
      <c r="D19" s="117"/>
      <c r="E19" s="118"/>
    </row>
    <row r="20" spans="2:5" x14ac:dyDescent="0.25">
      <c r="B20" s="103"/>
      <c r="C20" s="117"/>
      <c r="D20" s="117"/>
      <c r="E20" s="118"/>
    </row>
    <row r="21" spans="2:5" x14ac:dyDescent="0.25">
      <c r="B21" s="103"/>
      <c r="C21" s="117"/>
      <c r="D21" s="117"/>
      <c r="E21" s="118"/>
    </row>
    <row r="22" spans="2:5" x14ac:dyDescent="0.25">
      <c r="B22" s="104"/>
      <c r="C22" s="119"/>
      <c r="D22" s="119"/>
      <c r="E22" s="118"/>
    </row>
    <row r="23" spans="2:5" ht="15.75" thickBot="1" x14ac:dyDescent="0.3">
      <c r="B23" s="105"/>
      <c r="C23" s="120"/>
      <c r="D23" s="120"/>
      <c r="E23" s="121"/>
    </row>
    <row r="24" spans="2:5" ht="15.75" thickBot="1" x14ac:dyDescent="0.3">
      <c r="B24" s="408" t="s">
        <v>101</v>
      </c>
      <c r="C24" s="409"/>
      <c r="D24" s="410"/>
      <c r="E24" s="122">
        <f>SUM(E17:E23)</f>
        <v>0</v>
      </c>
    </row>
  </sheetData>
  <mergeCells count="7">
    <mergeCell ref="B24:D24"/>
    <mergeCell ref="B1:H1"/>
    <mergeCell ref="B2:I2"/>
    <mergeCell ref="B3:H3"/>
    <mergeCell ref="B4:B5"/>
    <mergeCell ref="C4:H4"/>
    <mergeCell ref="B15:E15"/>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48"/>
  <sheetViews>
    <sheetView showGridLines="0" topLeftCell="F3" zoomScaleNormal="100" workbookViewId="0">
      <selection activeCell="M14" sqref="M14"/>
    </sheetView>
  </sheetViews>
  <sheetFormatPr baseColWidth="10" defaultColWidth="11.42578125" defaultRowHeight="15" x14ac:dyDescent="0.25"/>
  <cols>
    <col min="1" max="1" width="1.7109375" style="5" customWidth="1"/>
    <col min="2" max="2" width="20.5703125" style="150" customWidth="1"/>
    <col min="3" max="3" width="21.28515625" style="150" customWidth="1"/>
    <col min="4" max="4" width="25.28515625" style="151" customWidth="1"/>
    <col min="5" max="5" width="71.7109375" style="5" customWidth="1"/>
    <col min="6" max="6" width="18.28515625" style="5" customWidth="1"/>
    <col min="7" max="7" width="17.5703125" style="5" customWidth="1"/>
    <col min="8" max="8" width="13.7109375" style="5" customWidth="1"/>
    <col min="9" max="9" width="59.5703125" style="5" customWidth="1"/>
    <col min="10" max="10" width="32.5703125" style="5" customWidth="1"/>
    <col min="11" max="11" width="20.85546875" style="5" customWidth="1"/>
    <col min="12" max="12" width="22.7109375" style="5" customWidth="1"/>
    <col min="13" max="13" width="17.28515625" style="5" customWidth="1"/>
    <col min="14" max="14" width="25.28515625" style="5" customWidth="1"/>
    <col min="15" max="15" width="27.85546875" style="5" customWidth="1"/>
    <col min="16" max="18" width="12.85546875" style="5" customWidth="1"/>
    <col min="19" max="19" width="11.42578125" style="5"/>
    <col min="20" max="20" width="8" style="5" customWidth="1"/>
    <col min="21" max="21" width="8.140625" style="5" customWidth="1"/>
    <col min="22" max="22" width="12.42578125" style="5" customWidth="1"/>
    <col min="23" max="16384" width="11.42578125" style="5"/>
  </cols>
  <sheetData>
    <row r="1" spans="2:16" s="304" customFormat="1" ht="33" customHeight="1" thickBot="1" x14ac:dyDescent="0.35">
      <c r="B1" s="441" t="s">
        <v>102</v>
      </c>
      <c r="C1" s="441"/>
      <c r="D1" s="441"/>
      <c r="E1" s="441"/>
      <c r="F1" s="441"/>
      <c r="G1" s="441"/>
      <c r="H1" s="441"/>
      <c r="I1" s="441"/>
      <c r="J1" s="441"/>
      <c r="K1" s="441"/>
      <c r="L1" s="441"/>
      <c r="M1" s="441"/>
      <c r="N1" s="441"/>
      <c r="O1" s="441"/>
      <c r="P1" s="303"/>
    </row>
    <row r="2" spans="2:16" ht="32.25" customHeight="1" thickBot="1" x14ac:dyDescent="0.3">
      <c r="B2" s="453" t="s">
        <v>103</v>
      </c>
      <c r="C2" s="454"/>
      <c r="D2" s="454"/>
      <c r="E2" s="454"/>
      <c r="F2" s="454"/>
      <c r="G2" s="454"/>
      <c r="H2" s="454"/>
      <c r="I2" s="454"/>
      <c r="J2" s="454"/>
      <c r="K2" s="454"/>
      <c r="L2" s="454"/>
      <c r="M2" s="454"/>
      <c r="N2" s="454"/>
      <c r="O2" s="455"/>
    </row>
    <row r="3" spans="2:16" ht="32.25" customHeight="1" thickBot="1" x14ac:dyDescent="0.3">
      <c r="B3" s="123"/>
      <c r="C3" s="123"/>
      <c r="D3" s="124"/>
      <c r="E3" s="123"/>
      <c r="F3" s="123"/>
      <c r="G3" s="123"/>
      <c r="H3" s="123"/>
      <c r="I3" s="123"/>
      <c r="J3" s="123"/>
      <c r="K3" s="123"/>
      <c r="L3" s="123"/>
      <c r="M3" s="123"/>
      <c r="N3" s="123"/>
      <c r="O3" s="123"/>
    </row>
    <row r="4" spans="2:16" ht="32.25" customHeight="1" thickBot="1" x14ac:dyDescent="0.3">
      <c r="B4" s="442" t="s">
        <v>104</v>
      </c>
      <c r="C4" s="443"/>
      <c r="D4" s="444"/>
      <c r="E4" s="445"/>
      <c r="F4" s="445"/>
      <c r="G4" s="445"/>
      <c r="H4" s="446"/>
      <c r="I4" s="447" t="s">
        <v>105</v>
      </c>
      <c r="J4" s="448"/>
      <c r="K4" s="448"/>
      <c r="L4" s="448"/>
      <c r="M4" s="448"/>
      <c r="N4" s="448"/>
      <c r="O4" s="449"/>
    </row>
    <row r="5" spans="2:16" ht="32.25" customHeight="1" x14ac:dyDescent="0.25">
      <c r="B5" s="460" t="s">
        <v>106</v>
      </c>
      <c r="C5" s="461"/>
      <c r="D5" s="461"/>
      <c r="E5" s="461"/>
      <c r="F5" s="461"/>
      <c r="G5" s="443"/>
      <c r="H5" s="458" t="s">
        <v>107</v>
      </c>
      <c r="I5" s="439" t="s">
        <v>108</v>
      </c>
      <c r="J5" s="451" t="s">
        <v>109</v>
      </c>
      <c r="K5" s="451" t="s">
        <v>110</v>
      </c>
      <c r="L5" s="451" t="s">
        <v>111</v>
      </c>
      <c r="M5" s="456" t="s">
        <v>112</v>
      </c>
      <c r="N5" s="456"/>
      <c r="O5" s="457"/>
    </row>
    <row r="6" spans="2:16" ht="45.75" customHeight="1" thickBot="1" x14ac:dyDescent="0.3">
      <c r="B6" s="424" t="s">
        <v>113</v>
      </c>
      <c r="C6" s="425"/>
      <c r="D6" s="125" t="s">
        <v>114</v>
      </c>
      <c r="E6" s="125" t="s">
        <v>115</v>
      </c>
      <c r="F6" s="125" t="s">
        <v>116</v>
      </c>
      <c r="G6" s="126" t="s">
        <v>117</v>
      </c>
      <c r="H6" s="459"/>
      <c r="I6" s="450"/>
      <c r="J6" s="452"/>
      <c r="K6" s="452"/>
      <c r="L6" s="452"/>
      <c r="M6" s="127" t="s">
        <v>118</v>
      </c>
      <c r="N6" s="127" t="s">
        <v>119</v>
      </c>
      <c r="O6" s="128" t="s">
        <v>120</v>
      </c>
    </row>
    <row r="7" spans="2:16" ht="72" customHeight="1" thickBot="1" x14ac:dyDescent="0.3">
      <c r="B7" s="431" t="s">
        <v>691</v>
      </c>
      <c r="C7" s="426" t="s">
        <v>692</v>
      </c>
      <c r="D7" s="336" t="s">
        <v>693</v>
      </c>
      <c r="E7" s="129" t="s">
        <v>694</v>
      </c>
      <c r="F7" s="130">
        <v>3</v>
      </c>
      <c r="G7" s="337" t="s">
        <v>698</v>
      </c>
      <c r="H7" s="131" t="s">
        <v>699</v>
      </c>
      <c r="I7" s="311" t="s">
        <v>768</v>
      </c>
      <c r="J7" s="132" t="s">
        <v>801</v>
      </c>
      <c r="K7" s="133"/>
      <c r="L7" s="133" t="s">
        <v>134</v>
      </c>
      <c r="M7" s="133"/>
      <c r="N7" s="133"/>
      <c r="O7" s="134"/>
    </row>
    <row r="8" spans="2:16" ht="72" customHeight="1" thickBot="1" x14ac:dyDescent="0.3">
      <c r="B8" s="432"/>
      <c r="C8" s="427"/>
      <c r="D8" s="135" t="s">
        <v>693</v>
      </c>
      <c r="E8" s="136" t="s">
        <v>695</v>
      </c>
      <c r="F8" s="137">
        <v>3</v>
      </c>
      <c r="G8" s="138" t="s">
        <v>698</v>
      </c>
      <c r="H8" s="139" t="s">
        <v>700</v>
      </c>
      <c r="I8" s="312" t="s">
        <v>781</v>
      </c>
      <c r="J8" s="132" t="s">
        <v>802</v>
      </c>
      <c r="K8" s="141"/>
      <c r="L8" s="141" t="s">
        <v>134</v>
      </c>
      <c r="M8" s="141"/>
      <c r="N8" s="141"/>
      <c r="O8" s="14"/>
    </row>
    <row r="9" spans="2:16" ht="72" customHeight="1" thickBot="1" x14ac:dyDescent="0.3">
      <c r="B9" s="432"/>
      <c r="C9" s="427"/>
      <c r="D9" s="135" t="s">
        <v>693</v>
      </c>
      <c r="E9" s="136" t="s">
        <v>696</v>
      </c>
      <c r="F9" s="137">
        <v>1</v>
      </c>
      <c r="G9" s="138" t="s">
        <v>698</v>
      </c>
      <c r="H9" s="139" t="s">
        <v>701</v>
      </c>
      <c r="I9" s="312"/>
      <c r="J9" s="132"/>
      <c r="K9" s="141"/>
      <c r="L9" s="141"/>
      <c r="M9" s="141"/>
      <c r="N9" s="141"/>
      <c r="O9" s="14"/>
    </row>
    <row r="10" spans="2:16" ht="72" customHeight="1" thickBot="1" x14ac:dyDescent="0.3">
      <c r="B10" s="432"/>
      <c r="C10" s="427"/>
      <c r="D10" s="135" t="s">
        <v>693</v>
      </c>
      <c r="E10" s="136" t="s">
        <v>697</v>
      </c>
      <c r="F10" s="137">
        <v>2</v>
      </c>
      <c r="G10" s="138" t="s">
        <v>698</v>
      </c>
      <c r="H10" s="139" t="s">
        <v>702</v>
      </c>
      <c r="I10" s="345" t="s">
        <v>780</v>
      </c>
      <c r="J10" s="132" t="s">
        <v>802</v>
      </c>
      <c r="K10" s="141"/>
      <c r="L10" s="141" t="s">
        <v>134</v>
      </c>
      <c r="M10" s="141"/>
      <c r="N10" s="141"/>
      <c r="O10" s="14"/>
    </row>
    <row r="11" spans="2:16" ht="56.25" customHeight="1" thickBot="1" x14ac:dyDescent="0.3">
      <c r="B11" s="432"/>
      <c r="C11" s="427" t="s">
        <v>703</v>
      </c>
      <c r="D11" s="135" t="s">
        <v>693</v>
      </c>
      <c r="E11" s="136" t="s">
        <v>704</v>
      </c>
      <c r="F11" s="137">
        <v>30</v>
      </c>
      <c r="G11" s="142" t="s">
        <v>124</v>
      </c>
      <c r="H11" s="139" t="s">
        <v>706</v>
      </c>
      <c r="I11" s="312" t="s">
        <v>774</v>
      </c>
      <c r="J11" s="132" t="s">
        <v>802</v>
      </c>
      <c r="K11" s="141"/>
      <c r="L11" s="141" t="s">
        <v>135</v>
      </c>
      <c r="M11" s="141"/>
      <c r="N11" s="141"/>
      <c r="O11" s="14"/>
    </row>
    <row r="12" spans="2:16" ht="62.25" customHeight="1" thickBot="1" x14ac:dyDescent="0.3">
      <c r="B12" s="432"/>
      <c r="C12" s="427"/>
      <c r="D12" s="135" t="s">
        <v>693</v>
      </c>
      <c r="E12" s="136" t="s">
        <v>705</v>
      </c>
      <c r="F12" s="137">
        <v>30</v>
      </c>
      <c r="G12" s="138" t="s">
        <v>124</v>
      </c>
      <c r="H12" s="139" t="s">
        <v>707</v>
      </c>
      <c r="I12" s="345" t="s">
        <v>775</v>
      </c>
      <c r="J12" s="132"/>
      <c r="K12" s="141"/>
      <c r="L12" s="141"/>
      <c r="M12" s="141"/>
      <c r="N12" s="141"/>
      <c r="O12" s="14"/>
    </row>
    <row r="13" spans="2:16" ht="99.75" customHeight="1" thickBot="1" x14ac:dyDescent="0.3">
      <c r="B13" s="432"/>
      <c r="C13" s="430" t="s">
        <v>708</v>
      </c>
      <c r="D13" s="135" t="s">
        <v>693</v>
      </c>
      <c r="E13" s="136" t="s">
        <v>709</v>
      </c>
      <c r="F13" s="137">
        <v>3</v>
      </c>
      <c r="G13" s="142" t="s">
        <v>711</v>
      </c>
      <c r="H13" s="139" t="s">
        <v>712</v>
      </c>
      <c r="I13" s="345" t="s">
        <v>776</v>
      </c>
      <c r="J13" s="132"/>
      <c r="K13" s="141"/>
      <c r="L13" s="141"/>
      <c r="M13" s="141"/>
      <c r="N13" s="141"/>
      <c r="O13" s="14"/>
    </row>
    <row r="14" spans="2:16" ht="90" customHeight="1" thickBot="1" x14ac:dyDescent="0.3">
      <c r="B14" s="432"/>
      <c r="C14" s="430"/>
      <c r="D14" s="135" t="s">
        <v>693</v>
      </c>
      <c r="E14" s="136" t="s">
        <v>710</v>
      </c>
      <c r="F14" s="137">
        <v>10</v>
      </c>
      <c r="G14" s="138" t="s">
        <v>124</v>
      </c>
      <c r="H14" s="139" t="s">
        <v>713</v>
      </c>
      <c r="I14" s="312" t="s">
        <v>782</v>
      </c>
      <c r="J14" s="132"/>
      <c r="K14" s="141"/>
      <c r="L14" s="141" t="s">
        <v>135</v>
      </c>
      <c r="M14" s="141"/>
      <c r="N14" s="141"/>
      <c r="O14" s="14"/>
    </row>
    <row r="15" spans="2:16" ht="75" customHeight="1" x14ac:dyDescent="0.25">
      <c r="B15" s="432"/>
      <c r="C15" s="427" t="s">
        <v>714</v>
      </c>
      <c r="D15" s="135" t="s">
        <v>693</v>
      </c>
      <c r="E15" s="136" t="s">
        <v>715</v>
      </c>
      <c r="F15" s="137">
        <v>12</v>
      </c>
      <c r="G15" s="138" t="s">
        <v>716</v>
      </c>
      <c r="H15" s="139" t="s">
        <v>718</v>
      </c>
      <c r="I15" s="346" t="s">
        <v>777</v>
      </c>
      <c r="J15" s="132" t="s">
        <v>802</v>
      </c>
      <c r="K15" s="141"/>
      <c r="L15" s="141" t="s">
        <v>135</v>
      </c>
      <c r="M15" s="141"/>
      <c r="N15" s="141"/>
      <c r="O15" s="14"/>
    </row>
    <row r="16" spans="2:16" ht="56.25" customHeight="1" x14ac:dyDescent="0.25">
      <c r="B16" s="432"/>
      <c r="C16" s="427"/>
      <c r="D16" s="135" t="s">
        <v>693</v>
      </c>
      <c r="E16" s="136" t="s">
        <v>717</v>
      </c>
      <c r="F16" s="137">
        <v>2</v>
      </c>
      <c r="G16" s="138" t="s">
        <v>716</v>
      </c>
      <c r="H16" s="139" t="s">
        <v>719</v>
      </c>
      <c r="I16" s="312"/>
      <c r="J16" s="140"/>
      <c r="K16" s="141"/>
      <c r="L16" s="141"/>
      <c r="M16" s="141"/>
      <c r="N16" s="141"/>
      <c r="O16" s="14"/>
    </row>
    <row r="17" spans="2:15" ht="56.25" customHeight="1" x14ac:dyDescent="0.25">
      <c r="B17" s="432"/>
      <c r="C17" s="434" t="s">
        <v>720</v>
      </c>
      <c r="D17" s="135" t="s">
        <v>693</v>
      </c>
      <c r="E17" s="136" t="s">
        <v>721</v>
      </c>
      <c r="F17" s="137">
        <v>1</v>
      </c>
      <c r="G17" s="138" t="s">
        <v>724</v>
      </c>
      <c r="H17" s="139" t="s">
        <v>725</v>
      </c>
      <c r="I17" s="312"/>
      <c r="J17" s="140"/>
      <c r="K17" s="141"/>
      <c r="L17" s="141"/>
      <c r="M17" s="141"/>
      <c r="N17" s="141"/>
      <c r="O17" s="14"/>
    </row>
    <row r="18" spans="2:15" ht="56.25" customHeight="1" x14ac:dyDescent="0.25">
      <c r="B18" s="432"/>
      <c r="C18" s="435"/>
      <c r="D18" s="135" t="s">
        <v>693</v>
      </c>
      <c r="E18" s="136" t="s">
        <v>722</v>
      </c>
      <c r="F18" s="137">
        <v>1</v>
      </c>
      <c r="G18" s="138" t="s">
        <v>724</v>
      </c>
      <c r="H18" s="139" t="s">
        <v>726</v>
      </c>
      <c r="I18" s="312"/>
      <c r="J18" s="140"/>
      <c r="K18" s="141"/>
      <c r="L18" s="141"/>
      <c r="M18" s="141"/>
      <c r="N18" s="141"/>
      <c r="O18" s="14"/>
    </row>
    <row r="19" spans="2:15" ht="56.25" customHeight="1" x14ac:dyDescent="0.25">
      <c r="B19" s="432"/>
      <c r="C19" s="436"/>
      <c r="D19" s="135" t="s">
        <v>693</v>
      </c>
      <c r="E19" s="136" t="s">
        <v>723</v>
      </c>
      <c r="F19" s="137">
        <v>1</v>
      </c>
      <c r="G19" s="138" t="s">
        <v>724</v>
      </c>
      <c r="H19" s="139" t="s">
        <v>727</v>
      </c>
      <c r="I19" s="312"/>
      <c r="J19" s="140"/>
      <c r="K19" s="141"/>
      <c r="L19" s="141"/>
      <c r="M19" s="141"/>
      <c r="N19" s="141"/>
      <c r="O19" s="14"/>
    </row>
    <row r="20" spans="2:15" ht="56.25" customHeight="1" x14ac:dyDescent="0.25">
      <c r="B20" s="432"/>
      <c r="C20" s="434" t="s">
        <v>728</v>
      </c>
      <c r="D20" s="135" t="s">
        <v>693</v>
      </c>
      <c r="E20" s="136" t="s">
        <v>729</v>
      </c>
      <c r="F20" s="137">
        <v>1</v>
      </c>
      <c r="G20" s="138" t="s">
        <v>124</v>
      </c>
      <c r="H20" s="139" t="s">
        <v>730</v>
      </c>
      <c r="I20" s="312"/>
      <c r="J20" s="140"/>
      <c r="K20" s="141"/>
      <c r="L20" s="141"/>
      <c r="M20" s="141"/>
      <c r="N20" s="141"/>
      <c r="O20" s="14"/>
    </row>
    <row r="21" spans="2:15" ht="56.25" customHeight="1" x14ac:dyDescent="0.25">
      <c r="B21" s="432"/>
      <c r="C21" s="436"/>
      <c r="D21" s="135" t="s">
        <v>693</v>
      </c>
      <c r="E21" s="136" t="s">
        <v>732</v>
      </c>
      <c r="F21" s="137">
        <v>30</v>
      </c>
      <c r="G21" s="138" t="s">
        <v>733</v>
      </c>
      <c r="H21" s="139" t="s">
        <v>735</v>
      </c>
      <c r="I21" s="312"/>
      <c r="J21" s="140"/>
      <c r="K21" s="141"/>
      <c r="L21" s="141"/>
      <c r="M21" s="141"/>
      <c r="N21" s="141"/>
      <c r="O21" s="14"/>
    </row>
    <row r="22" spans="2:15" ht="84.75" customHeight="1" thickBot="1" x14ac:dyDescent="0.3">
      <c r="B22" s="433"/>
      <c r="C22" s="338" t="s">
        <v>731</v>
      </c>
      <c r="D22" s="339" t="s">
        <v>693</v>
      </c>
      <c r="E22" s="143" t="s">
        <v>734</v>
      </c>
      <c r="F22" s="334">
        <v>10</v>
      </c>
      <c r="G22" s="144" t="s">
        <v>124</v>
      </c>
      <c r="H22" s="145" t="s">
        <v>736</v>
      </c>
      <c r="I22" s="312"/>
      <c r="J22" s="140"/>
      <c r="K22" s="141"/>
      <c r="L22" s="141"/>
      <c r="M22" s="141"/>
      <c r="N22" s="141"/>
      <c r="O22" s="14"/>
    </row>
    <row r="23" spans="2:15" ht="84.75" customHeight="1" x14ac:dyDescent="0.25">
      <c r="B23" s="335"/>
      <c r="C23" s="474" t="s">
        <v>738</v>
      </c>
      <c r="D23" s="341" t="s">
        <v>693</v>
      </c>
      <c r="E23" s="342" t="s">
        <v>739</v>
      </c>
      <c r="F23" s="146">
        <v>2</v>
      </c>
      <c r="G23" s="343" t="s">
        <v>698</v>
      </c>
      <c r="H23" s="139" t="s">
        <v>742</v>
      </c>
      <c r="I23" s="312"/>
      <c r="J23" s="140"/>
      <c r="K23" s="141"/>
      <c r="L23" s="141"/>
      <c r="M23" s="141"/>
      <c r="N23" s="141"/>
      <c r="O23" s="14"/>
    </row>
    <row r="24" spans="2:15" ht="84.75" customHeight="1" x14ac:dyDescent="0.25">
      <c r="B24" s="335"/>
      <c r="C24" s="475"/>
      <c r="D24" s="135" t="s">
        <v>693</v>
      </c>
      <c r="E24" s="136" t="s">
        <v>740</v>
      </c>
      <c r="F24" s="137">
        <v>1</v>
      </c>
      <c r="G24" s="138" t="s">
        <v>124</v>
      </c>
      <c r="H24" s="139" t="s">
        <v>743</v>
      </c>
      <c r="I24" s="312"/>
      <c r="J24" s="347"/>
      <c r="K24" s="141"/>
      <c r="L24" s="141"/>
      <c r="M24" s="141"/>
      <c r="N24" s="141"/>
      <c r="O24" s="14"/>
    </row>
    <row r="25" spans="2:15" ht="75" customHeight="1" x14ac:dyDescent="0.25">
      <c r="B25" s="471" t="s">
        <v>737</v>
      </c>
      <c r="C25" s="476"/>
      <c r="D25" s="332" t="s">
        <v>693</v>
      </c>
      <c r="E25" s="148" t="s">
        <v>741</v>
      </c>
      <c r="F25" s="137">
        <v>8</v>
      </c>
      <c r="G25" s="340" t="s">
        <v>124</v>
      </c>
      <c r="H25" s="139" t="s">
        <v>744</v>
      </c>
      <c r="I25" s="312"/>
      <c r="J25" s="140"/>
      <c r="K25" s="141"/>
      <c r="L25" s="141"/>
      <c r="M25" s="141"/>
      <c r="N25" s="141"/>
      <c r="O25" s="14"/>
    </row>
    <row r="26" spans="2:15" ht="56.25" customHeight="1" x14ac:dyDescent="0.25">
      <c r="B26" s="472"/>
      <c r="C26" s="427" t="s">
        <v>125</v>
      </c>
      <c r="D26" s="332" t="s">
        <v>126</v>
      </c>
      <c r="E26" s="147" t="s">
        <v>745</v>
      </c>
      <c r="F26" s="137">
        <v>40</v>
      </c>
      <c r="G26" s="142" t="s">
        <v>747</v>
      </c>
      <c r="H26" s="139" t="s">
        <v>759</v>
      </c>
      <c r="I26" s="307"/>
      <c r="J26" s="140"/>
      <c r="K26" s="141"/>
      <c r="L26" s="141"/>
      <c r="M26" s="141"/>
      <c r="N26" s="141"/>
      <c r="O26" s="14"/>
    </row>
    <row r="27" spans="2:15" ht="56.25" customHeight="1" x14ac:dyDescent="0.25">
      <c r="B27" s="472"/>
      <c r="C27" s="427"/>
      <c r="D27" s="332" t="s">
        <v>123</v>
      </c>
      <c r="E27" s="147" t="s">
        <v>746</v>
      </c>
      <c r="F27" s="137">
        <v>5</v>
      </c>
      <c r="G27" s="142" t="s">
        <v>124</v>
      </c>
      <c r="H27" s="139" t="s">
        <v>760</v>
      </c>
      <c r="I27" s="307"/>
      <c r="J27" s="140"/>
      <c r="K27" s="141"/>
      <c r="L27" s="141"/>
      <c r="M27" s="141"/>
      <c r="N27" s="141"/>
      <c r="O27" s="14"/>
    </row>
    <row r="28" spans="2:15" ht="56.25" customHeight="1" x14ac:dyDescent="0.25">
      <c r="B28" s="472"/>
      <c r="C28" s="427"/>
      <c r="D28" s="332" t="s">
        <v>121</v>
      </c>
      <c r="E28" s="147" t="s">
        <v>748</v>
      </c>
      <c r="F28" s="137">
        <v>1</v>
      </c>
      <c r="G28" s="142" t="s">
        <v>124</v>
      </c>
      <c r="H28" s="139" t="s">
        <v>761</v>
      </c>
      <c r="I28" s="307"/>
      <c r="J28" s="140"/>
      <c r="K28" s="141"/>
      <c r="L28" s="141"/>
      <c r="M28" s="141"/>
      <c r="N28" s="141"/>
      <c r="O28" s="14"/>
    </row>
    <row r="29" spans="2:15" ht="74.25" customHeight="1" x14ac:dyDescent="0.25">
      <c r="B29" s="472"/>
      <c r="C29" s="427"/>
      <c r="D29" s="332" t="s">
        <v>122</v>
      </c>
      <c r="E29" s="147" t="s">
        <v>749</v>
      </c>
      <c r="F29" s="137">
        <v>1</v>
      </c>
      <c r="G29" s="142" t="s">
        <v>124</v>
      </c>
      <c r="H29" s="139" t="s">
        <v>762</v>
      </c>
      <c r="I29" s="307"/>
      <c r="J29" s="140"/>
      <c r="K29" s="141"/>
      <c r="L29" s="141"/>
      <c r="M29" s="141"/>
      <c r="N29" s="141"/>
      <c r="O29" s="14"/>
    </row>
    <row r="30" spans="2:15" ht="74.25" customHeight="1" x14ac:dyDescent="0.25">
      <c r="B30" s="472"/>
      <c r="C30" s="427"/>
      <c r="D30" s="332" t="s">
        <v>750</v>
      </c>
      <c r="E30" s="147" t="s">
        <v>754</v>
      </c>
      <c r="F30" s="137">
        <v>1</v>
      </c>
      <c r="G30" s="142" t="s">
        <v>758</v>
      </c>
      <c r="H30" s="139" t="s">
        <v>763</v>
      </c>
      <c r="I30" s="307"/>
      <c r="J30" s="140"/>
      <c r="K30" s="141"/>
      <c r="L30" s="141"/>
      <c r="M30" s="141"/>
      <c r="N30" s="141"/>
      <c r="O30" s="14"/>
    </row>
    <row r="31" spans="2:15" ht="74.25" customHeight="1" x14ac:dyDescent="0.25">
      <c r="B31" s="472"/>
      <c r="C31" s="427"/>
      <c r="D31" s="332" t="s">
        <v>751</v>
      </c>
      <c r="E31" s="147" t="s">
        <v>754</v>
      </c>
      <c r="F31" s="137">
        <v>1</v>
      </c>
      <c r="G31" s="142" t="s">
        <v>758</v>
      </c>
      <c r="H31" s="139" t="s">
        <v>764</v>
      </c>
      <c r="I31" s="307"/>
      <c r="J31" s="140"/>
      <c r="K31" s="141"/>
      <c r="L31" s="141"/>
      <c r="M31" s="141"/>
      <c r="N31" s="141"/>
      <c r="O31" s="14"/>
    </row>
    <row r="32" spans="2:15" ht="74.25" customHeight="1" x14ac:dyDescent="0.25">
      <c r="B32" s="472"/>
      <c r="C32" s="427"/>
      <c r="D32" s="332" t="s">
        <v>752</v>
      </c>
      <c r="E32" s="147" t="s">
        <v>754</v>
      </c>
      <c r="F32" s="137">
        <v>1</v>
      </c>
      <c r="G32" s="142" t="s">
        <v>754</v>
      </c>
      <c r="H32" s="139" t="s">
        <v>765</v>
      </c>
      <c r="I32" s="307"/>
      <c r="J32" s="140"/>
      <c r="K32" s="141"/>
      <c r="L32" s="141"/>
      <c r="M32" s="141"/>
      <c r="N32" s="141"/>
      <c r="O32" s="14"/>
    </row>
    <row r="33" spans="2:15" ht="76.5" customHeight="1" thickBot="1" x14ac:dyDescent="0.3">
      <c r="B33" s="472"/>
      <c r="C33" s="427"/>
      <c r="D33" s="332" t="s">
        <v>753</v>
      </c>
      <c r="E33" s="148" t="s">
        <v>755</v>
      </c>
      <c r="F33" s="137">
        <v>2</v>
      </c>
      <c r="G33" s="142" t="s">
        <v>124</v>
      </c>
      <c r="H33" s="139" t="s">
        <v>766</v>
      </c>
      <c r="I33" s="307"/>
      <c r="J33" s="140"/>
      <c r="K33" s="141"/>
      <c r="L33" s="141"/>
      <c r="M33" s="141"/>
      <c r="N33" s="141"/>
      <c r="O33" s="14"/>
    </row>
    <row r="34" spans="2:15" ht="56.25" customHeight="1" thickBot="1" x14ac:dyDescent="0.3">
      <c r="B34" s="473"/>
      <c r="C34" s="333" t="s">
        <v>756</v>
      </c>
      <c r="D34" s="334" t="s">
        <v>693</v>
      </c>
      <c r="E34" s="143" t="s">
        <v>757</v>
      </c>
      <c r="F34" s="334">
        <v>6</v>
      </c>
      <c r="G34" s="149" t="s">
        <v>124</v>
      </c>
      <c r="H34" s="145" t="s">
        <v>767</v>
      </c>
      <c r="I34" s="348" t="s">
        <v>778</v>
      </c>
      <c r="J34" s="132" t="s">
        <v>773</v>
      </c>
      <c r="K34" s="309"/>
      <c r="L34" s="308" t="s">
        <v>135</v>
      </c>
      <c r="M34" s="309"/>
      <c r="N34" s="309"/>
      <c r="O34" s="310"/>
    </row>
    <row r="35" spans="2:15" ht="21" customHeight="1" x14ac:dyDescent="0.25"/>
    <row r="36" spans="2:15" ht="21" customHeight="1" x14ac:dyDescent="0.25"/>
    <row r="37" spans="2:15" ht="15.75" thickBot="1" x14ac:dyDescent="0.3"/>
    <row r="38" spans="2:15" ht="15" customHeight="1" x14ac:dyDescent="0.25">
      <c r="B38" s="460" t="s">
        <v>127</v>
      </c>
      <c r="C38" s="461"/>
      <c r="D38" s="461"/>
      <c r="E38" s="461"/>
      <c r="F38" s="461"/>
      <c r="G38" s="461"/>
      <c r="H38" s="461"/>
      <c r="I38" s="439" t="s">
        <v>108</v>
      </c>
      <c r="J38" s="462" t="s">
        <v>109</v>
      </c>
      <c r="K38" s="451" t="s">
        <v>110</v>
      </c>
      <c r="L38" s="465" t="s">
        <v>128</v>
      </c>
      <c r="M38" s="151"/>
      <c r="N38" s="151"/>
      <c r="O38" s="151"/>
    </row>
    <row r="39" spans="2:15" ht="15.75" thickBot="1" x14ac:dyDescent="0.3">
      <c r="B39" s="467"/>
      <c r="C39" s="468"/>
      <c r="D39" s="468"/>
      <c r="E39" s="468"/>
      <c r="F39" s="468"/>
      <c r="G39" s="468"/>
      <c r="H39" s="468"/>
      <c r="I39" s="440"/>
      <c r="J39" s="463"/>
      <c r="K39" s="464"/>
      <c r="L39" s="466"/>
      <c r="M39" s="151"/>
      <c r="N39" s="151"/>
      <c r="O39" s="151"/>
    </row>
    <row r="40" spans="2:15" ht="70.5" customHeight="1" x14ac:dyDescent="0.25">
      <c r="B40" s="469" t="s">
        <v>129</v>
      </c>
      <c r="C40" s="470"/>
      <c r="D40" s="470"/>
      <c r="E40" s="470"/>
      <c r="F40" s="470"/>
      <c r="G40" s="470"/>
      <c r="H40" s="470"/>
      <c r="I40" s="152"/>
      <c r="J40" s="153"/>
      <c r="K40" s="154"/>
      <c r="L40" s="155"/>
      <c r="M40" s="151"/>
      <c r="N40" s="151"/>
      <c r="O40" s="151"/>
    </row>
    <row r="41" spans="2:15" ht="70.5" customHeight="1" x14ac:dyDescent="0.25">
      <c r="B41" s="428" t="s">
        <v>130</v>
      </c>
      <c r="C41" s="429"/>
      <c r="D41" s="429"/>
      <c r="E41" s="429"/>
      <c r="F41" s="429"/>
      <c r="G41" s="429"/>
      <c r="H41" s="429"/>
      <c r="I41" s="156"/>
      <c r="J41" s="157"/>
      <c r="K41" s="158"/>
      <c r="L41" s="159"/>
      <c r="M41" s="151"/>
      <c r="N41" s="151"/>
      <c r="O41" s="151"/>
    </row>
    <row r="42" spans="2:15" ht="70.5" customHeight="1" x14ac:dyDescent="0.25">
      <c r="B42" s="428" t="s">
        <v>131</v>
      </c>
      <c r="C42" s="429"/>
      <c r="D42" s="429"/>
      <c r="E42" s="429"/>
      <c r="F42" s="429"/>
      <c r="G42" s="429"/>
      <c r="H42" s="429"/>
      <c r="I42" s="156"/>
      <c r="J42" s="157"/>
      <c r="K42" s="160"/>
      <c r="L42" s="161"/>
    </row>
    <row r="43" spans="2:15" ht="70.5" customHeight="1" thickBot="1" x14ac:dyDescent="0.3">
      <c r="B43" s="437" t="s">
        <v>132</v>
      </c>
      <c r="C43" s="438"/>
      <c r="D43" s="438"/>
      <c r="E43" s="438"/>
      <c r="F43" s="438"/>
      <c r="G43" s="438"/>
      <c r="H43" s="438"/>
      <c r="I43" s="162"/>
      <c r="J43" s="163"/>
      <c r="K43" s="164"/>
      <c r="L43" s="165"/>
    </row>
    <row r="45" spans="2:15" x14ac:dyDescent="0.25">
      <c r="L45" s="166" t="s">
        <v>133</v>
      </c>
    </row>
    <row r="46" spans="2:15" x14ac:dyDescent="0.25">
      <c r="L46" s="5" t="s">
        <v>134</v>
      </c>
    </row>
    <row r="47" spans="2:15" x14ac:dyDescent="0.25">
      <c r="L47" s="5" t="s">
        <v>135</v>
      </c>
    </row>
    <row r="48" spans="2:15" x14ac:dyDescent="0.25">
      <c r="L48" s="5" t="s">
        <v>136</v>
      </c>
    </row>
  </sheetData>
  <mergeCells count="31">
    <mergeCell ref="K38:K39"/>
    <mergeCell ref="L38:L39"/>
    <mergeCell ref="B38:H39"/>
    <mergeCell ref="B40:H40"/>
    <mergeCell ref="B25:B34"/>
    <mergeCell ref="C23:C25"/>
    <mergeCell ref="B42:H42"/>
    <mergeCell ref="B43:H43"/>
    <mergeCell ref="I38:I39"/>
    <mergeCell ref="B1:O1"/>
    <mergeCell ref="B4:H4"/>
    <mergeCell ref="I4:O4"/>
    <mergeCell ref="I5:I6"/>
    <mergeCell ref="J5:J6"/>
    <mergeCell ref="K5:K6"/>
    <mergeCell ref="B2:O2"/>
    <mergeCell ref="M5:O5"/>
    <mergeCell ref="H5:H6"/>
    <mergeCell ref="L5:L6"/>
    <mergeCell ref="C26:C33"/>
    <mergeCell ref="B5:G5"/>
    <mergeCell ref="J38:J39"/>
    <mergeCell ref="B6:C6"/>
    <mergeCell ref="C7:C10"/>
    <mergeCell ref="C11:C12"/>
    <mergeCell ref="B41:H41"/>
    <mergeCell ref="C15:C16"/>
    <mergeCell ref="C13:C14"/>
    <mergeCell ref="B7:B22"/>
    <mergeCell ref="C17:C19"/>
    <mergeCell ref="C20:C21"/>
  </mergeCells>
  <dataValidations count="2">
    <dataValidation type="list" allowBlank="1" showInputMessage="1" showErrorMessage="1" sqref="L40:L43 O7:O34" xr:uid="{00000000-0002-0000-0500-000000000000}">
      <formula1>$L$46:$L$47</formula1>
    </dataValidation>
    <dataValidation type="list" allowBlank="1" showInputMessage="1" showErrorMessage="1" sqref="L7:L34" xr:uid="{00000000-0002-0000-0500-000001000000}">
      <formula1>$L$46:$L$48</formula1>
    </dataValidation>
  </dataValidations>
  <hyperlinks>
    <hyperlink ref="I15" r:id="rId1" xr:uid="{4B6A8CFB-2988-4F65-AD0F-0C4DE4717FD8}"/>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K483"/>
  <sheetViews>
    <sheetView showGridLines="0" tabSelected="1" topLeftCell="A5" zoomScaleNormal="100" workbookViewId="0">
      <selection activeCell="I14" sqref="I14"/>
    </sheetView>
  </sheetViews>
  <sheetFormatPr baseColWidth="10" defaultColWidth="11.42578125" defaultRowHeight="15" x14ac:dyDescent="0.25"/>
  <cols>
    <col min="1" max="1" width="4.140625" customWidth="1"/>
    <col min="2" max="2" width="18.140625" customWidth="1"/>
    <col min="3" max="3" width="37.140625" customWidth="1"/>
    <col min="4" max="4" width="12.140625" customWidth="1"/>
    <col min="5" max="6" width="21.5703125" customWidth="1"/>
    <col min="7" max="7" width="19" customWidth="1"/>
    <col min="8" max="8" width="14" customWidth="1"/>
    <col min="9" max="9" width="36.42578125" customWidth="1"/>
    <col min="10" max="13" width="17" customWidth="1"/>
    <col min="14" max="19" width="14.85546875" customWidth="1"/>
    <col min="20" max="20" width="25.5703125" customWidth="1"/>
    <col min="21" max="29" width="14.85546875" customWidth="1"/>
    <col min="30" max="31" width="20.5703125" customWidth="1"/>
    <col min="32" max="35" width="14.85546875" customWidth="1"/>
    <col min="36" max="37" width="20.85546875" customWidth="1"/>
    <col min="276" max="276" width="16.7109375" customWidth="1"/>
    <col min="277" max="277" width="28.28515625" customWidth="1"/>
    <col min="278" max="278" width="19.42578125" customWidth="1"/>
    <col min="279" max="279" width="13.140625" customWidth="1"/>
    <col min="280" max="280" width="16.42578125" customWidth="1"/>
    <col min="281" max="281" width="15.5703125" customWidth="1"/>
    <col min="282" max="282" width="15.28515625" customWidth="1"/>
    <col min="283" max="283" width="15.140625" customWidth="1"/>
    <col min="284" max="284" width="14" customWidth="1"/>
    <col min="286" max="286" width="15.5703125" customWidth="1"/>
    <col min="287" max="287" width="15" customWidth="1"/>
    <col min="288" max="288" width="18.42578125" customWidth="1"/>
    <col min="291" max="291" width="14.7109375" customWidth="1"/>
    <col min="292" max="292" width="17" customWidth="1"/>
    <col min="293" max="293" width="16.28515625" customWidth="1"/>
    <col min="532" max="532" width="16.7109375" customWidth="1"/>
    <col min="533" max="533" width="28.28515625" customWidth="1"/>
    <col min="534" max="534" width="19.42578125" customWidth="1"/>
    <col min="535" max="535" width="13.140625" customWidth="1"/>
    <col min="536" max="536" width="16.42578125" customWidth="1"/>
    <col min="537" max="537" width="15.5703125" customWidth="1"/>
    <col min="538" max="538" width="15.28515625" customWidth="1"/>
    <col min="539" max="539" width="15.140625" customWidth="1"/>
    <col min="540" max="540" width="14" customWidth="1"/>
    <col min="542" max="542" width="15.5703125" customWidth="1"/>
    <col min="543" max="543" width="15" customWidth="1"/>
    <col min="544" max="544" width="18.42578125" customWidth="1"/>
    <col min="547" max="547" width="14.7109375" customWidth="1"/>
    <col min="548" max="548" width="17" customWidth="1"/>
    <col min="549" max="549" width="16.28515625" customWidth="1"/>
    <col min="788" max="788" width="16.7109375" customWidth="1"/>
    <col min="789" max="789" width="28.28515625" customWidth="1"/>
    <col min="790" max="790" width="19.42578125" customWidth="1"/>
    <col min="791" max="791" width="13.140625" customWidth="1"/>
    <col min="792" max="792" width="16.42578125" customWidth="1"/>
    <col min="793" max="793" width="15.5703125" customWidth="1"/>
    <col min="794" max="794" width="15.28515625" customWidth="1"/>
    <col min="795" max="795" width="15.140625" customWidth="1"/>
    <col min="796" max="796" width="14" customWidth="1"/>
    <col min="798" max="798" width="15.5703125" customWidth="1"/>
    <col min="799" max="799" width="15" customWidth="1"/>
    <col min="800" max="800" width="18.42578125" customWidth="1"/>
    <col min="803" max="803" width="14.7109375" customWidth="1"/>
    <col min="804" max="804" width="17" customWidth="1"/>
    <col min="805" max="805" width="16.28515625" customWidth="1"/>
    <col min="1044" max="1044" width="16.7109375" customWidth="1"/>
    <col min="1045" max="1045" width="28.28515625" customWidth="1"/>
    <col min="1046" max="1046" width="19.42578125" customWidth="1"/>
    <col min="1047" max="1047" width="13.140625" customWidth="1"/>
    <col min="1048" max="1048" width="16.42578125" customWidth="1"/>
    <col min="1049" max="1049" width="15.5703125" customWidth="1"/>
    <col min="1050" max="1050" width="15.28515625" customWidth="1"/>
    <col min="1051" max="1051" width="15.140625" customWidth="1"/>
    <col min="1052" max="1052" width="14" customWidth="1"/>
    <col min="1054" max="1054" width="15.5703125" customWidth="1"/>
    <col min="1055" max="1055" width="15" customWidth="1"/>
    <col min="1056" max="1056" width="18.42578125" customWidth="1"/>
    <col min="1059" max="1059" width="14.7109375" customWidth="1"/>
    <col min="1060" max="1060" width="17" customWidth="1"/>
    <col min="1061" max="1061" width="16.28515625" customWidth="1"/>
    <col min="1300" max="1300" width="16.7109375" customWidth="1"/>
    <col min="1301" max="1301" width="28.28515625" customWidth="1"/>
    <col min="1302" max="1302" width="19.42578125" customWidth="1"/>
    <col min="1303" max="1303" width="13.140625" customWidth="1"/>
    <col min="1304" max="1304" width="16.42578125" customWidth="1"/>
    <col min="1305" max="1305" width="15.5703125" customWidth="1"/>
    <col min="1306" max="1306" width="15.28515625" customWidth="1"/>
    <col min="1307" max="1307" width="15.140625" customWidth="1"/>
    <col min="1308" max="1308" width="14" customWidth="1"/>
    <col min="1310" max="1310" width="15.5703125" customWidth="1"/>
    <col min="1311" max="1311" width="15" customWidth="1"/>
    <col min="1312" max="1312" width="18.42578125" customWidth="1"/>
    <col min="1315" max="1315" width="14.7109375" customWidth="1"/>
    <col min="1316" max="1316" width="17" customWidth="1"/>
    <col min="1317" max="1317" width="16.28515625" customWidth="1"/>
    <col min="1556" max="1556" width="16.7109375" customWidth="1"/>
    <col min="1557" max="1557" width="28.28515625" customWidth="1"/>
    <col min="1558" max="1558" width="19.42578125" customWidth="1"/>
    <col min="1559" max="1559" width="13.140625" customWidth="1"/>
    <col min="1560" max="1560" width="16.42578125" customWidth="1"/>
    <col min="1561" max="1561" width="15.5703125" customWidth="1"/>
    <col min="1562" max="1562" width="15.28515625" customWidth="1"/>
    <col min="1563" max="1563" width="15.140625" customWidth="1"/>
    <col min="1564" max="1564" width="14" customWidth="1"/>
    <col min="1566" max="1566" width="15.5703125" customWidth="1"/>
    <col min="1567" max="1567" width="15" customWidth="1"/>
    <col min="1568" max="1568" width="18.42578125" customWidth="1"/>
    <col min="1571" max="1571" width="14.7109375" customWidth="1"/>
    <col min="1572" max="1572" width="17" customWidth="1"/>
    <col min="1573" max="1573" width="16.28515625" customWidth="1"/>
    <col min="1812" max="1812" width="16.7109375" customWidth="1"/>
    <col min="1813" max="1813" width="28.28515625" customWidth="1"/>
    <col min="1814" max="1814" width="19.42578125" customWidth="1"/>
    <col min="1815" max="1815" width="13.140625" customWidth="1"/>
    <col min="1816" max="1816" width="16.42578125" customWidth="1"/>
    <col min="1817" max="1817" width="15.5703125" customWidth="1"/>
    <col min="1818" max="1818" width="15.28515625" customWidth="1"/>
    <col min="1819" max="1819" width="15.140625" customWidth="1"/>
    <col min="1820" max="1820" width="14" customWidth="1"/>
    <col min="1822" max="1822" width="15.5703125" customWidth="1"/>
    <col min="1823" max="1823" width="15" customWidth="1"/>
    <col min="1824" max="1824" width="18.42578125" customWidth="1"/>
    <col min="1827" max="1827" width="14.7109375" customWidth="1"/>
    <col min="1828" max="1828" width="17" customWidth="1"/>
    <col min="1829" max="1829" width="16.28515625" customWidth="1"/>
    <col min="2068" max="2068" width="16.7109375" customWidth="1"/>
    <col min="2069" max="2069" width="28.28515625" customWidth="1"/>
    <col min="2070" max="2070" width="19.42578125" customWidth="1"/>
    <col min="2071" max="2071" width="13.140625" customWidth="1"/>
    <col min="2072" max="2072" width="16.42578125" customWidth="1"/>
    <col min="2073" max="2073" width="15.5703125" customWidth="1"/>
    <col min="2074" max="2074" width="15.28515625" customWidth="1"/>
    <col min="2075" max="2075" width="15.140625" customWidth="1"/>
    <col min="2076" max="2076" width="14" customWidth="1"/>
    <col min="2078" max="2078" width="15.5703125" customWidth="1"/>
    <col min="2079" max="2079" width="15" customWidth="1"/>
    <col min="2080" max="2080" width="18.42578125" customWidth="1"/>
    <col min="2083" max="2083" width="14.7109375" customWidth="1"/>
    <col min="2084" max="2084" width="17" customWidth="1"/>
    <col min="2085" max="2085" width="16.28515625" customWidth="1"/>
    <col min="2324" max="2324" width="16.7109375" customWidth="1"/>
    <col min="2325" max="2325" width="28.28515625" customWidth="1"/>
    <col min="2326" max="2326" width="19.42578125" customWidth="1"/>
    <col min="2327" max="2327" width="13.140625" customWidth="1"/>
    <col min="2328" max="2328" width="16.42578125" customWidth="1"/>
    <col min="2329" max="2329" width="15.5703125" customWidth="1"/>
    <col min="2330" max="2330" width="15.28515625" customWidth="1"/>
    <col min="2331" max="2331" width="15.140625" customWidth="1"/>
    <col min="2332" max="2332" width="14" customWidth="1"/>
    <col min="2334" max="2334" width="15.5703125" customWidth="1"/>
    <col min="2335" max="2335" width="15" customWidth="1"/>
    <col min="2336" max="2336" width="18.42578125" customWidth="1"/>
    <col min="2339" max="2339" width="14.7109375" customWidth="1"/>
    <col min="2340" max="2340" width="17" customWidth="1"/>
    <col min="2341" max="2341" width="16.28515625" customWidth="1"/>
    <col min="2580" max="2580" width="16.7109375" customWidth="1"/>
    <col min="2581" max="2581" width="28.28515625" customWidth="1"/>
    <col min="2582" max="2582" width="19.42578125" customWidth="1"/>
    <col min="2583" max="2583" width="13.140625" customWidth="1"/>
    <col min="2584" max="2584" width="16.42578125" customWidth="1"/>
    <col min="2585" max="2585" width="15.5703125" customWidth="1"/>
    <col min="2586" max="2586" width="15.28515625" customWidth="1"/>
    <col min="2587" max="2587" width="15.140625" customWidth="1"/>
    <col min="2588" max="2588" width="14" customWidth="1"/>
    <col min="2590" max="2590" width="15.5703125" customWidth="1"/>
    <col min="2591" max="2591" width="15" customWidth="1"/>
    <col min="2592" max="2592" width="18.42578125" customWidth="1"/>
    <col min="2595" max="2595" width="14.7109375" customWidth="1"/>
    <col min="2596" max="2596" width="17" customWidth="1"/>
    <col min="2597" max="2597" width="16.28515625" customWidth="1"/>
    <col min="2836" max="2836" width="16.7109375" customWidth="1"/>
    <col min="2837" max="2837" width="28.28515625" customWidth="1"/>
    <col min="2838" max="2838" width="19.42578125" customWidth="1"/>
    <col min="2839" max="2839" width="13.140625" customWidth="1"/>
    <col min="2840" max="2840" width="16.42578125" customWidth="1"/>
    <col min="2841" max="2841" width="15.5703125" customWidth="1"/>
    <col min="2842" max="2842" width="15.28515625" customWidth="1"/>
    <col min="2843" max="2843" width="15.140625" customWidth="1"/>
    <col min="2844" max="2844" width="14" customWidth="1"/>
    <col min="2846" max="2846" width="15.5703125" customWidth="1"/>
    <col min="2847" max="2847" width="15" customWidth="1"/>
    <col min="2848" max="2848" width="18.42578125" customWidth="1"/>
    <col min="2851" max="2851" width="14.7109375" customWidth="1"/>
    <col min="2852" max="2852" width="17" customWidth="1"/>
    <col min="2853" max="2853" width="16.28515625" customWidth="1"/>
    <col min="3092" max="3092" width="16.7109375" customWidth="1"/>
    <col min="3093" max="3093" width="28.28515625" customWidth="1"/>
    <col min="3094" max="3094" width="19.42578125" customWidth="1"/>
    <col min="3095" max="3095" width="13.140625" customWidth="1"/>
    <col min="3096" max="3096" width="16.42578125" customWidth="1"/>
    <col min="3097" max="3097" width="15.5703125" customWidth="1"/>
    <col min="3098" max="3098" width="15.28515625" customWidth="1"/>
    <col min="3099" max="3099" width="15.140625" customWidth="1"/>
    <col min="3100" max="3100" width="14" customWidth="1"/>
    <col min="3102" max="3102" width="15.5703125" customWidth="1"/>
    <col min="3103" max="3103" width="15" customWidth="1"/>
    <col min="3104" max="3104" width="18.42578125" customWidth="1"/>
    <col min="3107" max="3107" width="14.7109375" customWidth="1"/>
    <col min="3108" max="3108" width="17" customWidth="1"/>
    <col min="3109" max="3109" width="16.28515625" customWidth="1"/>
    <col min="3348" max="3348" width="16.7109375" customWidth="1"/>
    <col min="3349" max="3349" width="28.28515625" customWidth="1"/>
    <col min="3350" max="3350" width="19.42578125" customWidth="1"/>
    <col min="3351" max="3351" width="13.140625" customWidth="1"/>
    <col min="3352" max="3352" width="16.42578125" customWidth="1"/>
    <col min="3353" max="3353" width="15.5703125" customWidth="1"/>
    <col min="3354" max="3354" width="15.28515625" customWidth="1"/>
    <col min="3355" max="3355" width="15.140625" customWidth="1"/>
    <col min="3356" max="3356" width="14" customWidth="1"/>
    <col min="3358" max="3358" width="15.5703125" customWidth="1"/>
    <col min="3359" max="3359" width="15" customWidth="1"/>
    <col min="3360" max="3360" width="18.42578125" customWidth="1"/>
    <col min="3363" max="3363" width="14.7109375" customWidth="1"/>
    <col min="3364" max="3364" width="17" customWidth="1"/>
    <col min="3365" max="3365" width="16.28515625" customWidth="1"/>
    <col min="3604" max="3604" width="16.7109375" customWidth="1"/>
    <col min="3605" max="3605" width="28.28515625" customWidth="1"/>
    <col min="3606" max="3606" width="19.42578125" customWidth="1"/>
    <col min="3607" max="3607" width="13.140625" customWidth="1"/>
    <col min="3608" max="3608" width="16.42578125" customWidth="1"/>
    <col min="3609" max="3609" width="15.5703125" customWidth="1"/>
    <col min="3610" max="3610" width="15.28515625" customWidth="1"/>
    <col min="3611" max="3611" width="15.140625" customWidth="1"/>
    <col min="3612" max="3612" width="14" customWidth="1"/>
    <col min="3614" max="3614" width="15.5703125" customWidth="1"/>
    <col min="3615" max="3615" width="15" customWidth="1"/>
    <col min="3616" max="3616" width="18.42578125" customWidth="1"/>
    <col min="3619" max="3619" width="14.7109375" customWidth="1"/>
    <col min="3620" max="3620" width="17" customWidth="1"/>
    <col min="3621" max="3621" width="16.28515625" customWidth="1"/>
    <col min="3860" max="3860" width="16.7109375" customWidth="1"/>
    <col min="3861" max="3861" width="28.28515625" customWidth="1"/>
    <col min="3862" max="3862" width="19.42578125" customWidth="1"/>
    <col min="3863" max="3863" width="13.140625" customWidth="1"/>
    <col min="3864" max="3864" width="16.42578125" customWidth="1"/>
    <col min="3865" max="3865" width="15.5703125" customWidth="1"/>
    <col min="3866" max="3866" width="15.28515625" customWidth="1"/>
    <col min="3867" max="3867" width="15.140625" customWidth="1"/>
    <col min="3868" max="3868" width="14" customWidth="1"/>
    <col min="3870" max="3870" width="15.5703125" customWidth="1"/>
    <col min="3871" max="3871" width="15" customWidth="1"/>
    <col min="3872" max="3872" width="18.42578125" customWidth="1"/>
    <col min="3875" max="3875" width="14.7109375" customWidth="1"/>
    <col min="3876" max="3876" width="17" customWidth="1"/>
    <col min="3877" max="3877" width="16.28515625" customWidth="1"/>
    <col min="4116" max="4116" width="16.7109375" customWidth="1"/>
    <col min="4117" max="4117" width="28.28515625" customWidth="1"/>
    <col min="4118" max="4118" width="19.42578125" customWidth="1"/>
    <col min="4119" max="4119" width="13.140625" customWidth="1"/>
    <col min="4120" max="4120" width="16.42578125" customWidth="1"/>
    <col min="4121" max="4121" width="15.5703125" customWidth="1"/>
    <col min="4122" max="4122" width="15.28515625" customWidth="1"/>
    <col min="4123" max="4123" width="15.140625" customWidth="1"/>
    <col min="4124" max="4124" width="14" customWidth="1"/>
    <col min="4126" max="4126" width="15.5703125" customWidth="1"/>
    <col min="4127" max="4127" width="15" customWidth="1"/>
    <col min="4128" max="4128" width="18.42578125" customWidth="1"/>
    <col min="4131" max="4131" width="14.7109375" customWidth="1"/>
    <col min="4132" max="4132" width="17" customWidth="1"/>
    <col min="4133" max="4133" width="16.28515625" customWidth="1"/>
    <col min="4372" max="4372" width="16.7109375" customWidth="1"/>
    <col min="4373" max="4373" width="28.28515625" customWidth="1"/>
    <col min="4374" max="4374" width="19.42578125" customWidth="1"/>
    <col min="4375" max="4375" width="13.140625" customWidth="1"/>
    <col min="4376" max="4376" width="16.42578125" customWidth="1"/>
    <col min="4377" max="4377" width="15.5703125" customWidth="1"/>
    <col min="4378" max="4378" width="15.28515625" customWidth="1"/>
    <col min="4379" max="4379" width="15.140625" customWidth="1"/>
    <col min="4380" max="4380" width="14" customWidth="1"/>
    <col min="4382" max="4382" width="15.5703125" customWidth="1"/>
    <col min="4383" max="4383" width="15" customWidth="1"/>
    <col min="4384" max="4384" width="18.42578125" customWidth="1"/>
    <col min="4387" max="4387" width="14.7109375" customWidth="1"/>
    <col min="4388" max="4388" width="17" customWidth="1"/>
    <col min="4389" max="4389" width="16.28515625" customWidth="1"/>
    <col min="4628" max="4628" width="16.7109375" customWidth="1"/>
    <col min="4629" max="4629" width="28.28515625" customWidth="1"/>
    <col min="4630" max="4630" width="19.42578125" customWidth="1"/>
    <col min="4631" max="4631" width="13.140625" customWidth="1"/>
    <col min="4632" max="4632" width="16.42578125" customWidth="1"/>
    <col min="4633" max="4633" width="15.5703125" customWidth="1"/>
    <col min="4634" max="4634" width="15.28515625" customWidth="1"/>
    <col min="4635" max="4635" width="15.140625" customWidth="1"/>
    <col min="4636" max="4636" width="14" customWidth="1"/>
    <col min="4638" max="4638" width="15.5703125" customWidth="1"/>
    <col min="4639" max="4639" width="15" customWidth="1"/>
    <col min="4640" max="4640" width="18.42578125" customWidth="1"/>
    <col min="4643" max="4643" width="14.7109375" customWidth="1"/>
    <col min="4644" max="4644" width="17" customWidth="1"/>
    <col min="4645" max="4645" width="16.28515625" customWidth="1"/>
    <col min="4884" max="4884" width="16.7109375" customWidth="1"/>
    <col min="4885" max="4885" width="28.28515625" customWidth="1"/>
    <col min="4886" max="4886" width="19.42578125" customWidth="1"/>
    <col min="4887" max="4887" width="13.140625" customWidth="1"/>
    <col min="4888" max="4888" width="16.42578125" customWidth="1"/>
    <col min="4889" max="4889" width="15.5703125" customWidth="1"/>
    <col min="4890" max="4890" width="15.28515625" customWidth="1"/>
    <col min="4891" max="4891" width="15.140625" customWidth="1"/>
    <col min="4892" max="4892" width="14" customWidth="1"/>
    <col min="4894" max="4894" width="15.5703125" customWidth="1"/>
    <col min="4895" max="4895" width="15" customWidth="1"/>
    <col min="4896" max="4896" width="18.42578125" customWidth="1"/>
    <col min="4899" max="4899" width="14.7109375" customWidth="1"/>
    <col min="4900" max="4900" width="17" customWidth="1"/>
    <col min="4901" max="4901" width="16.28515625" customWidth="1"/>
    <col min="5140" max="5140" width="16.7109375" customWidth="1"/>
    <col min="5141" max="5141" width="28.28515625" customWidth="1"/>
    <col min="5142" max="5142" width="19.42578125" customWidth="1"/>
    <col min="5143" max="5143" width="13.140625" customWidth="1"/>
    <col min="5144" max="5144" width="16.42578125" customWidth="1"/>
    <col min="5145" max="5145" width="15.5703125" customWidth="1"/>
    <col min="5146" max="5146" width="15.28515625" customWidth="1"/>
    <col min="5147" max="5147" width="15.140625" customWidth="1"/>
    <col min="5148" max="5148" width="14" customWidth="1"/>
    <col min="5150" max="5150" width="15.5703125" customWidth="1"/>
    <col min="5151" max="5151" width="15" customWidth="1"/>
    <col min="5152" max="5152" width="18.42578125" customWidth="1"/>
    <col min="5155" max="5155" width="14.7109375" customWidth="1"/>
    <col min="5156" max="5156" width="17" customWidth="1"/>
    <col min="5157" max="5157" width="16.28515625" customWidth="1"/>
    <col min="5396" max="5396" width="16.7109375" customWidth="1"/>
    <col min="5397" max="5397" width="28.28515625" customWidth="1"/>
    <col min="5398" max="5398" width="19.42578125" customWidth="1"/>
    <col min="5399" max="5399" width="13.140625" customWidth="1"/>
    <col min="5400" max="5400" width="16.42578125" customWidth="1"/>
    <col min="5401" max="5401" width="15.5703125" customWidth="1"/>
    <col min="5402" max="5402" width="15.28515625" customWidth="1"/>
    <col min="5403" max="5403" width="15.140625" customWidth="1"/>
    <col min="5404" max="5404" width="14" customWidth="1"/>
    <col min="5406" max="5406" width="15.5703125" customWidth="1"/>
    <col min="5407" max="5407" width="15" customWidth="1"/>
    <col min="5408" max="5408" width="18.42578125" customWidth="1"/>
    <col min="5411" max="5411" width="14.7109375" customWidth="1"/>
    <col min="5412" max="5412" width="17" customWidth="1"/>
    <col min="5413" max="5413" width="16.28515625" customWidth="1"/>
    <col min="5652" max="5652" width="16.7109375" customWidth="1"/>
    <col min="5653" max="5653" width="28.28515625" customWidth="1"/>
    <col min="5654" max="5654" width="19.42578125" customWidth="1"/>
    <col min="5655" max="5655" width="13.140625" customWidth="1"/>
    <col min="5656" max="5656" width="16.42578125" customWidth="1"/>
    <col min="5657" max="5657" width="15.5703125" customWidth="1"/>
    <col min="5658" max="5658" width="15.28515625" customWidth="1"/>
    <col min="5659" max="5659" width="15.140625" customWidth="1"/>
    <col min="5660" max="5660" width="14" customWidth="1"/>
    <col min="5662" max="5662" width="15.5703125" customWidth="1"/>
    <col min="5663" max="5663" width="15" customWidth="1"/>
    <col min="5664" max="5664" width="18.42578125" customWidth="1"/>
    <col min="5667" max="5667" width="14.7109375" customWidth="1"/>
    <col min="5668" max="5668" width="17" customWidth="1"/>
    <col min="5669" max="5669" width="16.28515625" customWidth="1"/>
    <col min="5908" max="5908" width="16.7109375" customWidth="1"/>
    <col min="5909" max="5909" width="28.28515625" customWidth="1"/>
    <col min="5910" max="5910" width="19.42578125" customWidth="1"/>
    <col min="5911" max="5911" width="13.140625" customWidth="1"/>
    <col min="5912" max="5912" width="16.42578125" customWidth="1"/>
    <col min="5913" max="5913" width="15.5703125" customWidth="1"/>
    <col min="5914" max="5914" width="15.28515625" customWidth="1"/>
    <col min="5915" max="5915" width="15.140625" customWidth="1"/>
    <col min="5916" max="5916" width="14" customWidth="1"/>
    <col min="5918" max="5918" width="15.5703125" customWidth="1"/>
    <col min="5919" max="5919" width="15" customWidth="1"/>
    <col min="5920" max="5920" width="18.42578125" customWidth="1"/>
    <col min="5923" max="5923" width="14.7109375" customWidth="1"/>
    <col min="5924" max="5924" width="17" customWidth="1"/>
    <col min="5925" max="5925" width="16.28515625" customWidth="1"/>
    <col min="6164" max="6164" width="16.7109375" customWidth="1"/>
    <col min="6165" max="6165" width="28.28515625" customWidth="1"/>
    <col min="6166" max="6166" width="19.42578125" customWidth="1"/>
    <col min="6167" max="6167" width="13.140625" customWidth="1"/>
    <col min="6168" max="6168" width="16.42578125" customWidth="1"/>
    <col min="6169" max="6169" width="15.5703125" customWidth="1"/>
    <col min="6170" max="6170" width="15.28515625" customWidth="1"/>
    <col min="6171" max="6171" width="15.140625" customWidth="1"/>
    <col min="6172" max="6172" width="14" customWidth="1"/>
    <col min="6174" max="6174" width="15.5703125" customWidth="1"/>
    <col min="6175" max="6175" width="15" customWidth="1"/>
    <col min="6176" max="6176" width="18.42578125" customWidth="1"/>
    <col min="6179" max="6179" width="14.7109375" customWidth="1"/>
    <col min="6180" max="6180" width="17" customWidth="1"/>
    <col min="6181" max="6181" width="16.28515625" customWidth="1"/>
    <col min="6420" max="6420" width="16.7109375" customWidth="1"/>
    <col min="6421" max="6421" width="28.28515625" customWidth="1"/>
    <col min="6422" max="6422" width="19.42578125" customWidth="1"/>
    <col min="6423" max="6423" width="13.140625" customWidth="1"/>
    <col min="6424" max="6424" width="16.42578125" customWidth="1"/>
    <col min="6425" max="6425" width="15.5703125" customWidth="1"/>
    <col min="6426" max="6426" width="15.28515625" customWidth="1"/>
    <col min="6427" max="6427" width="15.140625" customWidth="1"/>
    <col min="6428" max="6428" width="14" customWidth="1"/>
    <col min="6430" max="6430" width="15.5703125" customWidth="1"/>
    <col min="6431" max="6431" width="15" customWidth="1"/>
    <col min="6432" max="6432" width="18.42578125" customWidth="1"/>
    <col min="6435" max="6435" width="14.7109375" customWidth="1"/>
    <col min="6436" max="6436" width="17" customWidth="1"/>
    <col min="6437" max="6437" width="16.28515625" customWidth="1"/>
    <col min="6676" max="6676" width="16.7109375" customWidth="1"/>
    <col min="6677" max="6677" width="28.28515625" customWidth="1"/>
    <col min="6678" max="6678" width="19.42578125" customWidth="1"/>
    <col min="6679" max="6679" width="13.140625" customWidth="1"/>
    <col min="6680" max="6680" width="16.42578125" customWidth="1"/>
    <col min="6681" max="6681" width="15.5703125" customWidth="1"/>
    <col min="6682" max="6682" width="15.28515625" customWidth="1"/>
    <col min="6683" max="6683" width="15.140625" customWidth="1"/>
    <col min="6684" max="6684" width="14" customWidth="1"/>
    <col min="6686" max="6686" width="15.5703125" customWidth="1"/>
    <col min="6687" max="6687" width="15" customWidth="1"/>
    <col min="6688" max="6688" width="18.42578125" customWidth="1"/>
    <col min="6691" max="6691" width="14.7109375" customWidth="1"/>
    <col min="6692" max="6692" width="17" customWidth="1"/>
    <col min="6693" max="6693" width="16.28515625" customWidth="1"/>
    <col min="6932" max="6932" width="16.7109375" customWidth="1"/>
    <col min="6933" max="6933" width="28.28515625" customWidth="1"/>
    <col min="6934" max="6934" width="19.42578125" customWidth="1"/>
    <col min="6935" max="6935" width="13.140625" customWidth="1"/>
    <col min="6936" max="6936" width="16.42578125" customWidth="1"/>
    <col min="6937" max="6937" width="15.5703125" customWidth="1"/>
    <col min="6938" max="6938" width="15.28515625" customWidth="1"/>
    <col min="6939" max="6939" width="15.140625" customWidth="1"/>
    <col min="6940" max="6940" width="14" customWidth="1"/>
    <col min="6942" max="6942" width="15.5703125" customWidth="1"/>
    <col min="6943" max="6943" width="15" customWidth="1"/>
    <col min="6944" max="6944" width="18.42578125" customWidth="1"/>
    <col min="6947" max="6947" width="14.7109375" customWidth="1"/>
    <col min="6948" max="6948" width="17" customWidth="1"/>
    <col min="6949" max="6949" width="16.28515625" customWidth="1"/>
    <col min="7188" max="7188" width="16.7109375" customWidth="1"/>
    <col min="7189" max="7189" width="28.28515625" customWidth="1"/>
    <col min="7190" max="7190" width="19.42578125" customWidth="1"/>
    <col min="7191" max="7191" width="13.140625" customWidth="1"/>
    <col min="7192" max="7192" width="16.42578125" customWidth="1"/>
    <col min="7193" max="7193" width="15.5703125" customWidth="1"/>
    <col min="7194" max="7194" width="15.28515625" customWidth="1"/>
    <col min="7195" max="7195" width="15.140625" customWidth="1"/>
    <col min="7196" max="7196" width="14" customWidth="1"/>
    <col min="7198" max="7198" width="15.5703125" customWidth="1"/>
    <col min="7199" max="7199" width="15" customWidth="1"/>
    <col min="7200" max="7200" width="18.42578125" customWidth="1"/>
    <col min="7203" max="7203" width="14.7109375" customWidth="1"/>
    <col min="7204" max="7204" width="17" customWidth="1"/>
    <col min="7205" max="7205" width="16.28515625" customWidth="1"/>
    <col min="7444" max="7444" width="16.7109375" customWidth="1"/>
    <col min="7445" max="7445" width="28.28515625" customWidth="1"/>
    <col min="7446" max="7446" width="19.42578125" customWidth="1"/>
    <col min="7447" max="7447" width="13.140625" customWidth="1"/>
    <col min="7448" max="7448" width="16.42578125" customWidth="1"/>
    <col min="7449" max="7449" width="15.5703125" customWidth="1"/>
    <col min="7450" max="7450" width="15.28515625" customWidth="1"/>
    <col min="7451" max="7451" width="15.140625" customWidth="1"/>
    <col min="7452" max="7452" width="14" customWidth="1"/>
    <col min="7454" max="7454" width="15.5703125" customWidth="1"/>
    <col min="7455" max="7455" width="15" customWidth="1"/>
    <col min="7456" max="7456" width="18.42578125" customWidth="1"/>
    <col min="7459" max="7459" width="14.7109375" customWidth="1"/>
    <col min="7460" max="7460" width="17" customWidth="1"/>
    <col min="7461" max="7461" width="16.28515625" customWidth="1"/>
    <col min="7700" max="7700" width="16.7109375" customWidth="1"/>
    <col min="7701" max="7701" width="28.28515625" customWidth="1"/>
    <col min="7702" max="7702" width="19.42578125" customWidth="1"/>
    <col min="7703" max="7703" width="13.140625" customWidth="1"/>
    <col min="7704" max="7704" width="16.42578125" customWidth="1"/>
    <col min="7705" max="7705" width="15.5703125" customWidth="1"/>
    <col min="7706" max="7706" width="15.28515625" customWidth="1"/>
    <col min="7707" max="7707" width="15.140625" customWidth="1"/>
    <col min="7708" max="7708" width="14" customWidth="1"/>
    <col min="7710" max="7710" width="15.5703125" customWidth="1"/>
    <col min="7711" max="7711" width="15" customWidth="1"/>
    <col min="7712" max="7712" width="18.42578125" customWidth="1"/>
    <col min="7715" max="7715" width="14.7109375" customWidth="1"/>
    <col min="7716" max="7716" width="17" customWidth="1"/>
    <col min="7717" max="7717" width="16.28515625" customWidth="1"/>
    <col min="7956" max="7956" width="16.7109375" customWidth="1"/>
    <col min="7957" max="7957" width="28.28515625" customWidth="1"/>
    <col min="7958" max="7958" width="19.42578125" customWidth="1"/>
    <col min="7959" max="7959" width="13.140625" customWidth="1"/>
    <col min="7960" max="7960" width="16.42578125" customWidth="1"/>
    <col min="7961" max="7961" width="15.5703125" customWidth="1"/>
    <col min="7962" max="7962" width="15.28515625" customWidth="1"/>
    <col min="7963" max="7963" width="15.140625" customWidth="1"/>
    <col min="7964" max="7964" width="14" customWidth="1"/>
    <col min="7966" max="7966" width="15.5703125" customWidth="1"/>
    <col min="7967" max="7967" width="15" customWidth="1"/>
    <col min="7968" max="7968" width="18.42578125" customWidth="1"/>
    <col min="7971" max="7971" width="14.7109375" customWidth="1"/>
    <col min="7972" max="7972" width="17" customWidth="1"/>
    <col min="7973" max="7973" width="16.28515625" customWidth="1"/>
    <col min="8212" max="8212" width="16.7109375" customWidth="1"/>
    <col min="8213" max="8213" width="28.28515625" customWidth="1"/>
    <col min="8214" max="8214" width="19.42578125" customWidth="1"/>
    <col min="8215" max="8215" width="13.140625" customWidth="1"/>
    <col min="8216" max="8216" width="16.42578125" customWidth="1"/>
    <col min="8217" max="8217" width="15.5703125" customWidth="1"/>
    <col min="8218" max="8218" width="15.28515625" customWidth="1"/>
    <col min="8219" max="8219" width="15.140625" customWidth="1"/>
    <col min="8220" max="8220" width="14" customWidth="1"/>
    <col min="8222" max="8222" width="15.5703125" customWidth="1"/>
    <col min="8223" max="8223" width="15" customWidth="1"/>
    <col min="8224" max="8224" width="18.42578125" customWidth="1"/>
    <col min="8227" max="8227" width="14.7109375" customWidth="1"/>
    <col min="8228" max="8228" width="17" customWidth="1"/>
    <col min="8229" max="8229" width="16.28515625" customWidth="1"/>
    <col min="8468" max="8468" width="16.7109375" customWidth="1"/>
    <col min="8469" max="8469" width="28.28515625" customWidth="1"/>
    <col min="8470" max="8470" width="19.42578125" customWidth="1"/>
    <col min="8471" max="8471" width="13.140625" customWidth="1"/>
    <col min="8472" max="8472" width="16.42578125" customWidth="1"/>
    <col min="8473" max="8473" width="15.5703125" customWidth="1"/>
    <col min="8474" max="8474" width="15.28515625" customWidth="1"/>
    <col min="8475" max="8475" width="15.140625" customWidth="1"/>
    <col min="8476" max="8476" width="14" customWidth="1"/>
    <col min="8478" max="8478" width="15.5703125" customWidth="1"/>
    <col min="8479" max="8479" width="15" customWidth="1"/>
    <col min="8480" max="8480" width="18.42578125" customWidth="1"/>
    <col min="8483" max="8483" width="14.7109375" customWidth="1"/>
    <col min="8484" max="8484" width="17" customWidth="1"/>
    <col min="8485" max="8485" width="16.28515625" customWidth="1"/>
    <col min="8724" max="8724" width="16.7109375" customWidth="1"/>
    <col min="8725" max="8725" width="28.28515625" customWidth="1"/>
    <col min="8726" max="8726" width="19.42578125" customWidth="1"/>
    <col min="8727" max="8727" width="13.140625" customWidth="1"/>
    <col min="8728" max="8728" width="16.42578125" customWidth="1"/>
    <col min="8729" max="8729" width="15.5703125" customWidth="1"/>
    <col min="8730" max="8730" width="15.28515625" customWidth="1"/>
    <col min="8731" max="8731" width="15.140625" customWidth="1"/>
    <col min="8732" max="8732" width="14" customWidth="1"/>
    <col min="8734" max="8734" width="15.5703125" customWidth="1"/>
    <col min="8735" max="8735" width="15" customWidth="1"/>
    <col min="8736" max="8736" width="18.42578125" customWidth="1"/>
    <col min="8739" max="8739" width="14.7109375" customWidth="1"/>
    <col min="8740" max="8740" width="17" customWidth="1"/>
    <col min="8741" max="8741" width="16.28515625" customWidth="1"/>
    <col min="8980" max="8980" width="16.7109375" customWidth="1"/>
    <col min="8981" max="8981" width="28.28515625" customWidth="1"/>
    <col min="8982" max="8982" width="19.42578125" customWidth="1"/>
    <col min="8983" max="8983" width="13.140625" customWidth="1"/>
    <col min="8984" max="8984" width="16.42578125" customWidth="1"/>
    <col min="8985" max="8985" width="15.5703125" customWidth="1"/>
    <col min="8986" max="8986" width="15.28515625" customWidth="1"/>
    <col min="8987" max="8987" width="15.140625" customWidth="1"/>
    <col min="8988" max="8988" width="14" customWidth="1"/>
    <col min="8990" max="8990" width="15.5703125" customWidth="1"/>
    <col min="8991" max="8991" width="15" customWidth="1"/>
    <col min="8992" max="8992" width="18.42578125" customWidth="1"/>
    <col min="8995" max="8995" width="14.7109375" customWidth="1"/>
    <col min="8996" max="8996" width="17" customWidth="1"/>
    <col min="8997" max="8997" width="16.28515625" customWidth="1"/>
    <col min="9236" max="9236" width="16.7109375" customWidth="1"/>
    <col min="9237" max="9237" width="28.28515625" customWidth="1"/>
    <col min="9238" max="9238" width="19.42578125" customWidth="1"/>
    <col min="9239" max="9239" width="13.140625" customWidth="1"/>
    <col min="9240" max="9240" width="16.42578125" customWidth="1"/>
    <col min="9241" max="9241" width="15.5703125" customWidth="1"/>
    <col min="9242" max="9242" width="15.28515625" customWidth="1"/>
    <col min="9243" max="9243" width="15.140625" customWidth="1"/>
    <col min="9244" max="9244" width="14" customWidth="1"/>
    <col min="9246" max="9246" width="15.5703125" customWidth="1"/>
    <col min="9247" max="9247" width="15" customWidth="1"/>
    <col min="9248" max="9248" width="18.42578125" customWidth="1"/>
    <col min="9251" max="9251" width="14.7109375" customWidth="1"/>
    <col min="9252" max="9252" width="17" customWidth="1"/>
    <col min="9253" max="9253" width="16.28515625" customWidth="1"/>
    <col min="9492" max="9492" width="16.7109375" customWidth="1"/>
    <col min="9493" max="9493" width="28.28515625" customWidth="1"/>
    <col min="9494" max="9494" width="19.42578125" customWidth="1"/>
    <col min="9495" max="9495" width="13.140625" customWidth="1"/>
    <col min="9496" max="9496" width="16.42578125" customWidth="1"/>
    <col min="9497" max="9497" width="15.5703125" customWidth="1"/>
    <col min="9498" max="9498" width="15.28515625" customWidth="1"/>
    <col min="9499" max="9499" width="15.140625" customWidth="1"/>
    <col min="9500" max="9500" width="14" customWidth="1"/>
    <col min="9502" max="9502" width="15.5703125" customWidth="1"/>
    <col min="9503" max="9503" width="15" customWidth="1"/>
    <col min="9504" max="9504" width="18.42578125" customWidth="1"/>
    <col min="9507" max="9507" width="14.7109375" customWidth="1"/>
    <col min="9508" max="9508" width="17" customWidth="1"/>
    <col min="9509" max="9509" width="16.28515625" customWidth="1"/>
    <col min="9748" max="9748" width="16.7109375" customWidth="1"/>
    <col min="9749" max="9749" width="28.28515625" customWidth="1"/>
    <col min="9750" max="9750" width="19.42578125" customWidth="1"/>
    <col min="9751" max="9751" width="13.140625" customWidth="1"/>
    <col min="9752" max="9752" width="16.42578125" customWidth="1"/>
    <col min="9753" max="9753" width="15.5703125" customWidth="1"/>
    <col min="9754" max="9754" width="15.28515625" customWidth="1"/>
    <col min="9755" max="9755" width="15.140625" customWidth="1"/>
    <col min="9756" max="9756" width="14" customWidth="1"/>
    <col min="9758" max="9758" width="15.5703125" customWidth="1"/>
    <col min="9759" max="9759" width="15" customWidth="1"/>
    <col min="9760" max="9760" width="18.42578125" customWidth="1"/>
    <col min="9763" max="9763" width="14.7109375" customWidth="1"/>
    <col min="9764" max="9764" width="17" customWidth="1"/>
    <col min="9765" max="9765" width="16.28515625" customWidth="1"/>
    <col min="10004" max="10004" width="16.7109375" customWidth="1"/>
    <col min="10005" max="10005" width="28.28515625" customWidth="1"/>
    <col min="10006" max="10006" width="19.42578125" customWidth="1"/>
    <col min="10007" max="10007" width="13.140625" customWidth="1"/>
    <col min="10008" max="10008" width="16.42578125" customWidth="1"/>
    <col min="10009" max="10009" width="15.5703125" customWidth="1"/>
    <col min="10010" max="10010" width="15.28515625" customWidth="1"/>
    <col min="10011" max="10011" width="15.140625" customWidth="1"/>
    <col min="10012" max="10012" width="14" customWidth="1"/>
    <col min="10014" max="10014" width="15.5703125" customWidth="1"/>
    <col min="10015" max="10015" width="15" customWidth="1"/>
    <col min="10016" max="10016" width="18.42578125" customWidth="1"/>
    <col min="10019" max="10019" width="14.7109375" customWidth="1"/>
    <col min="10020" max="10020" width="17" customWidth="1"/>
    <col min="10021" max="10021" width="16.28515625" customWidth="1"/>
    <col min="10260" max="10260" width="16.7109375" customWidth="1"/>
    <col min="10261" max="10261" width="28.28515625" customWidth="1"/>
    <col min="10262" max="10262" width="19.42578125" customWidth="1"/>
    <col min="10263" max="10263" width="13.140625" customWidth="1"/>
    <col min="10264" max="10264" width="16.42578125" customWidth="1"/>
    <col min="10265" max="10265" width="15.5703125" customWidth="1"/>
    <col min="10266" max="10266" width="15.28515625" customWidth="1"/>
    <col min="10267" max="10267" width="15.140625" customWidth="1"/>
    <col min="10268" max="10268" width="14" customWidth="1"/>
    <col min="10270" max="10270" width="15.5703125" customWidth="1"/>
    <col min="10271" max="10271" width="15" customWidth="1"/>
    <col min="10272" max="10272" width="18.42578125" customWidth="1"/>
    <col min="10275" max="10275" width="14.7109375" customWidth="1"/>
    <col min="10276" max="10276" width="17" customWidth="1"/>
    <col min="10277" max="10277" width="16.28515625" customWidth="1"/>
    <col min="10516" max="10516" width="16.7109375" customWidth="1"/>
    <col min="10517" max="10517" width="28.28515625" customWidth="1"/>
    <col min="10518" max="10518" width="19.42578125" customWidth="1"/>
    <col min="10519" max="10519" width="13.140625" customWidth="1"/>
    <col min="10520" max="10520" width="16.42578125" customWidth="1"/>
    <col min="10521" max="10521" width="15.5703125" customWidth="1"/>
    <col min="10522" max="10522" width="15.28515625" customWidth="1"/>
    <col min="10523" max="10523" width="15.140625" customWidth="1"/>
    <col min="10524" max="10524" width="14" customWidth="1"/>
    <col min="10526" max="10526" width="15.5703125" customWidth="1"/>
    <col min="10527" max="10527" width="15" customWidth="1"/>
    <col min="10528" max="10528" width="18.42578125" customWidth="1"/>
    <col min="10531" max="10531" width="14.7109375" customWidth="1"/>
    <col min="10532" max="10532" width="17" customWidth="1"/>
    <col min="10533" max="10533" width="16.28515625" customWidth="1"/>
    <col min="10772" max="10772" width="16.7109375" customWidth="1"/>
    <col min="10773" max="10773" width="28.28515625" customWidth="1"/>
    <col min="10774" max="10774" width="19.42578125" customWidth="1"/>
    <col min="10775" max="10775" width="13.140625" customWidth="1"/>
    <col min="10776" max="10776" width="16.42578125" customWidth="1"/>
    <col min="10777" max="10777" width="15.5703125" customWidth="1"/>
    <col min="10778" max="10778" width="15.28515625" customWidth="1"/>
    <col min="10779" max="10779" width="15.140625" customWidth="1"/>
    <col min="10780" max="10780" width="14" customWidth="1"/>
    <col min="10782" max="10782" width="15.5703125" customWidth="1"/>
    <col min="10783" max="10783" width="15" customWidth="1"/>
    <col min="10784" max="10784" width="18.42578125" customWidth="1"/>
    <col min="10787" max="10787" width="14.7109375" customWidth="1"/>
    <col min="10788" max="10788" width="17" customWidth="1"/>
    <col min="10789" max="10789" width="16.28515625" customWidth="1"/>
    <col min="11028" max="11028" width="16.7109375" customWidth="1"/>
    <col min="11029" max="11029" width="28.28515625" customWidth="1"/>
    <col min="11030" max="11030" width="19.42578125" customWidth="1"/>
    <col min="11031" max="11031" width="13.140625" customWidth="1"/>
    <col min="11032" max="11032" width="16.42578125" customWidth="1"/>
    <col min="11033" max="11033" width="15.5703125" customWidth="1"/>
    <col min="11034" max="11034" width="15.28515625" customWidth="1"/>
    <col min="11035" max="11035" width="15.140625" customWidth="1"/>
    <col min="11036" max="11036" width="14" customWidth="1"/>
    <col min="11038" max="11038" width="15.5703125" customWidth="1"/>
    <col min="11039" max="11039" width="15" customWidth="1"/>
    <col min="11040" max="11040" width="18.42578125" customWidth="1"/>
    <col min="11043" max="11043" width="14.7109375" customWidth="1"/>
    <col min="11044" max="11044" width="17" customWidth="1"/>
    <col min="11045" max="11045" width="16.28515625" customWidth="1"/>
    <col min="11284" max="11284" width="16.7109375" customWidth="1"/>
    <col min="11285" max="11285" width="28.28515625" customWidth="1"/>
    <col min="11286" max="11286" width="19.42578125" customWidth="1"/>
    <col min="11287" max="11287" width="13.140625" customWidth="1"/>
    <col min="11288" max="11288" width="16.42578125" customWidth="1"/>
    <col min="11289" max="11289" width="15.5703125" customWidth="1"/>
    <col min="11290" max="11290" width="15.28515625" customWidth="1"/>
    <col min="11291" max="11291" width="15.140625" customWidth="1"/>
    <col min="11292" max="11292" width="14" customWidth="1"/>
    <col min="11294" max="11294" width="15.5703125" customWidth="1"/>
    <col min="11295" max="11295" width="15" customWidth="1"/>
    <col min="11296" max="11296" width="18.42578125" customWidth="1"/>
    <col min="11299" max="11299" width="14.7109375" customWidth="1"/>
    <col min="11300" max="11300" width="17" customWidth="1"/>
    <col min="11301" max="11301" width="16.28515625" customWidth="1"/>
    <col min="11540" max="11540" width="16.7109375" customWidth="1"/>
    <col min="11541" max="11541" width="28.28515625" customWidth="1"/>
    <col min="11542" max="11542" width="19.42578125" customWidth="1"/>
    <col min="11543" max="11543" width="13.140625" customWidth="1"/>
    <col min="11544" max="11544" width="16.42578125" customWidth="1"/>
    <col min="11545" max="11545" width="15.5703125" customWidth="1"/>
    <col min="11546" max="11546" width="15.28515625" customWidth="1"/>
    <col min="11547" max="11547" width="15.140625" customWidth="1"/>
    <col min="11548" max="11548" width="14" customWidth="1"/>
    <col min="11550" max="11550" width="15.5703125" customWidth="1"/>
    <col min="11551" max="11551" width="15" customWidth="1"/>
    <col min="11552" max="11552" width="18.42578125" customWidth="1"/>
    <col min="11555" max="11555" width="14.7109375" customWidth="1"/>
    <col min="11556" max="11556" width="17" customWidth="1"/>
    <col min="11557" max="11557" width="16.28515625" customWidth="1"/>
    <col min="11796" max="11796" width="16.7109375" customWidth="1"/>
    <col min="11797" max="11797" width="28.28515625" customWidth="1"/>
    <col min="11798" max="11798" width="19.42578125" customWidth="1"/>
    <col min="11799" max="11799" width="13.140625" customWidth="1"/>
    <col min="11800" max="11800" width="16.42578125" customWidth="1"/>
    <col min="11801" max="11801" width="15.5703125" customWidth="1"/>
    <col min="11802" max="11802" width="15.28515625" customWidth="1"/>
    <col min="11803" max="11803" width="15.140625" customWidth="1"/>
    <col min="11804" max="11804" width="14" customWidth="1"/>
    <col min="11806" max="11806" width="15.5703125" customWidth="1"/>
    <col min="11807" max="11807" width="15" customWidth="1"/>
    <col min="11808" max="11808" width="18.42578125" customWidth="1"/>
    <col min="11811" max="11811" width="14.7109375" customWidth="1"/>
    <col min="11812" max="11812" width="17" customWidth="1"/>
    <col min="11813" max="11813" width="16.28515625" customWidth="1"/>
    <col min="12052" max="12052" width="16.7109375" customWidth="1"/>
    <col min="12053" max="12053" width="28.28515625" customWidth="1"/>
    <col min="12054" max="12054" width="19.42578125" customWidth="1"/>
    <col min="12055" max="12055" width="13.140625" customWidth="1"/>
    <col min="12056" max="12056" width="16.42578125" customWidth="1"/>
    <col min="12057" max="12057" width="15.5703125" customWidth="1"/>
    <col min="12058" max="12058" width="15.28515625" customWidth="1"/>
    <col min="12059" max="12059" width="15.140625" customWidth="1"/>
    <col min="12060" max="12060" width="14" customWidth="1"/>
    <col min="12062" max="12062" width="15.5703125" customWidth="1"/>
    <col min="12063" max="12063" width="15" customWidth="1"/>
    <col min="12064" max="12064" width="18.42578125" customWidth="1"/>
    <col min="12067" max="12067" width="14.7109375" customWidth="1"/>
    <col min="12068" max="12068" width="17" customWidth="1"/>
    <col min="12069" max="12069" width="16.28515625" customWidth="1"/>
    <col min="12308" max="12308" width="16.7109375" customWidth="1"/>
    <col min="12309" max="12309" width="28.28515625" customWidth="1"/>
    <col min="12310" max="12310" width="19.42578125" customWidth="1"/>
    <col min="12311" max="12311" width="13.140625" customWidth="1"/>
    <col min="12312" max="12312" width="16.42578125" customWidth="1"/>
    <col min="12313" max="12313" width="15.5703125" customWidth="1"/>
    <col min="12314" max="12314" width="15.28515625" customWidth="1"/>
    <col min="12315" max="12315" width="15.140625" customWidth="1"/>
    <col min="12316" max="12316" width="14" customWidth="1"/>
    <col min="12318" max="12318" width="15.5703125" customWidth="1"/>
    <col min="12319" max="12319" width="15" customWidth="1"/>
    <col min="12320" max="12320" width="18.42578125" customWidth="1"/>
    <col min="12323" max="12323" width="14.7109375" customWidth="1"/>
    <col min="12324" max="12324" width="17" customWidth="1"/>
    <col min="12325" max="12325" width="16.28515625" customWidth="1"/>
    <col min="12564" max="12564" width="16.7109375" customWidth="1"/>
    <col min="12565" max="12565" width="28.28515625" customWidth="1"/>
    <col min="12566" max="12566" width="19.42578125" customWidth="1"/>
    <col min="12567" max="12567" width="13.140625" customWidth="1"/>
    <col min="12568" max="12568" width="16.42578125" customWidth="1"/>
    <col min="12569" max="12569" width="15.5703125" customWidth="1"/>
    <col min="12570" max="12570" width="15.28515625" customWidth="1"/>
    <col min="12571" max="12571" width="15.140625" customWidth="1"/>
    <col min="12572" max="12572" width="14" customWidth="1"/>
    <col min="12574" max="12574" width="15.5703125" customWidth="1"/>
    <col min="12575" max="12575" width="15" customWidth="1"/>
    <col min="12576" max="12576" width="18.42578125" customWidth="1"/>
    <col min="12579" max="12579" width="14.7109375" customWidth="1"/>
    <col min="12580" max="12580" width="17" customWidth="1"/>
    <col min="12581" max="12581" width="16.28515625" customWidth="1"/>
    <col min="12820" max="12820" width="16.7109375" customWidth="1"/>
    <col min="12821" max="12821" width="28.28515625" customWidth="1"/>
    <col min="12822" max="12822" width="19.42578125" customWidth="1"/>
    <col min="12823" max="12823" width="13.140625" customWidth="1"/>
    <col min="12824" max="12824" width="16.42578125" customWidth="1"/>
    <col min="12825" max="12825" width="15.5703125" customWidth="1"/>
    <col min="12826" max="12826" width="15.28515625" customWidth="1"/>
    <col min="12827" max="12827" width="15.140625" customWidth="1"/>
    <col min="12828" max="12828" width="14" customWidth="1"/>
    <col min="12830" max="12830" width="15.5703125" customWidth="1"/>
    <col min="12831" max="12831" width="15" customWidth="1"/>
    <col min="12832" max="12832" width="18.42578125" customWidth="1"/>
    <col min="12835" max="12835" width="14.7109375" customWidth="1"/>
    <col min="12836" max="12836" width="17" customWidth="1"/>
    <col min="12837" max="12837" width="16.28515625" customWidth="1"/>
    <col min="13076" max="13076" width="16.7109375" customWidth="1"/>
    <col min="13077" max="13077" width="28.28515625" customWidth="1"/>
    <col min="13078" max="13078" width="19.42578125" customWidth="1"/>
    <col min="13079" max="13079" width="13.140625" customWidth="1"/>
    <col min="13080" max="13080" width="16.42578125" customWidth="1"/>
    <col min="13081" max="13081" width="15.5703125" customWidth="1"/>
    <col min="13082" max="13082" width="15.28515625" customWidth="1"/>
    <col min="13083" max="13083" width="15.140625" customWidth="1"/>
    <col min="13084" max="13084" width="14" customWidth="1"/>
    <col min="13086" max="13086" width="15.5703125" customWidth="1"/>
    <col min="13087" max="13087" width="15" customWidth="1"/>
    <col min="13088" max="13088" width="18.42578125" customWidth="1"/>
    <col min="13091" max="13091" width="14.7109375" customWidth="1"/>
    <col min="13092" max="13092" width="17" customWidth="1"/>
    <col min="13093" max="13093" width="16.28515625" customWidth="1"/>
    <col min="13332" max="13332" width="16.7109375" customWidth="1"/>
    <col min="13333" max="13333" width="28.28515625" customWidth="1"/>
    <col min="13334" max="13334" width="19.42578125" customWidth="1"/>
    <col min="13335" max="13335" width="13.140625" customWidth="1"/>
    <col min="13336" max="13336" width="16.42578125" customWidth="1"/>
    <col min="13337" max="13337" width="15.5703125" customWidth="1"/>
    <col min="13338" max="13338" width="15.28515625" customWidth="1"/>
    <col min="13339" max="13339" width="15.140625" customWidth="1"/>
    <col min="13340" max="13340" width="14" customWidth="1"/>
    <col min="13342" max="13342" width="15.5703125" customWidth="1"/>
    <col min="13343" max="13343" width="15" customWidth="1"/>
    <col min="13344" max="13344" width="18.42578125" customWidth="1"/>
    <col min="13347" max="13347" width="14.7109375" customWidth="1"/>
    <col min="13348" max="13348" width="17" customWidth="1"/>
    <col min="13349" max="13349" width="16.28515625" customWidth="1"/>
    <col min="13588" max="13588" width="16.7109375" customWidth="1"/>
    <col min="13589" max="13589" width="28.28515625" customWidth="1"/>
    <col min="13590" max="13590" width="19.42578125" customWidth="1"/>
    <col min="13591" max="13591" width="13.140625" customWidth="1"/>
    <col min="13592" max="13592" width="16.42578125" customWidth="1"/>
    <col min="13593" max="13593" width="15.5703125" customWidth="1"/>
    <col min="13594" max="13594" width="15.28515625" customWidth="1"/>
    <col min="13595" max="13595" width="15.140625" customWidth="1"/>
    <col min="13596" max="13596" width="14" customWidth="1"/>
    <col min="13598" max="13598" width="15.5703125" customWidth="1"/>
    <col min="13599" max="13599" width="15" customWidth="1"/>
    <col min="13600" max="13600" width="18.42578125" customWidth="1"/>
    <col min="13603" max="13603" width="14.7109375" customWidth="1"/>
    <col min="13604" max="13604" width="17" customWidth="1"/>
    <col min="13605" max="13605" width="16.28515625" customWidth="1"/>
    <col min="13844" max="13844" width="16.7109375" customWidth="1"/>
    <col min="13845" max="13845" width="28.28515625" customWidth="1"/>
    <col min="13846" max="13846" width="19.42578125" customWidth="1"/>
    <col min="13847" max="13847" width="13.140625" customWidth="1"/>
    <col min="13848" max="13848" width="16.42578125" customWidth="1"/>
    <col min="13849" max="13849" width="15.5703125" customWidth="1"/>
    <col min="13850" max="13850" width="15.28515625" customWidth="1"/>
    <col min="13851" max="13851" width="15.140625" customWidth="1"/>
    <col min="13852" max="13852" width="14" customWidth="1"/>
    <col min="13854" max="13854" width="15.5703125" customWidth="1"/>
    <col min="13855" max="13855" width="15" customWidth="1"/>
    <col min="13856" max="13856" width="18.42578125" customWidth="1"/>
    <col min="13859" max="13859" width="14.7109375" customWidth="1"/>
    <col min="13860" max="13860" width="17" customWidth="1"/>
    <col min="13861" max="13861" width="16.28515625" customWidth="1"/>
    <col min="14100" max="14100" width="16.7109375" customWidth="1"/>
    <col min="14101" max="14101" width="28.28515625" customWidth="1"/>
    <col min="14102" max="14102" width="19.42578125" customWidth="1"/>
    <col min="14103" max="14103" width="13.140625" customWidth="1"/>
    <col min="14104" max="14104" width="16.42578125" customWidth="1"/>
    <col min="14105" max="14105" width="15.5703125" customWidth="1"/>
    <col min="14106" max="14106" width="15.28515625" customWidth="1"/>
    <col min="14107" max="14107" width="15.140625" customWidth="1"/>
    <col min="14108" max="14108" width="14" customWidth="1"/>
    <col min="14110" max="14110" width="15.5703125" customWidth="1"/>
    <col min="14111" max="14111" width="15" customWidth="1"/>
    <col min="14112" max="14112" width="18.42578125" customWidth="1"/>
    <col min="14115" max="14115" width="14.7109375" customWidth="1"/>
    <col min="14116" max="14116" width="17" customWidth="1"/>
    <col min="14117" max="14117" width="16.28515625" customWidth="1"/>
    <col min="14356" max="14356" width="16.7109375" customWidth="1"/>
    <col min="14357" max="14357" width="28.28515625" customWidth="1"/>
    <col min="14358" max="14358" width="19.42578125" customWidth="1"/>
    <col min="14359" max="14359" width="13.140625" customWidth="1"/>
    <col min="14360" max="14360" width="16.42578125" customWidth="1"/>
    <col min="14361" max="14361" width="15.5703125" customWidth="1"/>
    <col min="14362" max="14362" width="15.28515625" customWidth="1"/>
    <col min="14363" max="14363" width="15.140625" customWidth="1"/>
    <col min="14364" max="14364" width="14" customWidth="1"/>
    <col min="14366" max="14366" width="15.5703125" customWidth="1"/>
    <col min="14367" max="14367" width="15" customWidth="1"/>
    <col min="14368" max="14368" width="18.42578125" customWidth="1"/>
    <col min="14371" max="14371" width="14.7109375" customWidth="1"/>
    <col min="14372" max="14372" width="17" customWidth="1"/>
    <col min="14373" max="14373" width="16.28515625" customWidth="1"/>
    <col min="14612" max="14612" width="16.7109375" customWidth="1"/>
    <col min="14613" max="14613" width="28.28515625" customWidth="1"/>
    <col min="14614" max="14614" width="19.42578125" customWidth="1"/>
    <col min="14615" max="14615" width="13.140625" customWidth="1"/>
    <col min="14616" max="14616" width="16.42578125" customWidth="1"/>
    <col min="14617" max="14617" width="15.5703125" customWidth="1"/>
    <col min="14618" max="14618" width="15.28515625" customWidth="1"/>
    <col min="14619" max="14619" width="15.140625" customWidth="1"/>
    <col min="14620" max="14620" width="14" customWidth="1"/>
    <col min="14622" max="14622" width="15.5703125" customWidth="1"/>
    <col min="14623" max="14623" width="15" customWidth="1"/>
    <col min="14624" max="14624" width="18.42578125" customWidth="1"/>
    <col min="14627" max="14627" width="14.7109375" customWidth="1"/>
    <col min="14628" max="14628" width="17" customWidth="1"/>
    <col min="14629" max="14629" width="16.28515625" customWidth="1"/>
    <col min="14868" max="14868" width="16.7109375" customWidth="1"/>
    <col min="14869" max="14869" width="28.28515625" customWidth="1"/>
    <col min="14870" max="14870" width="19.42578125" customWidth="1"/>
    <col min="14871" max="14871" width="13.140625" customWidth="1"/>
    <col min="14872" max="14872" width="16.42578125" customWidth="1"/>
    <col min="14873" max="14873" width="15.5703125" customWidth="1"/>
    <col min="14874" max="14874" width="15.28515625" customWidth="1"/>
    <col min="14875" max="14875" width="15.140625" customWidth="1"/>
    <col min="14876" max="14876" width="14" customWidth="1"/>
    <col min="14878" max="14878" width="15.5703125" customWidth="1"/>
    <col min="14879" max="14879" width="15" customWidth="1"/>
    <col min="14880" max="14880" width="18.42578125" customWidth="1"/>
    <col min="14883" max="14883" width="14.7109375" customWidth="1"/>
    <col min="14884" max="14884" width="17" customWidth="1"/>
    <col min="14885" max="14885" width="16.28515625" customWidth="1"/>
    <col min="15124" max="15124" width="16.7109375" customWidth="1"/>
    <col min="15125" max="15125" width="28.28515625" customWidth="1"/>
    <col min="15126" max="15126" width="19.42578125" customWidth="1"/>
    <col min="15127" max="15127" width="13.140625" customWidth="1"/>
    <col min="15128" max="15128" width="16.42578125" customWidth="1"/>
    <col min="15129" max="15129" width="15.5703125" customWidth="1"/>
    <col min="15130" max="15130" width="15.28515625" customWidth="1"/>
    <col min="15131" max="15131" width="15.140625" customWidth="1"/>
    <col min="15132" max="15132" width="14" customWidth="1"/>
    <col min="15134" max="15134" width="15.5703125" customWidth="1"/>
    <col min="15135" max="15135" width="15" customWidth="1"/>
    <col min="15136" max="15136" width="18.42578125" customWidth="1"/>
    <col min="15139" max="15139" width="14.7109375" customWidth="1"/>
    <col min="15140" max="15140" width="17" customWidth="1"/>
    <col min="15141" max="15141" width="16.28515625" customWidth="1"/>
    <col min="15380" max="15380" width="16.7109375" customWidth="1"/>
    <col min="15381" max="15381" width="28.28515625" customWidth="1"/>
    <col min="15382" max="15382" width="19.42578125" customWidth="1"/>
    <col min="15383" max="15383" width="13.140625" customWidth="1"/>
    <col min="15384" max="15384" width="16.42578125" customWidth="1"/>
    <col min="15385" max="15385" width="15.5703125" customWidth="1"/>
    <col min="15386" max="15386" width="15.28515625" customWidth="1"/>
    <col min="15387" max="15387" width="15.140625" customWidth="1"/>
    <col min="15388" max="15388" width="14" customWidth="1"/>
    <col min="15390" max="15390" width="15.5703125" customWidth="1"/>
    <col min="15391" max="15391" width="15" customWidth="1"/>
    <col min="15392" max="15392" width="18.42578125" customWidth="1"/>
    <col min="15395" max="15395" width="14.7109375" customWidth="1"/>
    <col min="15396" max="15396" width="17" customWidth="1"/>
    <col min="15397" max="15397" width="16.28515625" customWidth="1"/>
    <col min="15636" max="15636" width="16.7109375" customWidth="1"/>
    <col min="15637" max="15637" width="28.28515625" customWidth="1"/>
    <col min="15638" max="15638" width="19.42578125" customWidth="1"/>
    <col min="15639" max="15639" width="13.140625" customWidth="1"/>
    <col min="15640" max="15640" width="16.42578125" customWidth="1"/>
    <col min="15641" max="15641" width="15.5703125" customWidth="1"/>
    <col min="15642" max="15642" width="15.28515625" customWidth="1"/>
    <col min="15643" max="15643" width="15.140625" customWidth="1"/>
    <col min="15644" max="15644" width="14" customWidth="1"/>
    <col min="15646" max="15646" width="15.5703125" customWidth="1"/>
    <col min="15647" max="15647" width="15" customWidth="1"/>
    <col min="15648" max="15648" width="18.42578125" customWidth="1"/>
    <col min="15651" max="15651" width="14.7109375" customWidth="1"/>
    <col min="15652" max="15652" width="17" customWidth="1"/>
    <col min="15653" max="15653" width="16.28515625" customWidth="1"/>
    <col min="15892" max="15892" width="16.7109375" customWidth="1"/>
    <col min="15893" max="15893" width="28.28515625" customWidth="1"/>
    <col min="15894" max="15894" width="19.42578125" customWidth="1"/>
    <col min="15895" max="15895" width="13.140625" customWidth="1"/>
    <col min="15896" max="15896" width="16.42578125" customWidth="1"/>
    <col min="15897" max="15897" width="15.5703125" customWidth="1"/>
    <col min="15898" max="15898" width="15.28515625" customWidth="1"/>
    <col min="15899" max="15899" width="15.140625" customWidth="1"/>
    <col min="15900" max="15900" width="14" customWidth="1"/>
    <col min="15902" max="15902" width="15.5703125" customWidth="1"/>
    <col min="15903" max="15903" width="15" customWidth="1"/>
    <col min="15904" max="15904" width="18.42578125" customWidth="1"/>
    <col min="15907" max="15907" width="14.7109375" customWidth="1"/>
    <col min="15908" max="15908" width="17" customWidth="1"/>
    <col min="15909" max="15909" width="16.28515625" customWidth="1"/>
    <col min="16148" max="16148" width="16.7109375" customWidth="1"/>
    <col min="16149" max="16149" width="28.28515625" customWidth="1"/>
    <col min="16150" max="16150" width="19.42578125" customWidth="1"/>
    <col min="16151" max="16151" width="13.140625" customWidth="1"/>
    <col min="16152" max="16152" width="16.42578125" customWidth="1"/>
    <col min="16153" max="16153" width="15.5703125" customWidth="1"/>
    <col min="16154" max="16154" width="15.28515625" customWidth="1"/>
    <col min="16155" max="16155" width="15.140625" customWidth="1"/>
    <col min="16156" max="16156" width="14" customWidth="1"/>
    <col min="16158" max="16158" width="15.5703125" customWidth="1"/>
    <col min="16159" max="16159" width="15" customWidth="1"/>
    <col min="16160" max="16160" width="18.42578125" customWidth="1"/>
    <col min="16163" max="16163" width="14.7109375" customWidth="1"/>
    <col min="16164" max="16164" width="17" customWidth="1"/>
    <col min="16165" max="16165" width="16.28515625" customWidth="1"/>
  </cols>
  <sheetData>
    <row r="1" spans="2:37" s="299" customFormat="1" ht="38.25" customHeight="1" thickBot="1" x14ac:dyDescent="0.35">
      <c r="B1" s="477" t="s">
        <v>137</v>
      </c>
      <c r="C1" s="477"/>
      <c r="D1" s="477"/>
      <c r="E1" s="477"/>
      <c r="F1" s="477"/>
      <c r="G1" s="477"/>
      <c r="H1" s="477"/>
      <c r="I1" s="477"/>
      <c r="J1" s="477"/>
      <c r="K1" s="477"/>
      <c r="L1" s="477"/>
      <c r="M1" s="477"/>
      <c r="N1" s="477"/>
      <c r="O1" s="477"/>
      <c r="P1" s="477"/>
      <c r="Q1" s="477"/>
      <c r="R1" s="477"/>
      <c r="S1" s="477"/>
      <c r="T1" s="477"/>
      <c r="U1" s="477"/>
      <c r="V1" s="477"/>
      <c r="W1" s="477"/>
      <c r="X1" s="477"/>
      <c r="Y1" s="477"/>
      <c r="Z1" s="477"/>
      <c r="AA1" s="477"/>
      <c r="AB1" s="477"/>
      <c r="AC1" s="477"/>
      <c r="AD1" s="477"/>
      <c r="AE1" s="477"/>
      <c r="AF1" s="305"/>
      <c r="AG1" s="305"/>
      <c r="AH1" s="305"/>
      <c r="AI1" s="305"/>
      <c r="AJ1" s="305"/>
      <c r="AK1" s="305"/>
    </row>
    <row r="2" spans="2:37" ht="38.25" customHeight="1" thickBot="1" x14ac:dyDescent="0.3">
      <c r="B2" s="478" t="s">
        <v>138</v>
      </c>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80"/>
    </row>
    <row r="3" spans="2:37" ht="38.25" customHeight="1" thickBot="1" x14ac:dyDescent="0.3">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row>
    <row r="4" spans="2:37" ht="38.25" customHeight="1" thickBot="1" x14ac:dyDescent="0.3">
      <c r="B4" s="478" t="s">
        <v>139</v>
      </c>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c r="AC4" s="479"/>
      <c r="AD4" s="479"/>
      <c r="AE4" s="480"/>
    </row>
    <row r="5" spans="2:37" ht="40.5" customHeight="1" thickBot="1" x14ac:dyDescent="0.3">
      <c r="B5" s="481" t="s">
        <v>140</v>
      </c>
      <c r="C5" s="482"/>
      <c r="D5" s="482"/>
      <c r="E5" s="482"/>
      <c r="F5" s="482"/>
      <c r="G5" s="482"/>
      <c r="H5" s="482"/>
      <c r="I5" s="485" t="s">
        <v>141</v>
      </c>
      <c r="J5" s="486"/>
      <c r="K5" s="486"/>
      <c r="L5" s="486"/>
      <c r="M5" s="486"/>
      <c r="N5" s="486"/>
      <c r="O5" s="486"/>
      <c r="P5" s="486"/>
      <c r="Q5" s="486"/>
      <c r="R5" s="486"/>
      <c r="S5" s="487"/>
      <c r="T5" s="488" t="s">
        <v>142</v>
      </c>
      <c r="U5" s="489"/>
      <c r="V5" s="489"/>
      <c r="W5" s="489"/>
      <c r="X5" s="489"/>
      <c r="Y5" s="489"/>
      <c r="Z5" s="489"/>
      <c r="AA5" s="489"/>
      <c r="AB5" s="489"/>
      <c r="AC5" s="490"/>
      <c r="AD5" s="491" t="s">
        <v>143</v>
      </c>
      <c r="AE5" s="492"/>
    </row>
    <row r="6" spans="2:37" ht="42" customHeight="1" thickBot="1" x14ac:dyDescent="0.3">
      <c r="B6" s="483"/>
      <c r="C6" s="484"/>
      <c r="D6" s="484"/>
      <c r="E6" s="484"/>
      <c r="F6" s="484"/>
      <c r="G6" s="484"/>
      <c r="H6" s="484"/>
      <c r="I6" s="493" t="s">
        <v>144</v>
      </c>
      <c r="J6" s="494"/>
      <c r="K6" s="494"/>
      <c r="L6" s="494"/>
      <c r="M6" s="495"/>
      <c r="N6" s="493" t="s">
        <v>145</v>
      </c>
      <c r="O6" s="494"/>
      <c r="P6" s="494"/>
      <c r="Q6" s="494"/>
      <c r="R6" s="494"/>
      <c r="S6" s="494"/>
      <c r="T6" s="496" t="s">
        <v>146</v>
      </c>
      <c r="U6" s="501" t="s">
        <v>145</v>
      </c>
      <c r="V6" s="502"/>
      <c r="W6" s="502"/>
      <c r="X6" s="502"/>
      <c r="Y6" s="502"/>
      <c r="Z6" s="502"/>
      <c r="AA6" s="502"/>
      <c r="AB6" s="502"/>
      <c r="AC6" s="503"/>
      <c r="AD6" s="504" t="s">
        <v>147</v>
      </c>
      <c r="AE6" s="507" t="s">
        <v>148</v>
      </c>
    </row>
    <row r="7" spans="2:37" ht="61.5" customHeight="1" x14ac:dyDescent="0.25">
      <c r="B7" s="510" t="s">
        <v>149</v>
      </c>
      <c r="C7" s="512" t="s">
        <v>150</v>
      </c>
      <c r="D7" s="514" t="s">
        <v>151</v>
      </c>
      <c r="E7" s="514" t="s">
        <v>152</v>
      </c>
      <c r="F7" s="514" t="s">
        <v>153</v>
      </c>
      <c r="G7" s="514" t="s">
        <v>154</v>
      </c>
      <c r="H7" s="516" t="s">
        <v>155</v>
      </c>
      <c r="I7" s="510" t="s">
        <v>156</v>
      </c>
      <c r="J7" s="512" t="s">
        <v>157</v>
      </c>
      <c r="K7" s="512" t="s">
        <v>158</v>
      </c>
      <c r="L7" s="512" t="s">
        <v>159</v>
      </c>
      <c r="M7" s="520" t="s">
        <v>160</v>
      </c>
      <c r="N7" s="499" t="s">
        <v>161</v>
      </c>
      <c r="O7" s="522" t="s">
        <v>162</v>
      </c>
      <c r="P7" s="514" t="s">
        <v>163</v>
      </c>
      <c r="Q7" s="522" t="s">
        <v>164</v>
      </c>
      <c r="R7" s="524" t="s">
        <v>165</v>
      </c>
      <c r="S7" s="532"/>
      <c r="T7" s="497"/>
      <c r="U7" s="533" t="s">
        <v>166</v>
      </c>
      <c r="V7" s="514"/>
      <c r="W7" s="514"/>
      <c r="X7" s="514" t="s">
        <v>167</v>
      </c>
      <c r="Y7" s="514"/>
      <c r="Z7" s="514"/>
      <c r="AA7" s="522" t="s">
        <v>164</v>
      </c>
      <c r="AB7" s="524" t="s">
        <v>165</v>
      </c>
      <c r="AC7" s="525"/>
      <c r="AD7" s="505"/>
      <c r="AE7" s="508"/>
    </row>
    <row r="8" spans="2:37" ht="84" customHeight="1" thickBot="1" x14ac:dyDescent="0.3">
      <c r="B8" s="511"/>
      <c r="C8" s="513"/>
      <c r="D8" s="515"/>
      <c r="E8" s="515"/>
      <c r="F8" s="515"/>
      <c r="G8" s="515"/>
      <c r="H8" s="517"/>
      <c r="I8" s="518"/>
      <c r="J8" s="519"/>
      <c r="K8" s="519"/>
      <c r="L8" s="519"/>
      <c r="M8" s="521"/>
      <c r="N8" s="500"/>
      <c r="O8" s="523"/>
      <c r="P8" s="515"/>
      <c r="Q8" s="523" t="s">
        <v>168</v>
      </c>
      <c r="R8" s="168" t="s">
        <v>169</v>
      </c>
      <c r="S8" s="169" t="s">
        <v>170</v>
      </c>
      <c r="T8" s="498"/>
      <c r="U8" s="170" t="s">
        <v>161</v>
      </c>
      <c r="V8" s="168" t="s">
        <v>162</v>
      </c>
      <c r="W8" s="171" t="s">
        <v>163</v>
      </c>
      <c r="X8" s="168" t="s">
        <v>161</v>
      </c>
      <c r="Y8" s="168" t="s">
        <v>162</v>
      </c>
      <c r="Z8" s="171" t="s">
        <v>163</v>
      </c>
      <c r="AA8" s="523" t="s">
        <v>168</v>
      </c>
      <c r="AB8" s="168" t="s">
        <v>169</v>
      </c>
      <c r="AC8" s="172" t="s">
        <v>170</v>
      </c>
      <c r="AD8" s="506"/>
      <c r="AE8" s="509"/>
    </row>
    <row r="9" spans="2:37" ht="21" customHeight="1" thickBot="1" x14ac:dyDescent="0.3">
      <c r="B9" s="173"/>
      <c r="C9" s="174"/>
      <c r="D9" s="175"/>
      <c r="E9" s="176"/>
      <c r="F9" s="176"/>
      <c r="G9" s="176"/>
      <c r="H9" s="174"/>
      <c r="I9" s="177"/>
      <c r="J9" s="178"/>
      <c r="K9" s="179"/>
      <c r="L9" s="179"/>
      <c r="M9" s="180"/>
      <c r="N9" s="181"/>
      <c r="O9" s="182"/>
      <c r="P9" s="176"/>
      <c r="Q9" s="182"/>
      <c r="R9" s="183"/>
      <c r="S9" s="184"/>
      <c r="T9" s="185"/>
      <c r="U9" s="186"/>
      <c r="V9" s="183"/>
      <c r="W9" s="187"/>
      <c r="X9" s="183"/>
      <c r="Y9" s="183"/>
      <c r="Z9" s="187"/>
      <c r="AA9" s="182"/>
      <c r="AB9" s="183"/>
      <c r="AC9" s="188"/>
      <c r="AD9" s="189"/>
      <c r="AE9" s="190"/>
    </row>
    <row r="10" spans="2:37" ht="45" customHeight="1" x14ac:dyDescent="0.25">
      <c r="B10" s="191" t="s">
        <v>805</v>
      </c>
      <c r="C10" s="589" t="s">
        <v>806</v>
      </c>
      <c r="D10" s="193" t="s">
        <v>706</v>
      </c>
      <c r="E10" s="21" t="s">
        <v>171</v>
      </c>
      <c r="F10" s="349" t="s">
        <v>273</v>
      </c>
      <c r="G10" s="22" t="s">
        <v>234</v>
      </c>
      <c r="H10" s="23">
        <v>1</v>
      </c>
      <c r="I10" s="7" t="str">
        <f>I11</f>
        <v>Salón sede SECH</v>
      </c>
      <c r="J10" s="6" t="s">
        <v>770</v>
      </c>
      <c r="K10" s="194" t="s">
        <v>262</v>
      </c>
      <c r="L10" s="194" t="s">
        <v>342</v>
      </c>
      <c r="M10" s="195" t="s">
        <v>771</v>
      </c>
      <c r="N10" s="353">
        <v>0</v>
      </c>
      <c r="O10" s="197">
        <v>20</v>
      </c>
      <c r="P10" s="354">
        <f>N10+O10</f>
        <v>20</v>
      </c>
      <c r="Q10" s="197">
        <v>0</v>
      </c>
      <c r="R10" s="197">
        <v>0</v>
      </c>
      <c r="S10" s="197">
        <v>0</v>
      </c>
      <c r="T10" s="197" t="s">
        <v>791</v>
      </c>
      <c r="U10" s="197">
        <v>0</v>
      </c>
      <c r="V10" s="197">
        <v>0</v>
      </c>
      <c r="W10" s="197">
        <v>0</v>
      </c>
      <c r="X10" s="197">
        <v>0</v>
      </c>
      <c r="Y10" s="197">
        <v>0</v>
      </c>
      <c r="Z10" s="197">
        <v>0</v>
      </c>
      <c r="AA10" s="197">
        <v>0</v>
      </c>
      <c r="AB10" s="197">
        <v>0</v>
      </c>
      <c r="AC10" s="197">
        <v>0</v>
      </c>
      <c r="AD10" s="24" t="s">
        <v>197</v>
      </c>
      <c r="AE10" s="25" t="s">
        <v>219</v>
      </c>
    </row>
    <row r="11" spans="2:37" ht="39.75" customHeight="1" x14ac:dyDescent="0.25">
      <c r="B11" s="191" t="str">
        <f>B10</f>
        <v>DICIEMBRE</v>
      </c>
      <c r="C11" s="350" t="s">
        <v>807</v>
      </c>
      <c r="D11" s="193" t="str">
        <f>D10</f>
        <v>1.2.1</v>
      </c>
      <c r="E11" s="8" t="s">
        <v>171</v>
      </c>
      <c r="F11" s="349" t="s">
        <v>233</v>
      </c>
      <c r="G11" s="22" t="s">
        <v>234</v>
      </c>
      <c r="H11" s="23">
        <v>1</v>
      </c>
      <c r="I11" s="9" t="s">
        <v>772</v>
      </c>
      <c r="J11" s="8" t="s">
        <v>770</v>
      </c>
      <c r="K11" s="203" t="s">
        <v>262</v>
      </c>
      <c r="L11" s="203" t="s">
        <v>342</v>
      </c>
      <c r="M11" s="204" t="s">
        <v>771</v>
      </c>
      <c r="N11" s="353">
        <v>0</v>
      </c>
      <c r="O11" s="197">
        <v>20</v>
      </c>
      <c r="P11" s="354">
        <f t="shared" ref="P11:P40" si="0">N11+O11</f>
        <v>20</v>
      </c>
      <c r="Q11" s="197">
        <v>0</v>
      </c>
      <c r="R11" s="197">
        <v>0</v>
      </c>
      <c r="S11" s="355">
        <v>0</v>
      </c>
      <c r="T11" s="197" t="s">
        <v>797</v>
      </c>
      <c r="U11" s="197">
        <v>0</v>
      </c>
      <c r="V11" s="197">
        <v>0</v>
      </c>
      <c r="W11" s="197">
        <v>0</v>
      </c>
      <c r="X11" s="197">
        <v>0</v>
      </c>
      <c r="Y11" s="197">
        <v>0</v>
      </c>
      <c r="Z11" s="197">
        <v>0</v>
      </c>
      <c r="AA11" s="197">
        <v>0</v>
      </c>
      <c r="AB11" s="197">
        <v>0</v>
      </c>
      <c r="AC11" s="197">
        <v>0</v>
      </c>
      <c r="AD11" s="24" t="s">
        <v>197</v>
      </c>
      <c r="AE11" s="25" t="s">
        <v>219</v>
      </c>
    </row>
    <row r="12" spans="2:37" ht="41.25" customHeight="1" x14ac:dyDescent="0.25">
      <c r="B12" s="191" t="str">
        <f t="shared" ref="B12:B29" si="1">B11</f>
        <v>DICIEMBRE</v>
      </c>
      <c r="C12" s="351" t="s">
        <v>808</v>
      </c>
      <c r="D12" s="193" t="str">
        <f t="shared" ref="D12:D20" si="2">D11</f>
        <v>1.2.1</v>
      </c>
      <c r="E12" s="8" t="s">
        <v>171</v>
      </c>
      <c r="F12" s="349" t="s">
        <v>273</v>
      </c>
      <c r="G12" s="22" t="s">
        <v>234</v>
      </c>
      <c r="H12" s="23">
        <v>1</v>
      </c>
      <c r="I12" s="9" t="s">
        <v>772</v>
      </c>
      <c r="J12" s="8" t="s">
        <v>770</v>
      </c>
      <c r="K12" s="203" t="s">
        <v>262</v>
      </c>
      <c r="L12" s="203" t="s">
        <v>342</v>
      </c>
      <c r="M12" s="204" t="s">
        <v>771</v>
      </c>
      <c r="N12" s="353">
        <v>0</v>
      </c>
      <c r="O12" s="197">
        <v>20</v>
      </c>
      <c r="P12" s="354">
        <f t="shared" si="0"/>
        <v>20</v>
      </c>
      <c r="Q12" s="197">
        <v>0</v>
      </c>
      <c r="R12" s="197">
        <v>0</v>
      </c>
      <c r="S12" s="355">
        <v>0</v>
      </c>
      <c r="T12" s="197" t="s">
        <v>797</v>
      </c>
      <c r="U12" s="197">
        <v>0</v>
      </c>
      <c r="V12" s="197">
        <v>0</v>
      </c>
      <c r="W12" s="197">
        <v>0</v>
      </c>
      <c r="X12" s="197">
        <v>0</v>
      </c>
      <c r="Y12" s="197">
        <v>0</v>
      </c>
      <c r="Z12" s="197">
        <v>0</v>
      </c>
      <c r="AA12" s="197">
        <v>0</v>
      </c>
      <c r="AB12" s="197">
        <v>0</v>
      </c>
      <c r="AC12" s="197">
        <v>0</v>
      </c>
      <c r="AD12" s="24" t="s">
        <v>197</v>
      </c>
      <c r="AE12" s="25" t="s">
        <v>219</v>
      </c>
    </row>
    <row r="13" spans="2:37" ht="41.25" customHeight="1" x14ac:dyDescent="0.25">
      <c r="B13" s="191" t="str">
        <f t="shared" si="1"/>
        <v>DICIEMBRE</v>
      </c>
      <c r="C13" s="352" t="s">
        <v>809</v>
      </c>
      <c r="D13" s="193" t="str">
        <f t="shared" si="2"/>
        <v>1.2.1</v>
      </c>
      <c r="E13" s="8" t="s">
        <v>171</v>
      </c>
      <c r="F13" s="349" t="s">
        <v>273</v>
      </c>
      <c r="G13" s="22" t="s">
        <v>234</v>
      </c>
      <c r="H13" s="23">
        <v>1</v>
      </c>
      <c r="I13" s="9" t="s">
        <v>772</v>
      </c>
      <c r="J13" s="8" t="s">
        <v>770</v>
      </c>
      <c r="K13" s="203" t="s">
        <v>262</v>
      </c>
      <c r="L13" s="203" t="s">
        <v>342</v>
      </c>
      <c r="M13" s="204" t="s">
        <v>771</v>
      </c>
      <c r="N13" s="353">
        <v>0</v>
      </c>
      <c r="O13" s="197">
        <v>20</v>
      </c>
      <c r="P13" s="354">
        <f t="shared" si="0"/>
        <v>20</v>
      </c>
      <c r="Q13" s="197">
        <v>0</v>
      </c>
      <c r="R13" s="197">
        <v>0</v>
      </c>
      <c r="S13" s="355">
        <v>0</v>
      </c>
      <c r="T13" s="197" t="s">
        <v>797</v>
      </c>
      <c r="U13" s="197">
        <v>0</v>
      </c>
      <c r="V13" s="197">
        <v>0</v>
      </c>
      <c r="W13" s="197">
        <v>0</v>
      </c>
      <c r="X13" s="197">
        <v>0</v>
      </c>
      <c r="Y13" s="197">
        <v>0</v>
      </c>
      <c r="Z13" s="197">
        <v>0</v>
      </c>
      <c r="AA13" s="197">
        <v>0</v>
      </c>
      <c r="AB13" s="197">
        <v>0</v>
      </c>
      <c r="AC13" s="197">
        <v>0</v>
      </c>
      <c r="AD13" s="24" t="s">
        <v>197</v>
      </c>
      <c r="AE13" s="25" t="s">
        <v>219</v>
      </c>
    </row>
    <row r="14" spans="2:37" ht="36.75" customHeight="1" x14ac:dyDescent="0.25">
      <c r="B14" s="191" t="str">
        <f t="shared" si="1"/>
        <v>DICIEMBRE</v>
      </c>
      <c r="C14" s="352" t="s">
        <v>810</v>
      </c>
      <c r="D14" s="193" t="str">
        <f t="shared" si="2"/>
        <v>1.2.1</v>
      </c>
      <c r="E14" s="8" t="s">
        <v>171</v>
      </c>
      <c r="F14" s="349" t="s">
        <v>273</v>
      </c>
      <c r="G14" s="22" t="s">
        <v>234</v>
      </c>
      <c r="H14" s="23">
        <v>1</v>
      </c>
      <c r="I14" s="9" t="s">
        <v>772</v>
      </c>
      <c r="J14" s="8" t="s">
        <v>770</v>
      </c>
      <c r="K14" s="203" t="s">
        <v>262</v>
      </c>
      <c r="L14" s="203" t="s">
        <v>342</v>
      </c>
      <c r="M14" s="204" t="s">
        <v>771</v>
      </c>
      <c r="N14" s="353">
        <v>0</v>
      </c>
      <c r="O14" s="197">
        <v>20</v>
      </c>
      <c r="P14" s="354">
        <f t="shared" si="0"/>
        <v>20</v>
      </c>
      <c r="Q14" s="197">
        <v>0</v>
      </c>
      <c r="R14" s="197">
        <v>0</v>
      </c>
      <c r="S14" s="355">
        <v>0</v>
      </c>
      <c r="T14" s="197" t="s">
        <v>797</v>
      </c>
      <c r="U14" s="197">
        <v>0</v>
      </c>
      <c r="V14" s="197">
        <v>0</v>
      </c>
      <c r="W14" s="197">
        <v>0</v>
      </c>
      <c r="X14" s="197">
        <v>0</v>
      </c>
      <c r="Y14" s="197">
        <v>0</v>
      </c>
      <c r="Z14" s="197">
        <v>0</v>
      </c>
      <c r="AA14" s="197">
        <v>0</v>
      </c>
      <c r="AB14" s="197">
        <v>0</v>
      </c>
      <c r="AC14" s="197">
        <v>0</v>
      </c>
      <c r="AD14" s="24" t="s">
        <v>197</v>
      </c>
      <c r="AE14" s="25" t="s">
        <v>219</v>
      </c>
    </row>
    <row r="15" spans="2:37" ht="36.75" customHeight="1" x14ac:dyDescent="0.25">
      <c r="B15" s="191" t="str">
        <f t="shared" si="1"/>
        <v>DICIEMBRE</v>
      </c>
      <c r="C15" s="352" t="s">
        <v>811</v>
      </c>
      <c r="D15" s="193" t="str">
        <f t="shared" si="2"/>
        <v>1.2.1</v>
      </c>
      <c r="E15" s="8" t="s">
        <v>171</v>
      </c>
      <c r="F15" s="349" t="s">
        <v>233</v>
      </c>
      <c r="G15" s="22" t="s">
        <v>234</v>
      </c>
      <c r="H15" s="23">
        <v>1</v>
      </c>
      <c r="I15" s="9" t="s">
        <v>772</v>
      </c>
      <c r="J15" s="8" t="s">
        <v>770</v>
      </c>
      <c r="K15" s="203" t="s">
        <v>262</v>
      </c>
      <c r="L15" s="203" t="s">
        <v>342</v>
      </c>
      <c r="M15" s="204" t="s">
        <v>771</v>
      </c>
      <c r="N15" s="353">
        <v>0</v>
      </c>
      <c r="O15" s="197">
        <v>20</v>
      </c>
      <c r="P15" s="354">
        <f t="shared" si="0"/>
        <v>20</v>
      </c>
      <c r="Q15" s="197">
        <v>0</v>
      </c>
      <c r="R15" s="197">
        <v>0</v>
      </c>
      <c r="S15" s="355"/>
      <c r="T15" s="197" t="s">
        <v>804</v>
      </c>
      <c r="U15" s="197">
        <v>0</v>
      </c>
      <c r="V15" s="197">
        <v>0</v>
      </c>
      <c r="W15" s="197">
        <v>0</v>
      </c>
      <c r="X15" s="197">
        <v>0</v>
      </c>
      <c r="Y15" s="197">
        <v>0</v>
      </c>
      <c r="Z15" s="197">
        <v>0</v>
      </c>
      <c r="AA15" s="197">
        <v>0</v>
      </c>
      <c r="AB15" s="197">
        <v>0</v>
      </c>
      <c r="AC15" s="197">
        <v>0</v>
      </c>
      <c r="AD15" s="24" t="s">
        <v>197</v>
      </c>
      <c r="AE15" s="25" t="s">
        <v>219</v>
      </c>
    </row>
    <row r="16" spans="2:37" ht="36.75" customHeight="1" x14ac:dyDescent="0.25">
      <c r="B16" s="191" t="str">
        <f t="shared" si="1"/>
        <v>DICIEMBRE</v>
      </c>
      <c r="C16" s="352" t="s">
        <v>812</v>
      </c>
      <c r="D16" s="193" t="str">
        <f t="shared" si="2"/>
        <v>1.2.1</v>
      </c>
      <c r="E16" s="8" t="s">
        <v>171</v>
      </c>
      <c r="F16" s="349" t="s">
        <v>270</v>
      </c>
      <c r="G16" s="22" t="s">
        <v>234</v>
      </c>
      <c r="H16" s="23">
        <v>1</v>
      </c>
      <c r="I16" s="9" t="s">
        <v>772</v>
      </c>
      <c r="J16" s="8" t="s">
        <v>770</v>
      </c>
      <c r="K16" s="203" t="s">
        <v>262</v>
      </c>
      <c r="L16" s="203" t="s">
        <v>342</v>
      </c>
      <c r="M16" s="204" t="s">
        <v>771</v>
      </c>
      <c r="N16" s="353">
        <v>0</v>
      </c>
      <c r="O16" s="197">
        <v>20</v>
      </c>
      <c r="P16" s="354">
        <f t="shared" si="0"/>
        <v>20</v>
      </c>
      <c r="Q16" s="197">
        <v>0</v>
      </c>
      <c r="R16" s="197">
        <v>0</v>
      </c>
      <c r="S16" s="355"/>
      <c r="T16" s="197" t="s">
        <v>804</v>
      </c>
      <c r="U16" s="197">
        <v>0</v>
      </c>
      <c r="V16" s="197">
        <v>0</v>
      </c>
      <c r="W16" s="197">
        <v>0</v>
      </c>
      <c r="X16" s="197">
        <v>0</v>
      </c>
      <c r="Y16" s="197">
        <v>0</v>
      </c>
      <c r="Z16" s="197">
        <v>0</v>
      </c>
      <c r="AA16" s="197">
        <v>0</v>
      </c>
      <c r="AB16" s="197">
        <v>0</v>
      </c>
      <c r="AC16" s="197">
        <v>0</v>
      </c>
      <c r="AD16" s="24" t="s">
        <v>197</v>
      </c>
      <c r="AE16" s="25" t="s">
        <v>219</v>
      </c>
    </row>
    <row r="17" spans="2:32" ht="36.75" customHeight="1" x14ac:dyDescent="0.25">
      <c r="B17" s="191" t="str">
        <f t="shared" si="1"/>
        <v>DICIEMBRE</v>
      </c>
      <c r="C17" s="352" t="s">
        <v>822</v>
      </c>
      <c r="D17" s="193" t="str">
        <f t="shared" si="2"/>
        <v>1.2.1</v>
      </c>
      <c r="E17" s="8" t="s">
        <v>171</v>
      </c>
      <c r="F17" s="349" t="s">
        <v>233</v>
      </c>
      <c r="G17" s="22" t="s">
        <v>234</v>
      </c>
      <c r="H17" s="23">
        <v>1</v>
      </c>
      <c r="I17" s="9" t="s">
        <v>823</v>
      </c>
      <c r="J17" s="8" t="s">
        <v>770</v>
      </c>
      <c r="K17" s="203" t="s">
        <v>222</v>
      </c>
      <c r="L17" s="203" t="s">
        <v>287</v>
      </c>
      <c r="M17" s="204" t="s">
        <v>287</v>
      </c>
      <c r="N17" s="353">
        <v>0</v>
      </c>
      <c r="O17" s="197">
        <v>20</v>
      </c>
      <c r="P17" s="354">
        <f t="shared" si="0"/>
        <v>20</v>
      </c>
      <c r="Q17" s="197">
        <v>0</v>
      </c>
      <c r="R17" s="197">
        <v>0</v>
      </c>
      <c r="S17" s="355"/>
      <c r="T17" s="197" t="s">
        <v>804</v>
      </c>
      <c r="U17" s="197">
        <v>0</v>
      </c>
      <c r="V17" s="197">
        <v>0</v>
      </c>
      <c r="W17" s="197">
        <v>0</v>
      </c>
      <c r="X17" s="197">
        <v>0</v>
      </c>
      <c r="Y17" s="197">
        <v>0</v>
      </c>
      <c r="Z17" s="197">
        <v>0</v>
      </c>
      <c r="AA17" s="197">
        <v>0</v>
      </c>
      <c r="AB17" s="197">
        <v>0</v>
      </c>
      <c r="AC17" s="197">
        <v>0</v>
      </c>
      <c r="AD17" s="24" t="s">
        <v>197</v>
      </c>
      <c r="AE17" s="25" t="s">
        <v>219</v>
      </c>
    </row>
    <row r="18" spans="2:32" ht="36.75" customHeight="1" x14ac:dyDescent="0.25">
      <c r="B18" s="191" t="str">
        <f>B16</f>
        <v>DICIEMBRE</v>
      </c>
      <c r="C18" s="352" t="s">
        <v>813</v>
      </c>
      <c r="D18" s="193" t="str">
        <f>D16</f>
        <v>1.2.1</v>
      </c>
      <c r="E18" s="8" t="s">
        <v>171</v>
      </c>
      <c r="F18" s="349" t="s">
        <v>273</v>
      </c>
      <c r="G18" s="22" t="s">
        <v>234</v>
      </c>
      <c r="H18" s="23">
        <v>1</v>
      </c>
      <c r="I18" s="9" t="s">
        <v>772</v>
      </c>
      <c r="J18" s="8" t="s">
        <v>770</v>
      </c>
      <c r="K18" s="203" t="s">
        <v>262</v>
      </c>
      <c r="L18" s="203" t="s">
        <v>342</v>
      </c>
      <c r="M18" s="204" t="s">
        <v>771</v>
      </c>
      <c r="N18" s="353">
        <v>0</v>
      </c>
      <c r="O18" s="197">
        <v>20</v>
      </c>
      <c r="P18" s="354">
        <f t="shared" si="0"/>
        <v>20</v>
      </c>
      <c r="Q18" s="197">
        <v>0</v>
      </c>
      <c r="R18" s="197">
        <v>0</v>
      </c>
      <c r="S18" s="355"/>
      <c r="T18" s="197" t="s">
        <v>804</v>
      </c>
      <c r="U18" s="197">
        <v>0</v>
      </c>
      <c r="V18" s="197">
        <v>0</v>
      </c>
      <c r="W18" s="197">
        <v>0</v>
      </c>
      <c r="X18" s="197">
        <v>0</v>
      </c>
      <c r="Y18" s="197">
        <v>0</v>
      </c>
      <c r="Z18" s="197">
        <v>0</v>
      </c>
      <c r="AA18" s="197">
        <v>0</v>
      </c>
      <c r="AB18" s="197">
        <v>0</v>
      </c>
      <c r="AC18" s="197">
        <v>0</v>
      </c>
      <c r="AD18" s="24" t="s">
        <v>197</v>
      </c>
      <c r="AE18" s="25" t="s">
        <v>219</v>
      </c>
    </row>
    <row r="19" spans="2:32" ht="36.75" customHeight="1" x14ac:dyDescent="0.25">
      <c r="B19" s="191" t="str">
        <f t="shared" si="1"/>
        <v>DICIEMBRE</v>
      </c>
      <c r="C19" s="352" t="s">
        <v>814</v>
      </c>
      <c r="D19" s="193" t="str">
        <f t="shared" si="2"/>
        <v>1.2.1</v>
      </c>
      <c r="E19" s="8" t="s">
        <v>171</v>
      </c>
      <c r="F19" s="349" t="s">
        <v>233</v>
      </c>
      <c r="G19" s="22" t="s">
        <v>234</v>
      </c>
      <c r="H19" s="23">
        <v>1</v>
      </c>
      <c r="I19" s="9" t="s">
        <v>772</v>
      </c>
      <c r="J19" s="8" t="s">
        <v>770</v>
      </c>
      <c r="K19" s="203" t="s">
        <v>262</v>
      </c>
      <c r="L19" s="203" t="s">
        <v>342</v>
      </c>
      <c r="M19" s="204" t="s">
        <v>771</v>
      </c>
      <c r="N19" s="353">
        <v>0</v>
      </c>
      <c r="O19" s="197">
        <v>20</v>
      </c>
      <c r="P19" s="354">
        <f t="shared" si="0"/>
        <v>20</v>
      </c>
      <c r="Q19" s="197">
        <v>0</v>
      </c>
      <c r="R19" s="197">
        <v>0</v>
      </c>
      <c r="S19" s="355"/>
      <c r="T19" s="197" t="s">
        <v>804</v>
      </c>
      <c r="U19" s="197">
        <v>0</v>
      </c>
      <c r="V19" s="197">
        <v>0</v>
      </c>
      <c r="W19" s="197">
        <v>0</v>
      </c>
      <c r="X19" s="197">
        <v>0</v>
      </c>
      <c r="Y19" s="197">
        <v>0</v>
      </c>
      <c r="Z19" s="197">
        <v>0</v>
      </c>
      <c r="AA19" s="197">
        <v>0</v>
      </c>
      <c r="AB19" s="197">
        <v>0</v>
      </c>
      <c r="AC19" s="197">
        <v>0</v>
      </c>
      <c r="AD19" s="24" t="s">
        <v>197</v>
      </c>
      <c r="AE19" s="25" t="s">
        <v>219</v>
      </c>
    </row>
    <row r="20" spans="2:32" ht="36.75" customHeight="1" x14ac:dyDescent="0.25">
      <c r="B20" s="191" t="str">
        <f t="shared" si="1"/>
        <v>DICIEMBRE</v>
      </c>
      <c r="C20" s="352" t="s">
        <v>821</v>
      </c>
      <c r="D20" s="193" t="str">
        <f t="shared" si="2"/>
        <v>1.2.1</v>
      </c>
      <c r="E20" s="8" t="s">
        <v>171</v>
      </c>
      <c r="F20" s="349" t="s">
        <v>233</v>
      </c>
      <c r="G20" s="22" t="s">
        <v>234</v>
      </c>
      <c r="H20" s="23">
        <v>1</v>
      </c>
      <c r="I20" s="9" t="s">
        <v>772</v>
      </c>
      <c r="J20" s="8" t="s">
        <v>770</v>
      </c>
      <c r="K20" s="203" t="s">
        <v>262</v>
      </c>
      <c r="L20" s="203" t="s">
        <v>342</v>
      </c>
      <c r="M20" s="204" t="s">
        <v>771</v>
      </c>
      <c r="N20" s="353">
        <v>0</v>
      </c>
      <c r="O20" s="197">
        <v>20</v>
      </c>
      <c r="P20" s="354">
        <f t="shared" si="0"/>
        <v>20</v>
      </c>
      <c r="Q20" s="197">
        <v>0</v>
      </c>
      <c r="R20" s="197">
        <v>0</v>
      </c>
      <c r="S20" s="355"/>
      <c r="T20" s="197" t="s">
        <v>804</v>
      </c>
      <c r="U20" s="197">
        <v>0</v>
      </c>
      <c r="V20" s="197">
        <v>0</v>
      </c>
      <c r="W20" s="197">
        <v>0</v>
      </c>
      <c r="X20" s="197">
        <v>0</v>
      </c>
      <c r="Y20" s="197">
        <v>0</v>
      </c>
      <c r="Z20" s="197">
        <v>0</v>
      </c>
      <c r="AA20" s="197">
        <v>0</v>
      </c>
      <c r="AB20" s="197">
        <v>0</v>
      </c>
      <c r="AC20" s="197">
        <v>0</v>
      </c>
      <c r="AD20" s="24" t="s">
        <v>197</v>
      </c>
      <c r="AE20" s="25" t="s">
        <v>219</v>
      </c>
    </row>
    <row r="21" spans="2:32" ht="36.75" customHeight="1" x14ac:dyDescent="0.25">
      <c r="B21" s="191" t="str">
        <f t="shared" si="1"/>
        <v>DICIEMBRE</v>
      </c>
      <c r="C21" s="352" t="s">
        <v>815</v>
      </c>
      <c r="D21" s="193" t="s">
        <v>816</v>
      </c>
      <c r="E21" s="8" t="s">
        <v>171</v>
      </c>
      <c r="F21" s="349" t="s">
        <v>307</v>
      </c>
      <c r="G21" s="22" t="s">
        <v>234</v>
      </c>
      <c r="H21" s="23">
        <v>1</v>
      </c>
      <c r="I21" s="9" t="s">
        <v>772</v>
      </c>
      <c r="J21" s="8" t="s">
        <v>770</v>
      </c>
      <c r="K21" s="203" t="s">
        <v>262</v>
      </c>
      <c r="L21" s="203" t="s">
        <v>342</v>
      </c>
      <c r="M21" s="204" t="s">
        <v>771</v>
      </c>
      <c r="N21" s="353">
        <v>0</v>
      </c>
      <c r="O21" s="197">
        <v>20</v>
      </c>
      <c r="P21" s="354">
        <f t="shared" si="0"/>
        <v>20</v>
      </c>
      <c r="Q21" s="197">
        <v>0</v>
      </c>
      <c r="R21" s="197">
        <v>0</v>
      </c>
      <c r="S21" s="355"/>
      <c r="T21" s="197" t="s">
        <v>804</v>
      </c>
      <c r="U21" s="197">
        <v>0</v>
      </c>
      <c r="V21" s="197">
        <v>0</v>
      </c>
      <c r="W21" s="197">
        <v>0</v>
      </c>
      <c r="X21" s="197">
        <v>0</v>
      </c>
      <c r="Y21" s="197">
        <v>0</v>
      </c>
      <c r="Z21" s="197">
        <v>0</v>
      </c>
      <c r="AA21" s="197">
        <v>0</v>
      </c>
      <c r="AB21" s="197">
        <v>0</v>
      </c>
      <c r="AC21" s="197">
        <v>0</v>
      </c>
      <c r="AD21" s="24" t="s">
        <v>197</v>
      </c>
      <c r="AE21" s="25" t="s">
        <v>219</v>
      </c>
    </row>
    <row r="22" spans="2:32" ht="36.75" customHeight="1" x14ac:dyDescent="0.25">
      <c r="B22" s="191" t="str">
        <f t="shared" si="1"/>
        <v>DICIEMBRE</v>
      </c>
      <c r="C22" s="359" t="s">
        <v>817</v>
      </c>
      <c r="D22" s="193" t="s">
        <v>819</v>
      </c>
      <c r="E22" s="8" t="s">
        <v>171</v>
      </c>
      <c r="F22" s="349" t="s">
        <v>307</v>
      </c>
      <c r="G22" s="22" t="s">
        <v>234</v>
      </c>
      <c r="H22" s="23">
        <v>1</v>
      </c>
      <c r="I22" s="9" t="s">
        <v>772</v>
      </c>
      <c r="J22" s="8" t="s">
        <v>770</v>
      </c>
      <c r="K22" s="203" t="s">
        <v>262</v>
      </c>
      <c r="L22" s="203" t="s">
        <v>342</v>
      </c>
      <c r="M22" s="204" t="s">
        <v>771</v>
      </c>
      <c r="N22" s="353">
        <v>0</v>
      </c>
      <c r="O22" s="197">
        <v>20</v>
      </c>
      <c r="P22" s="354">
        <f t="shared" si="0"/>
        <v>20</v>
      </c>
      <c r="Q22" s="197">
        <v>0</v>
      </c>
      <c r="R22" s="197">
        <v>0</v>
      </c>
      <c r="S22" s="197"/>
      <c r="T22" s="197" t="s">
        <v>804</v>
      </c>
      <c r="U22" s="197">
        <v>0</v>
      </c>
      <c r="V22" s="197">
        <v>0</v>
      </c>
      <c r="W22" s="197">
        <v>0</v>
      </c>
      <c r="X22" s="197">
        <v>0</v>
      </c>
      <c r="Y22" s="197">
        <v>0</v>
      </c>
      <c r="Z22" s="197">
        <v>0</v>
      </c>
      <c r="AA22" s="197">
        <v>0</v>
      </c>
      <c r="AB22" s="197">
        <v>0</v>
      </c>
      <c r="AC22" s="197">
        <v>0</v>
      </c>
      <c r="AD22" s="24" t="s">
        <v>197</v>
      </c>
      <c r="AE22" s="25" t="s">
        <v>219</v>
      </c>
      <c r="AF22" s="25"/>
    </row>
    <row r="23" spans="2:32" ht="36.75" customHeight="1" x14ac:dyDescent="0.25">
      <c r="B23" s="191" t="str">
        <f t="shared" si="1"/>
        <v>DICIEMBRE</v>
      </c>
      <c r="C23" s="359" t="s">
        <v>818</v>
      </c>
      <c r="D23" s="193" t="s">
        <v>820</v>
      </c>
      <c r="E23" s="8" t="s">
        <v>171</v>
      </c>
      <c r="F23" s="349" t="s">
        <v>307</v>
      </c>
      <c r="G23" s="22" t="s">
        <v>234</v>
      </c>
      <c r="H23" s="23">
        <v>1</v>
      </c>
      <c r="I23" s="9" t="s">
        <v>772</v>
      </c>
      <c r="J23" s="8" t="s">
        <v>770</v>
      </c>
      <c r="K23" s="203" t="s">
        <v>262</v>
      </c>
      <c r="L23" s="203" t="s">
        <v>342</v>
      </c>
      <c r="M23" s="204" t="s">
        <v>771</v>
      </c>
      <c r="N23" s="353">
        <v>0</v>
      </c>
      <c r="O23" s="197">
        <v>20</v>
      </c>
      <c r="P23" s="354">
        <f t="shared" si="0"/>
        <v>20</v>
      </c>
      <c r="Q23" s="197">
        <v>0</v>
      </c>
      <c r="R23" s="197">
        <v>0</v>
      </c>
      <c r="S23" s="355"/>
      <c r="T23" s="197" t="s">
        <v>804</v>
      </c>
      <c r="U23" s="197">
        <v>0</v>
      </c>
      <c r="V23" s="197">
        <v>0</v>
      </c>
      <c r="W23" s="197">
        <v>0</v>
      </c>
      <c r="X23" s="197">
        <v>0</v>
      </c>
      <c r="Y23" s="197">
        <v>0</v>
      </c>
      <c r="Z23" s="197">
        <v>0</v>
      </c>
      <c r="AA23" s="197">
        <v>0</v>
      </c>
      <c r="AB23" s="197">
        <v>0</v>
      </c>
      <c r="AC23" s="197">
        <v>0</v>
      </c>
      <c r="AD23" s="24" t="s">
        <v>197</v>
      </c>
      <c r="AE23" s="25" t="s">
        <v>219</v>
      </c>
      <c r="AF23" s="358"/>
    </row>
    <row r="24" spans="2:32" ht="39" customHeight="1" x14ac:dyDescent="0.25">
      <c r="B24" s="191" t="str">
        <f t="shared" si="1"/>
        <v>DICIEMBRE</v>
      </c>
      <c r="C24" s="192" t="s">
        <v>792</v>
      </c>
      <c r="D24" s="193" t="s">
        <v>700</v>
      </c>
      <c r="E24" s="8" t="s">
        <v>174</v>
      </c>
      <c r="F24" s="349" t="s">
        <v>172</v>
      </c>
      <c r="G24" s="22" t="s">
        <v>234</v>
      </c>
      <c r="H24" s="23">
        <v>8</v>
      </c>
      <c r="I24" s="9" t="s">
        <v>803</v>
      </c>
      <c r="J24" s="8" t="s">
        <v>770</v>
      </c>
      <c r="K24" s="203" t="s">
        <v>262</v>
      </c>
      <c r="L24" s="203" t="s">
        <v>342</v>
      </c>
      <c r="M24" s="204" t="s">
        <v>771</v>
      </c>
      <c r="N24" s="353">
        <v>0</v>
      </c>
      <c r="O24" s="197">
        <v>20</v>
      </c>
      <c r="P24" s="354">
        <f t="shared" si="0"/>
        <v>20</v>
      </c>
      <c r="Q24" s="197">
        <v>0</v>
      </c>
      <c r="R24" s="197">
        <v>0</v>
      </c>
      <c r="S24" s="355">
        <v>0</v>
      </c>
      <c r="T24" s="197" t="s">
        <v>804</v>
      </c>
      <c r="U24" s="197">
        <v>0</v>
      </c>
      <c r="V24" s="197">
        <v>0</v>
      </c>
      <c r="W24" s="197">
        <v>0</v>
      </c>
      <c r="X24" s="197">
        <v>0</v>
      </c>
      <c r="Y24" s="197">
        <v>0</v>
      </c>
      <c r="Z24" s="197">
        <v>0</v>
      </c>
      <c r="AA24" s="197">
        <v>0</v>
      </c>
      <c r="AB24" s="197">
        <v>0</v>
      </c>
      <c r="AC24" s="197">
        <v>0</v>
      </c>
      <c r="AD24" s="24" t="s">
        <v>197</v>
      </c>
      <c r="AE24" s="25" t="s">
        <v>219</v>
      </c>
    </row>
    <row r="25" spans="2:32" ht="47.25" customHeight="1" x14ac:dyDescent="0.25">
      <c r="B25" s="191" t="str">
        <f t="shared" si="1"/>
        <v>DICIEMBRE</v>
      </c>
      <c r="C25" s="192" t="s">
        <v>795</v>
      </c>
      <c r="D25" s="193" t="s">
        <v>700</v>
      </c>
      <c r="E25" s="8" t="s">
        <v>174</v>
      </c>
      <c r="F25" s="349" t="s">
        <v>172</v>
      </c>
      <c r="G25" s="22" t="s">
        <v>234</v>
      </c>
      <c r="H25" s="23">
        <v>4</v>
      </c>
      <c r="I25" s="9" t="s">
        <v>803</v>
      </c>
      <c r="J25" s="8" t="s">
        <v>770</v>
      </c>
      <c r="K25" s="203" t="s">
        <v>262</v>
      </c>
      <c r="L25" s="203" t="s">
        <v>342</v>
      </c>
      <c r="M25" s="204" t="s">
        <v>771</v>
      </c>
      <c r="N25" s="353">
        <v>0</v>
      </c>
      <c r="O25" s="197">
        <v>20</v>
      </c>
      <c r="P25" s="354">
        <f t="shared" si="0"/>
        <v>20</v>
      </c>
      <c r="Q25" s="197">
        <v>0</v>
      </c>
      <c r="R25" s="197">
        <v>0</v>
      </c>
      <c r="S25" s="355"/>
      <c r="T25" s="197" t="s">
        <v>804</v>
      </c>
      <c r="U25" s="197">
        <v>0</v>
      </c>
      <c r="V25" s="197">
        <v>6</v>
      </c>
      <c r="W25" s="197">
        <f>U25+V25</f>
        <v>6</v>
      </c>
      <c r="X25" s="197">
        <v>0</v>
      </c>
      <c r="Y25" s="197">
        <v>0</v>
      </c>
      <c r="Z25" s="197">
        <v>0</v>
      </c>
      <c r="AA25" s="197">
        <v>0</v>
      </c>
      <c r="AB25" s="197">
        <v>0</v>
      </c>
      <c r="AC25" s="197">
        <v>0</v>
      </c>
      <c r="AD25" s="24" t="s">
        <v>218</v>
      </c>
      <c r="AE25" s="25" t="s">
        <v>219</v>
      </c>
    </row>
    <row r="26" spans="2:32" ht="39" customHeight="1" x14ac:dyDescent="0.25">
      <c r="B26" s="191" t="str">
        <f t="shared" si="1"/>
        <v>DICIEMBRE</v>
      </c>
      <c r="C26" s="192" t="s">
        <v>793</v>
      </c>
      <c r="D26" s="193" t="s">
        <v>702</v>
      </c>
      <c r="E26" s="8" t="s">
        <v>174</v>
      </c>
      <c r="F26" s="349" t="s">
        <v>172</v>
      </c>
      <c r="G26" s="22" t="str">
        <f>G25</f>
        <v>ARTES LITERARIAS, LIBROS Y PRENSA</v>
      </c>
      <c r="H26" s="23">
        <f>H25</f>
        <v>4</v>
      </c>
      <c r="I26" s="9" t="s">
        <v>803</v>
      </c>
      <c r="J26" s="8" t="str">
        <f>J25</f>
        <v>CHILE</v>
      </c>
      <c r="K26" s="203" t="s">
        <v>262</v>
      </c>
      <c r="L26" s="203" t="s">
        <v>342</v>
      </c>
      <c r="M26" s="204" t="s">
        <v>771</v>
      </c>
      <c r="N26" s="353">
        <v>0</v>
      </c>
      <c r="O26" s="197">
        <v>20</v>
      </c>
      <c r="P26" s="354">
        <f t="shared" si="0"/>
        <v>20</v>
      </c>
      <c r="Q26" s="197">
        <v>0</v>
      </c>
      <c r="R26" s="197">
        <v>0</v>
      </c>
      <c r="S26" s="355">
        <v>0</v>
      </c>
      <c r="T26" s="197" t="s">
        <v>804</v>
      </c>
      <c r="U26" s="197">
        <v>0</v>
      </c>
      <c r="V26" s="197">
        <v>0</v>
      </c>
      <c r="W26" s="197">
        <v>0</v>
      </c>
      <c r="X26" s="197">
        <v>0</v>
      </c>
      <c r="Y26" s="197">
        <v>0</v>
      </c>
      <c r="Z26" s="197">
        <v>0</v>
      </c>
      <c r="AA26" s="197">
        <v>0</v>
      </c>
      <c r="AB26" s="197">
        <v>0</v>
      </c>
      <c r="AC26" s="197">
        <v>0</v>
      </c>
      <c r="AD26" s="24" t="str">
        <f>AD24</f>
        <v xml:space="preserve">Conteo en sala </v>
      </c>
      <c r="AE26" s="25" t="str">
        <f>AE24</f>
        <v>Listado de asistencia</v>
      </c>
    </row>
    <row r="27" spans="2:32" ht="41.25" customHeight="1" x14ac:dyDescent="0.25">
      <c r="B27" s="191" t="str">
        <f t="shared" si="1"/>
        <v>DICIEMBRE</v>
      </c>
      <c r="C27" s="192" t="s">
        <v>794</v>
      </c>
      <c r="D27" s="193" t="s">
        <v>702</v>
      </c>
      <c r="E27" s="8" t="s">
        <v>174</v>
      </c>
      <c r="F27" s="349" t="s">
        <v>172</v>
      </c>
      <c r="G27" s="22" t="str">
        <f>G26</f>
        <v>ARTES LITERARIAS, LIBROS Y PRENSA</v>
      </c>
      <c r="H27" s="23">
        <v>8</v>
      </c>
      <c r="I27" s="9" t="s">
        <v>772</v>
      </c>
      <c r="J27" s="8" t="str">
        <f>J26</f>
        <v>CHILE</v>
      </c>
      <c r="K27" s="203" t="s">
        <v>262</v>
      </c>
      <c r="L27" s="203" t="s">
        <v>342</v>
      </c>
      <c r="M27" s="204" t="s">
        <v>771</v>
      </c>
      <c r="N27" s="353">
        <v>0</v>
      </c>
      <c r="O27" s="197">
        <v>20</v>
      </c>
      <c r="P27" s="354">
        <f t="shared" si="0"/>
        <v>20</v>
      </c>
      <c r="Q27" s="197">
        <v>0</v>
      </c>
      <c r="R27" s="197">
        <v>0</v>
      </c>
      <c r="S27" s="355"/>
      <c r="T27" s="197" t="s">
        <v>804</v>
      </c>
      <c r="U27" s="197">
        <v>0</v>
      </c>
      <c r="V27" s="197">
        <v>11</v>
      </c>
      <c r="W27" s="197">
        <f>U27+V27</f>
        <v>11</v>
      </c>
      <c r="X27" s="197">
        <v>0</v>
      </c>
      <c r="Y27" s="197">
        <v>0</v>
      </c>
      <c r="Z27" s="197">
        <v>0</v>
      </c>
      <c r="AA27" s="197">
        <v>0</v>
      </c>
      <c r="AB27" s="197">
        <v>0</v>
      </c>
      <c r="AC27" s="197">
        <v>0</v>
      </c>
      <c r="AD27" s="24" t="str">
        <f>AD25</f>
        <v>Visualizaciones / Reproducciones</v>
      </c>
      <c r="AE27" s="25" t="str">
        <f>AE25</f>
        <v>Listado de asistencia</v>
      </c>
    </row>
    <row r="28" spans="2:32" ht="45" customHeight="1" x14ac:dyDescent="0.25">
      <c r="B28" s="191" t="str">
        <f t="shared" si="1"/>
        <v>DICIEMBRE</v>
      </c>
      <c r="C28" s="192" t="s">
        <v>779</v>
      </c>
      <c r="D28" s="193" t="s">
        <v>702</v>
      </c>
      <c r="E28" s="8" t="s">
        <v>171</v>
      </c>
      <c r="F28" s="349" t="str">
        <f>F27</f>
        <v>TALLER</v>
      </c>
      <c r="G28" s="22" t="s">
        <v>234</v>
      </c>
      <c r="H28" s="23">
        <v>4</v>
      </c>
      <c r="I28" s="9" t="s">
        <v>772</v>
      </c>
      <c r="J28" s="8" t="s">
        <v>770</v>
      </c>
      <c r="K28" s="203" t="s">
        <v>262</v>
      </c>
      <c r="L28" s="203" t="s">
        <v>342</v>
      </c>
      <c r="M28" s="204" t="s">
        <v>771</v>
      </c>
      <c r="N28" s="353">
        <v>0</v>
      </c>
      <c r="O28" s="197">
        <v>20</v>
      </c>
      <c r="P28" s="354">
        <f t="shared" si="0"/>
        <v>20</v>
      </c>
      <c r="Q28" s="197">
        <v>0</v>
      </c>
      <c r="R28" s="197">
        <v>0</v>
      </c>
      <c r="S28" s="355"/>
      <c r="T28" s="197" t="s">
        <v>804</v>
      </c>
      <c r="U28" s="197">
        <v>0</v>
      </c>
      <c r="V28" s="197">
        <v>7</v>
      </c>
      <c r="W28" s="197">
        <f>U28+V28</f>
        <v>7</v>
      </c>
      <c r="X28" s="197">
        <v>0</v>
      </c>
      <c r="Y28" s="197">
        <v>0</v>
      </c>
      <c r="Z28" s="197">
        <v>0</v>
      </c>
      <c r="AA28" s="197">
        <v>0</v>
      </c>
      <c r="AB28" s="197">
        <v>0</v>
      </c>
      <c r="AC28" s="197">
        <v>0</v>
      </c>
      <c r="AD28" s="24" t="s">
        <v>218</v>
      </c>
      <c r="AE28" s="25" t="str">
        <f>AE26</f>
        <v>Listado de asistencia</v>
      </c>
    </row>
    <row r="29" spans="2:32" ht="47.25" customHeight="1" x14ac:dyDescent="0.25">
      <c r="B29" s="191" t="str">
        <f t="shared" si="1"/>
        <v>DICIEMBRE</v>
      </c>
      <c r="C29" s="192" t="s">
        <v>796</v>
      </c>
      <c r="D29" s="193" t="s">
        <v>718</v>
      </c>
      <c r="E29" s="8" t="s">
        <v>174</v>
      </c>
      <c r="F29" s="349" t="s">
        <v>227</v>
      </c>
      <c r="G29" s="22" t="s">
        <v>234</v>
      </c>
      <c r="H29" s="23">
        <v>1</v>
      </c>
      <c r="I29" s="356" t="s">
        <v>798</v>
      </c>
      <c r="J29" s="8" t="s">
        <v>770</v>
      </c>
      <c r="K29" s="203" t="s">
        <v>262</v>
      </c>
      <c r="L29" s="203" t="s">
        <v>342</v>
      </c>
      <c r="M29" s="204" t="s">
        <v>771</v>
      </c>
      <c r="N29" s="353">
        <v>0</v>
      </c>
      <c r="O29" s="197">
        <v>20</v>
      </c>
      <c r="P29" s="354">
        <f t="shared" si="0"/>
        <v>20</v>
      </c>
      <c r="Q29" s="197">
        <v>0</v>
      </c>
      <c r="R29" s="197">
        <v>0</v>
      </c>
      <c r="S29" s="355"/>
      <c r="T29" s="197" t="s">
        <v>799</v>
      </c>
      <c r="U29" s="197">
        <v>0</v>
      </c>
      <c r="V29" s="197">
        <v>0</v>
      </c>
      <c r="W29" s="197">
        <v>0</v>
      </c>
      <c r="X29" s="197">
        <v>0</v>
      </c>
      <c r="Y29" s="197">
        <v>0</v>
      </c>
      <c r="Z29" s="197">
        <v>0</v>
      </c>
      <c r="AA29" s="197">
        <v>0</v>
      </c>
      <c r="AB29" s="197">
        <v>0</v>
      </c>
      <c r="AC29" s="197">
        <v>0</v>
      </c>
      <c r="AD29" s="24" t="s">
        <v>218</v>
      </c>
      <c r="AE29" s="25"/>
    </row>
    <row r="30" spans="2:32" ht="34.5" customHeight="1" x14ac:dyDescent="0.25">
      <c r="B30" s="357"/>
      <c r="C30" s="192"/>
      <c r="D30" s="193"/>
      <c r="E30" s="8"/>
      <c r="F30" s="349"/>
      <c r="G30" s="22"/>
      <c r="H30" s="23"/>
      <c r="I30" s="9"/>
      <c r="J30" s="8"/>
      <c r="K30" s="203"/>
      <c r="L30" s="203"/>
      <c r="M30" s="204"/>
      <c r="N30" s="196"/>
      <c r="O30" s="197"/>
      <c r="P30" s="354"/>
      <c r="Q30" s="197"/>
      <c r="R30" s="197"/>
      <c r="S30" s="355"/>
      <c r="T30" s="197"/>
      <c r="U30" s="197"/>
      <c r="V30" s="197"/>
      <c r="W30" s="197"/>
      <c r="X30" s="197"/>
      <c r="Y30" s="197"/>
      <c r="Z30" s="197"/>
      <c r="AA30" s="197"/>
      <c r="AB30" s="197"/>
      <c r="AC30" s="197"/>
      <c r="AD30" s="24"/>
      <c r="AE30" s="25"/>
    </row>
    <row r="31" spans="2:32" ht="41.25" customHeight="1" x14ac:dyDescent="0.25">
      <c r="B31" s="191"/>
      <c r="C31" s="192"/>
      <c r="D31" s="193"/>
      <c r="E31" s="8"/>
      <c r="F31" s="349"/>
      <c r="G31" s="22"/>
      <c r="H31" s="23"/>
      <c r="I31" s="9"/>
      <c r="J31" s="8"/>
      <c r="K31" s="203"/>
      <c r="L31" s="203"/>
      <c r="M31" s="204"/>
      <c r="N31" s="196"/>
      <c r="O31" s="197"/>
      <c r="P31" s="354"/>
      <c r="Q31" s="197"/>
      <c r="R31" s="197"/>
      <c r="S31" s="355"/>
      <c r="T31" s="197"/>
      <c r="U31" s="197"/>
      <c r="V31" s="197"/>
      <c r="W31" s="197"/>
      <c r="X31" s="197"/>
      <c r="Y31" s="197"/>
      <c r="Z31" s="197"/>
      <c r="AA31" s="197"/>
      <c r="AB31" s="197"/>
      <c r="AC31" s="197"/>
      <c r="AD31" s="24"/>
      <c r="AE31" s="25"/>
    </row>
    <row r="32" spans="2:32" ht="41.25" customHeight="1" x14ac:dyDescent="0.25">
      <c r="B32" s="191"/>
      <c r="C32" s="192"/>
      <c r="D32" s="193"/>
      <c r="E32" s="8"/>
      <c r="F32" s="349"/>
      <c r="G32" s="22"/>
      <c r="H32" s="23"/>
      <c r="I32" s="9"/>
      <c r="J32" s="8"/>
      <c r="K32" s="203"/>
      <c r="L32" s="203"/>
      <c r="M32" s="204"/>
      <c r="N32" s="196"/>
      <c r="O32" s="197"/>
      <c r="P32" s="354"/>
      <c r="Q32" s="197"/>
      <c r="R32" s="197"/>
      <c r="S32" s="355"/>
      <c r="T32" s="197"/>
      <c r="U32" s="197"/>
      <c r="V32" s="197"/>
      <c r="W32" s="197"/>
      <c r="X32" s="197"/>
      <c r="Y32" s="197"/>
      <c r="Z32" s="197"/>
      <c r="AA32" s="197"/>
      <c r="AB32" s="197"/>
      <c r="AC32" s="197"/>
      <c r="AD32" s="24"/>
      <c r="AE32" s="25"/>
    </row>
    <row r="33" spans="2:35" ht="30.75" customHeight="1" x14ac:dyDescent="0.25">
      <c r="B33" s="191"/>
      <c r="C33" s="192"/>
      <c r="D33" s="193"/>
      <c r="E33" s="8"/>
      <c r="F33" s="349"/>
      <c r="G33" s="22"/>
      <c r="H33" s="23"/>
      <c r="I33" s="9"/>
      <c r="J33" s="8"/>
      <c r="K33" s="203"/>
      <c r="L33" s="203"/>
      <c r="M33" s="204"/>
      <c r="N33" s="196"/>
      <c r="O33" s="197"/>
      <c r="P33" s="354"/>
      <c r="Q33" s="197"/>
      <c r="R33" s="197"/>
      <c r="S33" s="355"/>
      <c r="T33" s="197"/>
      <c r="U33" s="197"/>
      <c r="V33" s="197"/>
      <c r="W33" s="197"/>
      <c r="X33" s="197"/>
      <c r="Y33" s="197"/>
      <c r="Z33" s="197"/>
      <c r="AA33" s="197"/>
      <c r="AB33" s="197"/>
      <c r="AC33" s="197"/>
      <c r="AD33" s="24"/>
      <c r="AE33" s="25"/>
    </row>
    <row r="34" spans="2:35" ht="38.25" customHeight="1" x14ac:dyDescent="0.25">
      <c r="B34" s="191"/>
      <c r="C34" s="192"/>
      <c r="D34" s="193"/>
      <c r="E34" s="8"/>
      <c r="F34" s="349"/>
      <c r="G34" s="22"/>
      <c r="H34" s="23"/>
      <c r="I34" s="9"/>
      <c r="J34" s="8"/>
      <c r="K34" s="203"/>
      <c r="L34" s="203"/>
      <c r="M34" s="204"/>
      <c r="N34" s="196"/>
      <c r="O34" s="197"/>
      <c r="P34" s="354"/>
      <c r="Q34" s="197"/>
      <c r="R34" s="197"/>
      <c r="S34" s="355"/>
      <c r="T34" s="197"/>
      <c r="U34" s="197"/>
      <c r="V34" s="197"/>
      <c r="W34" s="197"/>
      <c r="X34" s="197"/>
      <c r="Y34" s="197"/>
      <c r="Z34" s="197"/>
      <c r="AA34" s="197"/>
      <c r="AB34" s="197"/>
      <c r="AC34" s="197"/>
      <c r="AD34" s="24"/>
      <c r="AE34" s="25"/>
    </row>
    <row r="35" spans="2:35" ht="42.75" customHeight="1" x14ac:dyDescent="0.25">
      <c r="B35" s="191"/>
      <c r="C35" s="192"/>
      <c r="D35" s="193"/>
      <c r="E35" s="8"/>
      <c r="F35" s="349"/>
      <c r="G35" s="22"/>
      <c r="H35" s="23"/>
      <c r="I35" s="9"/>
      <c r="J35" s="8"/>
      <c r="K35" s="203"/>
      <c r="L35" s="203"/>
      <c r="M35" s="204"/>
      <c r="N35" s="196"/>
      <c r="O35" s="197"/>
      <c r="P35" s="354"/>
      <c r="Q35" s="197"/>
      <c r="R35" s="197"/>
      <c r="S35" s="355"/>
      <c r="T35" s="197"/>
      <c r="U35" s="197"/>
      <c r="V35" s="197"/>
      <c r="W35" s="197"/>
      <c r="X35" s="197"/>
      <c r="Y35" s="197"/>
      <c r="Z35" s="197"/>
      <c r="AA35" s="197"/>
      <c r="AB35" s="197"/>
      <c r="AC35" s="197"/>
      <c r="AD35" s="24"/>
      <c r="AE35" s="25"/>
    </row>
    <row r="36" spans="2:35" ht="40.5" customHeight="1" x14ac:dyDescent="0.25">
      <c r="B36" s="191"/>
      <c r="C36" s="192"/>
      <c r="D36" s="193"/>
      <c r="E36" s="8"/>
      <c r="F36" s="349"/>
      <c r="G36" s="22"/>
      <c r="H36" s="23"/>
      <c r="I36" s="9"/>
      <c r="J36" s="8"/>
      <c r="K36" s="203"/>
      <c r="L36" s="203"/>
      <c r="M36" s="204"/>
      <c r="N36" s="196"/>
      <c r="O36" s="197"/>
      <c r="P36" s="354"/>
      <c r="Q36" s="197"/>
      <c r="R36" s="197"/>
      <c r="S36" s="355"/>
      <c r="T36" s="197"/>
      <c r="U36" s="197"/>
      <c r="V36" s="197"/>
      <c r="W36" s="197"/>
      <c r="X36" s="197"/>
      <c r="Y36" s="197"/>
      <c r="Z36" s="197"/>
      <c r="AA36" s="197"/>
      <c r="AB36" s="197"/>
      <c r="AC36" s="197"/>
      <c r="AD36" s="24"/>
      <c r="AE36" s="25"/>
    </row>
    <row r="37" spans="2:35" ht="41.25" customHeight="1" x14ac:dyDescent="0.25">
      <c r="B37" s="191"/>
      <c r="C37" s="192"/>
      <c r="D37" s="193"/>
      <c r="E37" s="8"/>
      <c r="F37" s="349"/>
      <c r="G37" s="22"/>
      <c r="H37" s="23"/>
      <c r="I37" s="9"/>
      <c r="J37" s="8"/>
      <c r="K37" s="203"/>
      <c r="L37" s="203"/>
      <c r="M37" s="204"/>
      <c r="N37" s="196"/>
      <c r="O37" s="197"/>
      <c r="P37" s="354"/>
      <c r="Q37" s="197"/>
      <c r="R37" s="197"/>
      <c r="S37" s="355"/>
      <c r="T37" s="197"/>
      <c r="U37" s="197"/>
      <c r="V37" s="197"/>
      <c r="W37" s="197"/>
      <c r="X37" s="197"/>
      <c r="Y37" s="197"/>
      <c r="Z37" s="197"/>
      <c r="AA37" s="197"/>
      <c r="AB37" s="197"/>
      <c r="AC37" s="197"/>
      <c r="AD37" s="24"/>
      <c r="AE37" s="25"/>
    </row>
    <row r="38" spans="2:35" ht="43.5" customHeight="1" x14ac:dyDescent="0.25">
      <c r="B38" s="191"/>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row>
    <row r="39" spans="2:35" ht="42.75" customHeight="1" x14ac:dyDescent="0.25">
      <c r="B39" s="191"/>
      <c r="C39" s="192"/>
      <c r="D39" s="193"/>
      <c r="E39" s="8"/>
      <c r="F39" s="349"/>
      <c r="G39" s="22"/>
      <c r="H39" s="23"/>
      <c r="I39" s="9"/>
      <c r="J39" s="8"/>
      <c r="K39" s="203"/>
      <c r="L39" s="203"/>
      <c r="M39" s="204"/>
      <c r="N39" s="196"/>
      <c r="O39" s="197"/>
      <c r="P39" s="354"/>
      <c r="Q39" s="197"/>
      <c r="R39" s="197"/>
      <c r="S39" s="355"/>
      <c r="T39" s="197"/>
      <c r="U39" s="197"/>
      <c r="V39" s="197"/>
      <c r="W39" s="197"/>
      <c r="X39" s="197"/>
      <c r="Y39" s="197"/>
      <c r="Z39" s="197"/>
      <c r="AA39" s="197"/>
      <c r="AB39" s="197"/>
      <c r="AC39" s="197"/>
      <c r="AD39" s="24"/>
      <c r="AE39" s="25"/>
    </row>
    <row r="40" spans="2:35" ht="42.75" customHeight="1" x14ac:dyDescent="0.25">
      <c r="B40" s="191"/>
      <c r="C40" s="192"/>
      <c r="D40" s="193"/>
      <c r="E40" s="8"/>
      <c r="F40" s="349"/>
      <c r="G40" s="22"/>
      <c r="H40" s="23"/>
      <c r="I40" s="9"/>
      <c r="J40" s="8"/>
      <c r="K40" s="203"/>
      <c r="L40" s="203"/>
      <c r="M40" s="204"/>
      <c r="N40" s="196"/>
      <c r="O40" s="197"/>
      <c r="P40" s="354">
        <f t="shared" si="0"/>
        <v>0</v>
      </c>
      <c r="Q40" s="197">
        <v>0</v>
      </c>
      <c r="R40" s="197">
        <v>0</v>
      </c>
      <c r="S40" s="355">
        <v>0</v>
      </c>
      <c r="T40" s="197">
        <v>0</v>
      </c>
      <c r="U40" s="197">
        <v>0</v>
      </c>
      <c r="V40" s="197">
        <v>0</v>
      </c>
      <c r="W40" s="197">
        <v>0</v>
      </c>
      <c r="X40" s="197">
        <v>0</v>
      </c>
      <c r="Y40" s="197">
        <v>0</v>
      </c>
      <c r="Z40" s="197">
        <v>0</v>
      </c>
      <c r="AA40" s="197">
        <v>0</v>
      </c>
      <c r="AB40" s="197">
        <v>0</v>
      </c>
      <c r="AC40" s="197">
        <v>0</v>
      </c>
      <c r="AD40" s="24" t="s">
        <v>197</v>
      </c>
      <c r="AE40" s="25"/>
    </row>
    <row r="41" spans="2:35" ht="30.75" customHeight="1" x14ac:dyDescent="0.25">
      <c r="B41" s="191"/>
      <c r="C41" s="192"/>
      <c r="D41" s="193"/>
      <c r="E41" s="8"/>
      <c r="F41" s="22"/>
      <c r="G41" s="22"/>
      <c r="H41" s="23"/>
      <c r="I41" s="9"/>
      <c r="J41" s="8"/>
      <c r="K41" s="203"/>
      <c r="L41" s="203"/>
      <c r="M41" s="204"/>
      <c r="N41" s="196"/>
      <c r="O41" s="197"/>
      <c r="P41" s="197"/>
      <c r="Q41" s="197"/>
      <c r="R41" s="197"/>
      <c r="S41" s="198"/>
      <c r="T41" s="205"/>
      <c r="U41" s="206"/>
      <c r="V41" s="207"/>
      <c r="W41" s="207"/>
      <c r="X41" s="207"/>
      <c r="Y41" s="207"/>
      <c r="Z41" s="207"/>
      <c r="AA41" s="207"/>
      <c r="AB41" s="207"/>
      <c r="AC41" s="208"/>
      <c r="AD41" s="24"/>
      <c r="AE41" s="25"/>
    </row>
    <row r="42" spans="2:35" ht="30.75" customHeight="1" x14ac:dyDescent="0.25">
      <c r="B42" s="191"/>
      <c r="C42" s="192"/>
      <c r="D42" s="193"/>
      <c r="E42" s="8"/>
      <c r="F42" s="22"/>
      <c r="G42" s="22"/>
      <c r="H42" s="23"/>
      <c r="I42" s="9"/>
      <c r="J42" s="8"/>
      <c r="K42" s="203"/>
      <c r="L42" s="203"/>
      <c r="M42" s="204"/>
      <c r="N42" s="196"/>
      <c r="O42" s="197"/>
      <c r="P42" s="197"/>
      <c r="Q42" s="197"/>
      <c r="R42" s="197"/>
      <c r="S42" s="198"/>
      <c r="T42" s="205"/>
      <c r="U42" s="206"/>
      <c r="V42" s="207"/>
      <c r="W42" s="207"/>
      <c r="X42" s="207"/>
      <c r="Y42" s="207"/>
      <c r="Z42" s="207"/>
      <c r="AA42" s="207"/>
      <c r="AB42" s="207"/>
      <c r="AC42" s="208"/>
      <c r="AD42" s="24"/>
      <c r="AE42" s="25"/>
    </row>
    <row r="43" spans="2:35" ht="30.75" customHeight="1" x14ac:dyDescent="0.25">
      <c r="B43" s="191"/>
      <c r="C43" s="192"/>
      <c r="D43" s="193"/>
      <c r="E43" s="8"/>
      <c r="F43" s="22"/>
      <c r="G43" s="22"/>
      <c r="H43" s="23"/>
      <c r="I43" s="9"/>
      <c r="J43" s="8"/>
      <c r="K43" s="203"/>
      <c r="L43" s="203"/>
      <c r="M43" s="204"/>
      <c r="N43" s="196"/>
      <c r="O43" s="197"/>
      <c r="P43" s="197"/>
      <c r="Q43" s="197"/>
      <c r="R43" s="197"/>
      <c r="S43" s="198"/>
      <c r="T43" s="205"/>
      <c r="U43" s="206"/>
      <c r="V43" s="207"/>
      <c r="W43" s="207"/>
      <c r="X43" s="207"/>
      <c r="Y43" s="207"/>
      <c r="Z43" s="207"/>
      <c r="AA43" s="207"/>
      <c r="AB43" s="207"/>
      <c r="AC43" s="208"/>
      <c r="AD43" s="24"/>
      <c r="AE43" s="25"/>
    </row>
    <row r="44" spans="2:35" ht="30.75" customHeight="1" x14ac:dyDescent="0.25">
      <c r="B44" s="191"/>
      <c r="C44" s="192"/>
      <c r="D44" s="193"/>
      <c r="E44" s="8"/>
      <c r="F44" s="22"/>
      <c r="G44" s="22"/>
      <c r="H44" s="23"/>
      <c r="I44" s="9"/>
      <c r="J44" s="8"/>
      <c r="K44" s="203"/>
      <c r="L44" s="203"/>
      <c r="M44" s="204"/>
      <c r="N44" s="196"/>
      <c r="O44" s="197"/>
      <c r="P44" s="197"/>
      <c r="Q44" s="197"/>
      <c r="R44" s="197"/>
      <c r="S44" s="198"/>
      <c r="T44" s="205"/>
      <c r="U44" s="206"/>
      <c r="V44" s="207"/>
      <c r="W44" s="207"/>
      <c r="X44" s="207"/>
      <c r="Y44" s="207"/>
      <c r="Z44" s="207"/>
      <c r="AA44" s="207"/>
      <c r="AB44" s="207"/>
      <c r="AC44" s="208"/>
      <c r="AD44" s="24"/>
      <c r="AE44" s="25"/>
    </row>
    <row r="45" spans="2:35" ht="30.75" customHeight="1" x14ac:dyDescent="0.25">
      <c r="B45" s="191"/>
      <c r="C45" s="192"/>
      <c r="D45" s="193"/>
      <c r="E45" s="8"/>
      <c r="F45" s="22"/>
      <c r="G45" s="22"/>
      <c r="H45" s="23"/>
      <c r="I45" s="9"/>
      <c r="J45" s="8"/>
      <c r="K45" s="203"/>
      <c r="L45" s="203"/>
      <c r="M45" s="204"/>
      <c r="N45" s="196"/>
      <c r="O45" s="197"/>
      <c r="P45" s="197"/>
      <c r="Q45" s="197"/>
      <c r="R45" s="197"/>
      <c r="S45" s="198"/>
      <c r="T45" s="205"/>
      <c r="U45" s="206"/>
      <c r="V45" s="207"/>
      <c r="W45" s="207"/>
      <c r="X45" s="207"/>
      <c r="Y45" s="207"/>
      <c r="Z45" s="207"/>
      <c r="AA45" s="207"/>
      <c r="AB45" s="207"/>
      <c r="AC45" s="208"/>
      <c r="AD45" s="24"/>
      <c r="AE45" s="25"/>
    </row>
    <row r="46" spans="2:35" ht="30.75" customHeight="1" x14ac:dyDescent="0.25">
      <c r="B46" s="191"/>
      <c r="C46" s="192"/>
      <c r="D46" s="193"/>
      <c r="E46" s="8"/>
      <c r="F46" s="22"/>
      <c r="G46" s="22"/>
      <c r="H46" s="23"/>
      <c r="I46" s="9"/>
      <c r="J46" s="8"/>
      <c r="K46" s="203"/>
      <c r="L46" s="203"/>
      <c r="M46" s="204"/>
      <c r="N46" s="196"/>
      <c r="O46" s="197"/>
      <c r="P46" s="197"/>
      <c r="Q46" s="197"/>
      <c r="R46" s="197"/>
      <c r="S46" s="198"/>
      <c r="T46" s="205"/>
      <c r="U46" s="206"/>
      <c r="V46" s="207"/>
      <c r="W46" s="207"/>
      <c r="X46" s="207"/>
      <c r="Y46" s="207"/>
      <c r="Z46" s="207"/>
      <c r="AA46" s="207"/>
      <c r="AB46" s="207"/>
      <c r="AC46" s="208"/>
      <c r="AD46" s="24"/>
      <c r="AE46" s="25"/>
    </row>
    <row r="47" spans="2:35" ht="30.75" customHeight="1" x14ac:dyDescent="0.25">
      <c r="B47" s="191"/>
      <c r="C47" s="192"/>
      <c r="D47" s="193"/>
      <c r="E47" s="8"/>
      <c r="F47" s="22"/>
      <c r="G47" s="22"/>
      <c r="H47" s="23"/>
      <c r="I47" s="9"/>
      <c r="J47" s="8"/>
      <c r="K47" s="203"/>
      <c r="L47" s="203"/>
      <c r="M47" s="204"/>
      <c r="N47" s="196"/>
      <c r="O47" s="197"/>
      <c r="P47" s="197"/>
      <c r="Q47" s="197"/>
      <c r="R47" s="197"/>
      <c r="S47" s="198"/>
      <c r="T47" s="205"/>
      <c r="U47" s="206"/>
      <c r="V47" s="207"/>
      <c r="W47" s="207"/>
      <c r="X47" s="207"/>
      <c r="Y47" s="207"/>
      <c r="Z47" s="207"/>
      <c r="AA47" s="207"/>
      <c r="AB47" s="207"/>
      <c r="AC47" s="208"/>
      <c r="AD47" s="24"/>
      <c r="AE47" s="25"/>
    </row>
    <row r="48" spans="2:35" ht="30.75" customHeight="1" x14ac:dyDescent="0.25">
      <c r="B48" s="191"/>
      <c r="C48" s="192"/>
      <c r="D48" s="193"/>
      <c r="E48" s="8"/>
      <c r="F48" s="22"/>
      <c r="G48" s="22"/>
      <c r="H48" s="23"/>
      <c r="I48" s="9"/>
      <c r="J48" s="8"/>
      <c r="K48" s="203"/>
      <c r="L48" s="203"/>
      <c r="M48" s="204"/>
      <c r="N48" s="196"/>
      <c r="O48" s="197"/>
      <c r="P48" s="197"/>
      <c r="Q48" s="197"/>
      <c r="R48" s="197"/>
      <c r="S48" s="198"/>
      <c r="T48" s="205"/>
      <c r="U48" s="206"/>
      <c r="V48" s="207"/>
      <c r="W48" s="207"/>
      <c r="X48" s="207"/>
      <c r="Y48" s="207"/>
      <c r="Z48" s="207"/>
      <c r="AA48" s="207"/>
      <c r="AB48" s="207"/>
      <c r="AC48" s="208"/>
      <c r="AD48" s="24"/>
      <c r="AE48" s="25"/>
    </row>
    <row r="49" spans="2:31" ht="30.75" customHeight="1" x14ac:dyDescent="0.25">
      <c r="B49" s="191"/>
      <c r="C49" s="192"/>
      <c r="D49" s="193"/>
      <c r="E49" s="8"/>
      <c r="F49" s="22"/>
      <c r="G49" s="22"/>
      <c r="H49" s="23"/>
      <c r="I49" s="9"/>
      <c r="J49" s="8"/>
      <c r="K49" s="203"/>
      <c r="L49" s="203"/>
      <c r="M49" s="204"/>
      <c r="N49" s="196"/>
      <c r="O49" s="197"/>
      <c r="P49" s="197"/>
      <c r="Q49" s="197"/>
      <c r="R49" s="197"/>
      <c r="S49" s="198"/>
      <c r="T49" s="205"/>
      <c r="U49" s="206"/>
      <c r="V49" s="207"/>
      <c r="W49" s="207"/>
      <c r="X49" s="207"/>
      <c r="Y49" s="207"/>
      <c r="Z49" s="207"/>
      <c r="AA49" s="207"/>
      <c r="AB49" s="207"/>
      <c r="AC49" s="208"/>
      <c r="AD49" s="24"/>
      <c r="AE49" s="25"/>
    </row>
    <row r="50" spans="2:31" ht="30.75" customHeight="1" x14ac:dyDescent="0.25">
      <c r="B50" s="191"/>
      <c r="C50" s="192"/>
      <c r="D50" s="193"/>
      <c r="E50" s="8"/>
      <c r="F50" s="22"/>
      <c r="G50" s="22"/>
      <c r="H50" s="23"/>
      <c r="I50" s="9"/>
      <c r="J50" s="8"/>
      <c r="K50" s="203"/>
      <c r="L50" s="203"/>
      <c r="M50" s="204"/>
      <c r="N50" s="196"/>
      <c r="O50" s="197"/>
      <c r="P50" s="197"/>
      <c r="Q50" s="197"/>
      <c r="R50" s="197"/>
      <c r="S50" s="198"/>
      <c r="T50" s="205"/>
      <c r="U50" s="206"/>
      <c r="V50" s="207"/>
      <c r="W50" s="207"/>
      <c r="X50" s="207"/>
      <c r="Y50" s="207"/>
      <c r="Z50" s="207"/>
      <c r="AA50" s="207"/>
      <c r="AB50" s="207"/>
      <c r="AC50" s="208"/>
      <c r="AD50" s="24"/>
      <c r="AE50" s="25"/>
    </row>
    <row r="51" spans="2:31" ht="30.75" customHeight="1" x14ac:dyDescent="0.25">
      <c r="B51" s="191"/>
      <c r="C51" s="192"/>
      <c r="D51" s="193"/>
      <c r="E51" s="8"/>
      <c r="F51" s="22"/>
      <c r="G51" s="22"/>
      <c r="H51" s="23"/>
      <c r="I51" s="9"/>
      <c r="J51" s="8"/>
      <c r="K51" s="203"/>
      <c r="L51" s="203"/>
      <c r="M51" s="204"/>
      <c r="N51" s="196"/>
      <c r="O51" s="197"/>
      <c r="P51" s="197"/>
      <c r="Q51" s="197"/>
      <c r="R51" s="197"/>
      <c r="S51" s="198"/>
      <c r="T51" s="205"/>
      <c r="U51" s="206"/>
      <c r="V51" s="207"/>
      <c r="W51" s="207"/>
      <c r="X51" s="207"/>
      <c r="Y51" s="207"/>
      <c r="Z51" s="207"/>
      <c r="AA51" s="207"/>
      <c r="AB51" s="207"/>
      <c r="AC51" s="208"/>
      <c r="AD51" s="24"/>
      <c r="AE51" s="25"/>
    </row>
    <row r="52" spans="2:31" ht="30.75" customHeight="1" x14ac:dyDescent="0.25">
      <c r="B52" s="191"/>
      <c r="C52" s="192"/>
      <c r="D52" s="193"/>
      <c r="E52" s="8"/>
      <c r="F52" s="22"/>
      <c r="G52" s="22"/>
      <c r="H52" s="23"/>
      <c r="I52" s="9"/>
      <c r="J52" s="8"/>
      <c r="K52" s="203"/>
      <c r="L52" s="203"/>
      <c r="M52" s="204"/>
      <c r="N52" s="196"/>
      <c r="O52" s="197"/>
      <c r="P52" s="197"/>
      <c r="Q52" s="197"/>
      <c r="R52" s="197"/>
      <c r="S52" s="198"/>
      <c r="T52" s="205"/>
      <c r="U52" s="206"/>
      <c r="V52" s="207"/>
      <c r="W52" s="207"/>
      <c r="X52" s="207"/>
      <c r="Y52" s="207"/>
      <c r="Z52" s="207"/>
      <c r="AA52" s="207"/>
      <c r="AB52" s="207"/>
      <c r="AC52" s="208"/>
      <c r="AD52" s="24"/>
      <c r="AE52" s="25"/>
    </row>
    <row r="53" spans="2:31" ht="30.75" customHeight="1" x14ac:dyDescent="0.25">
      <c r="B53" s="191"/>
      <c r="C53" s="192"/>
      <c r="D53" s="193"/>
      <c r="E53" s="8"/>
      <c r="F53" s="22"/>
      <c r="G53" s="22"/>
      <c r="H53" s="23"/>
      <c r="I53" s="9"/>
      <c r="J53" s="8"/>
      <c r="K53" s="203"/>
      <c r="L53" s="203"/>
      <c r="M53" s="204"/>
      <c r="N53" s="196"/>
      <c r="O53" s="197"/>
      <c r="P53" s="197"/>
      <c r="Q53" s="197"/>
      <c r="R53" s="197"/>
      <c r="S53" s="198"/>
      <c r="T53" s="205"/>
      <c r="U53" s="206"/>
      <c r="V53" s="207"/>
      <c r="W53" s="207"/>
      <c r="X53" s="207"/>
      <c r="Y53" s="207"/>
      <c r="Z53" s="207"/>
      <c r="AA53" s="207"/>
      <c r="AB53" s="207"/>
      <c r="AC53" s="208"/>
      <c r="AD53" s="24"/>
      <c r="AE53" s="25"/>
    </row>
    <row r="54" spans="2:31" ht="30.75" customHeight="1" x14ac:dyDescent="0.25">
      <c r="B54" s="191"/>
      <c r="C54" s="192"/>
      <c r="D54" s="193"/>
      <c r="E54" s="8"/>
      <c r="F54" s="22"/>
      <c r="G54" s="22"/>
      <c r="H54" s="23"/>
      <c r="I54" s="9"/>
      <c r="J54" s="8"/>
      <c r="K54" s="203"/>
      <c r="L54" s="203"/>
      <c r="M54" s="204"/>
      <c r="N54" s="196"/>
      <c r="O54" s="197"/>
      <c r="P54" s="197"/>
      <c r="Q54" s="197"/>
      <c r="R54" s="197"/>
      <c r="S54" s="198"/>
      <c r="T54" s="205"/>
      <c r="U54" s="206"/>
      <c r="V54" s="207"/>
      <c r="W54" s="207"/>
      <c r="X54" s="207"/>
      <c r="Y54" s="207"/>
      <c r="Z54" s="207"/>
      <c r="AA54" s="207"/>
      <c r="AB54" s="207"/>
      <c r="AC54" s="208"/>
      <c r="AD54" s="24"/>
      <c r="AE54" s="25"/>
    </row>
    <row r="55" spans="2:31" ht="30.75" customHeight="1" x14ac:dyDescent="0.25">
      <c r="B55" s="191"/>
      <c r="C55" s="192"/>
      <c r="D55" s="193"/>
      <c r="E55" s="8"/>
      <c r="F55" s="22"/>
      <c r="G55" s="22"/>
      <c r="H55" s="23"/>
      <c r="I55" s="9"/>
      <c r="J55" s="8"/>
      <c r="K55" s="203"/>
      <c r="L55" s="203"/>
      <c r="M55" s="204"/>
      <c r="N55" s="196"/>
      <c r="O55" s="197"/>
      <c r="P55" s="197"/>
      <c r="Q55" s="197"/>
      <c r="R55" s="197"/>
      <c r="S55" s="198"/>
      <c r="T55" s="205"/>
      <c r="U55" s="206"/>
      <c r="V55" s="207"/>
      <c r="W55" s="207"/>
      <c r="X55" s="207"/>
      <c r="Y55" s="207"/>
      <c r="Z55" s="207"/>
      <c r="AA55" s="207"/>
      <c r="AB55" s="207"/>
      <c r="AC55" s="208"/>
      <c r="AD55" s="24"/>
      <c r="AE55" s="25"/>
    </row>
    <row r="56" spans="2:31" ht="30.75" customHeight="1" x14ac:dyDescent="0.25">
      <c r="B56" s="191"/>
      <c r="C56" s="192"/>
      <c r="D56" s="193"/>
      <c r="E56" s="8"/>
      <c r="F56" s="22"/>
      <c r="G56" s="22"/>
      <c r="H56" s="23"/>
      <c r="I56" s="9"/>
      <c r="J56" s="8"/>
      <c r="K56" s="203"/>
      <c r="L56" s="203"/>
      <c r="M56" s="204"/>
      <c r="N56" s="196"/>
      <c r="O56" s="197"/>
      <c r="P56" s="197"/>
      <c r="Q56" s="197"/>
      <c r="R56" s="197"/>
      <c r="S56" s="198"/>
      <c r="T56" s="205"/>
      <c r="U56" s="206"/>
      <c r="V56" s="207"/>
      <c r="W56" s="207"/>
      <c r="X56" s="207"/>
      <c r="Y56" s="207"/>
      <c r="Z56" s="207"/>
      <c r="AA56" s="207"/>
      <c r="AB56" s="207"/>
      <c r="AC56" s="208"/>
      <c r="AD56" s="24"/>
      <c r="AE56" s="25"/>
    </row>
    <row r="57" spans="2:31" ht="30.75" customHeight="1" x14ac:dyDescent="0.25">
      <c r="B57" s="191"/>
      <c r="C57" s="192"/>
      <c r="D57" s="193"/>
      <c r="E57" s="8"/>
      <c r="F57" s="22"/>
      <c r="G57" s="22"/>
      <c r="H57" s="23"/>
      <c r="I57" s="9"/>
      <c r="J57" s="8"/>
      <c r="K57" s="203"/>
      <c r="L57" s="203"/>
      <c r="M57" s="204"/>
      <c r="N57" s="196"/>
      <c r="O57" s="197"/>
      <c r="P57" s="197"/>
      <c r="Q57" s="197"/>
      <c r="R57" s="197"/>
      <c r="S57" s="198"/>
      <c r="T57" s="205"/>
      <c r="U57" s="206"/>
      <c r="V57" s="207"/>
      <c r="W57" s="207"/>
      <c r="X57" s="207"/>
      <c r="Y57" s="207"/>
      <c r="Z57" s="207"/>
      <c r="AA57" s="207"/>
      <c r="AB57" s="207"/>
      <c r="AC57" s="208"/>
      <c r="AD57" s="24"/>
      <c r="AE57" s="25"/>
    </row>
    <row r="58" spans="2:31" ht="30.75" customHeight="1" x14ac:dyDescent="0.25">
      <c r="B58" s="191"/>
      <c r="C58" s="192"/>
      <c r="D58" s="193"/>
      <c r="E58" s="8"/>
      <c r="F58" s="22"/>
      <c r="G58" s="22"/>
      <c r="H58" s="23"/>
      <c r="I58" s="9"/>
      <c r="J58" s="8"/>
      <c r="K58" s="203"/>
      <c r="L58" s="203"/>
      <c r="M58" s="204"/>
      <c r="N58" s="196"/>
      <c r="O58" s="197"/>
      <c r="P58" s="197"/>
      <c r="Q58" s="197"/>
      <c r="R58" s="197"/>
      <c r="S58" s="198"/>
      <c r="T58" s="205"/>
      <c r="U58" s="206"/>
      <c r="V58" s="207"/>
      <c r="W58" s="207"/>
      <c r="X58" s="207"/>
      <c r="Y58" s="207"/>
      <c r="Z58" s="207"/>
      <c r="AA58" s="207"/>
      <c r="AB58" s="207"/>
      <c r="AC58" s="208"/>
      <c r="AD58" s="24"/>
      <c r="AE58" s="25"/>
    </row>
    <row r="59" spans="2:31" ht="30.75" customHeight="1" x14ac:dyDescent="0.25">
      <c r="B59" s="191"/>
      <c r="C59" s="192"/>
      <c r="D59" s="193"/>
      <c r="E59" s="8"/>
      <c r="F59" s="22"/>
      <c r="G59" s="22"/>
      <c r="H59" s="23"/>
      <c r="I59" s="9"/>
      <c r="J59" s="8"/>
      <c r="K59" s="203"/>
      <c r="L59" s="203"/>
      <c r="M59" s="204"/>
      <c r="N59" s="196"/>
      <c r="O59" s="197"/>
      <c r="P59" s="197"/>
      <c r="Q59" s="197"/>
      <c r="R59" s="197"/>
      <c r="S59" s="198"/>
      <c r="T59" s="205"/>
      <c r="U59" s="206"/>
      <c r="V59" s="207"/>
      <c r="W59" s="207"/>
      <c r="X59" s="207"/>
      <c r="Y59" s="207"/>
      <c r="Z59" s="207"/>
      <c r="AA59" s="207"/>
      <c r="AB59" s="207"/>
      <c r="AC59" s="208"/>
      <c r="AD59" s="24"/>
      <c r="AE59" s="25"/>
    </row>
    <row r="60" spans="2:31" ht="30.75" customHeight="1" x14ac:dyDescent="0.25">
      <c r="B60" s="191"/>
      <c r="C60" s="192"/>
      <c r="D60" s="193"/>
      <c r="E60" s="8"/>
      <c r="F60" s="22"/>
      <c r="G60" s="22"/>
      <c r="H60" s="23"/>
      <c r="I60" s="9"/>
      <c r="J60" s="8"/>
      <c r="K60" s="203"/>
      <c r="L60" s="203"/>
      <c r="M60" s="204"/>
      <c r="N60" s="196"/>
      <c r="O60" s="197"/>
      <c r="P60" s="197"/>
      <c r="Q60" s="197"/>
      <c r="R60" s="197"/>
      <c r="S60" s="198"/>
      <c r="T60" s="205"/>
      <c r="U60" s="206"/>
      <c r="V60" s="207"/>
      <c r="W60" s="207"/>
      <c r="X60" s="207"/>
      <c r="Y60" s="207"/>
      <c r="Z60" s="207"/>
      <c r="AA60" s="207"/>
      <c r="AB60" s="207"/>
      <c r="AC60" s="208"/>
      <c r="AD60" s="24"/>
      <c r="AE60" s="25"/>
    </row>
    <row r="61" spans="2:31" ht="30.75" customHeight="1" x14ac:dyDescent="0.25">
      <c r="B61" s="191"/>
      <c r="C61" s="192"/>
      <c r="D61" s="193"/>
      <c r="E61" s="8"/>
      <c r="F61" s="22"/>
      <c r="G61" s="22"/>
      <c r="H61" s="23"/>
      <c r="I61" s="9"/>
      <c r="J61" s="8"/>
      <c r="K61" s="203"/>
      <c r="L61" s="203"/>
      <c r="M61" s="204"/>
      <c r="N61" s="196"/>
      <c r="O61" s="197"/>
      <c r="P61" s="197"/>
      <c r="Q61" s="197"/>
      <c r="R61" s="197"/>
      <c r="S61" s="198"/>
      <c r="T61" s="205"/>
      <c r="U61" s="206"/>
      <c r="V61" s="207"/>
      <c r="W61" s="207"/>
      <c r="X61" s="207"/>
      <c r="Y61" s="207"/>
      <c r="Z61" s="207"/>
      <c r="AA61" s="207"/>
      <c r="AB61" s="207"/>
      <c r="AC61" s="208"/>
      <c r="AD61" s="24"/>
      <c r="AE61" s="25"/>
    </row>
    <row r="62" spans="2:31" ht="30.75" customHeight="1" x14ac:dyDescent="0.25">
      <c r="B62" s="191"/>
      <c r="C62" s="192"/>
      <c r="D62" s="193"/>
      <c r="E62" s="8"/>
      <c r="F62" s="22"/>
      <c r="G62" s="22"/>
      <c r="H62" s="23"/>
      <c r="I62" s="9"/>
      <c r="J62" s="8"/>
      <c r="K62" s="203"/>
      <c r="L62" s="203"/>
      <c r="M62" s="204"/>
      <c r="N62" s="196"/>
      <c r="O62" s="197"/>
      <c r="P62" s="197"/>
      <c r="Q62" s="197"/>
      <c r="R62" s="197"/>
      <c r="S62" s="198"/>
      <c r="T62" s="205"/>
      <c r="U62" s="206"/>
      <c r="V62" s="207"/>
      <c r="W62" s="207"/>
      <c r="X62" s="207"/>
      <c r="Y62" s="207"/>
      <c r="Z62" s="207"/>
      <c r="AA62" s="207"/>
      <c r="AB62" s="207"/>
      <c r="AC62" s="208"/>
      <c r="AD62" s="24"/>
      <c r="AE62" s="25"/>
    </row>
    <row r="63" spans="2:31" ht="30.75" customHeight="1" x14ac:dyDescent="0.25">
      <c r="B63" s="191"/>
      <c r="C63" s="192"/>
      <c r="D63" s="193"/>
      <c r="E63" s="8"/>
      <c r="F63" s="22"/>
      <c r="G63" s="22"/>
      <c r="H63" s="23"/>
      <c r="I63" s="9"/>
      <c r="J63" s="8"/>
      <c r="K63" s="203"/>
      <c r="L63" s="203"/>
      <c r="M63" s="204"/>
      <c r="N63" s="196"/>
      <c r="O63" s="197"/>
      <c r="P63" s="197"/>
      <c r="Q63" s="197"/>
      <c r="R63" s="197"/>
      <c r="S63" s="198"/>
      <c r="T63" s="205"/>
      <c r="U63" s="206"/>
      <c r="V63" s="207"/>
      <c r="W63" s="207"/>
      <c r="X63" s="207"/>
      <c r="Y63" s="207"/>
      <c r="Z63" s="207"/>
      <c r="AA63" s="207"/>
      <c r="AB63" s="207"/>
      <c r="AC63" s="208"/>
      <c r="AD63" s="24"/>
      <c r="AE63" s="25"/>
    </row>
    <row r="64" spans="2:31" ht="30.75" customHeight="1" x14ac:dyDescent="0.25">
      <c r="B64" s="191"/>
      <c r="C64" s="192"/>
      <c r="D64" s="193"/>
      <c r="E64" s="8"/>
      <c r="F64" s="22"/>
      <c r="G64" s="22"/>
      <c r="H64" s="23"/>
      <c r="I64" s="9"/>
      <c r="J64" s="8"/>
      <c r="K64" s="203"/>
      <c r="L64" s="203"/>
      <c r="M64" s="204"/>
      <c r="N64" s="196"/>
      <c r="O64" s="197"/>
      <c r="P64" s="197"/>
      <c r="Q64" s="197"/>
      <c r="R64" s="197"/>
      <c r="S64" s="198"/>
      <c r="T64" s="205"/>
      <c r="U64" s="206"/>
      <c r="V64" s="207"/>
      <c r="W64" s="207"/>
      <c r="X64" s="207"/>
      <c r="Y64" s="207"/>
      <c r="Z64" s="207"/>
      <c r="AA64" s="207"/>
      <c r="AB64" s="207"/>
      <c r="AC64" s="208"/>
      <c r="AD64" s="24"/>
      <c r="AE64" s="25"/>
    </row>
    <row r="65" spans="2:31" ht="30.75" customHeight="1" x14ac:dyDescent="0.25">
      <c r="B65" s="209"/>
      <c r="C65" s="203"/>
      <c r="D65" s="203"/>
      <c r="E65" s="8"/>
      <c r="F65" s="8"/>
      <c r="G65" s="8"/>
      <c r="H65" s="26"/>
      <c r="I65" s="9"/>
      <c r="J65" s="8"/>
      <c r="K65" s="203"/>
      <c r="L65" s="203"/>
      <c r="M65" s="204"/>
      <c r="N65" s="210"/>
      <c r="O65" s="203"/>
      <c r="P65" s="203"/>
      <c r="Q65" s="203"/>
      <c r="R65" s="203"/>
      <c r="S65" s="211"/>
      <c r="T65" s="212"/>
      <c r="U65" s="213"/>
      <c r="V65" s="203"/>
      <c r="W65" s="203"/>
      <c r="X65" s="203"/>
      <c r="Y65" s="203"/>
      <c r="Z65" s="203"/>
      <c r="AA65" s="203"/>
      <c r="AB65" s="203"/>
      <c r="AC65" s="204"/>
      <c r="AD65" s="27"/>
      <c r="AE65" s="10"/>
    </row>
    <row r="66" spans="2:31" ht="30.75" customHeight="1" x14ac:dyDescent="0.25">
      <c r="B66" s="209"/>
      <c r="C66" s="203"/>
      <c r="D66" s="203"/>
      <c r="E66" s="8"/>
      <c r="F66" s="8"/>
      <c r="G66" s="8"/>
      <c r="H66" s="26"/>
      <c r="I66" s="9"/>
      <c r="J66" s="8"/>
      <c r="K66" s="203"/>
      <c r="L66" s="203"/>
      <c r="M66" s="204"/>
      <c r="N66" s="210"/>
      <c r="O66" s="203"/>
      <c r="P66" s="203"/>
      <c r="Q66" s="203"/>
      <c r="R66" s="203"/>
      <c r="S66" s="211"/>
      <c r="T66" s="212"/>
      <c r="U66" s="213"/>
      <c r="V66" s="203"/>
      <c r="W66" s="203"/>
      <c r="X66" s="203"/>
      <c r="Y66" s="203"/>
      <c r="Z66" s="203"/>
      <c r="AA66" s="203"/>
      <c r="AB66" s="203"/>
      <c r="AC66" s="204"/>
      <c r="AD66" s="27"/>
      <c r="AE66" s="10"/>
    </row>
    <row r="67" spans="2:31" ht="30.75" customHeight="1" x14ac:dyDescent="0.25">
      <c r="B67" s="209"/>
      <c r="C67" s="203"/>
      <c r="D67" s="203"/>
      <c r="E67" s="8"/>
      <c r="F67" s="8"/>
      <c r="G67" s="8"/>
      <c r="H67" s="26"/>
      <c r="I67" s="9"/>
      <c r="J67" s="8"/>
      <c r="K67" s="203"/>
      <c r="L67" s="203"/>
      <c r="M67" s="204"/>
      <c r="N67" s="210"/>
      <c r="O67" s="203"/>
      <c r="P67" s="203"/>
      <c r="Q67" s="203"/>
      <c r="R67" s="203"/>
      <c r="S67" s="211"/>
      <c r="T67" s="212"/>
      <c r="U67" s="213"/>
      <c r="V67" s="203"/>
      <c r="W67" s="203"/>
      <c r="X67" s="203"/>
      <c r="Y67" s="203"/>
      <c r="Z67" s="203"/>
      <c r="AA67" s="203"/>
      <c r="AB67" s="203"/>
      <c r="AC67" s="204"/>
      <c r="AD67" s="27"/>
      <c r="AE67" s="10"/>
    </row>
    <row r="68" spans="2:31" ht="30.75" customHeight="1" x14ac:dyDescent="0.25">
      <c r="B68" s="209"/>
      <c r="C68" s="203"/>
      <c r="D68" s="203"/>
      <c r="E68" s="8"/>
      <c r="F68" s="8"/>
      <c r="G68" s="8"/>
      <c r="H68" s="26"/>
      <c r="I68" s="9"/>
      <c r="J68" s="8"/>
      <c r="K68" s="203"/>
      <c r="L68" s="203"/>
      <c r="M68" s="204"/>
      <c r="N68" s="210"/>
      <c r="O68" s="203"/>
      <c r="P68" s="203"/>
      <c r="Q68" s="203"/>
      <c r="R68" s="203"/>
      <c r="S68" s="211"/>
      <c r="T68" s="212"/>
      <c r="U68" s="213"/>
      <c r="V68" s="203"/>
      <c r="W68" s="203"/>
      <c r="X68" s="203"/>
      <c r="Y68" s="203"/>
      <c r="Z68" s="203"/>
      <c r="AA68" s="203"/>
      <c r="AB68" s="203"/>
      <c r="AC68" s="204"/>
      <c r="AD68" s="27"/>
      <c r="AE68" s="10"/>
    </row>
    <row r="69" spans="2:31" ht="30.75" customHeight="1" x14ac:dyDescent="0.25">
      <c r="B69" s="209"/>
      <c r="C69" s="203"/>
      <c r="D69" s="203"/>
      <c r="E69" s="8"/>
      <c r="F69" s="8"/>
      <c r="G69" s="8"/>
      <c r="H69" s="26"/>
      <c r="I69" s="9"/>
      <c r="J69" s="8"/>
      <c r="K69" s="203"/>
      <c r="L69" s="203"/>
      <c r="M69" s="204"/>
      <c r="N69" s="210"/>
      <c r="O69" s="203"/>
      <c r="P69" s="203"/>
      <c r="Q69" s="203"/>
      <c r="R69" s="203"/>
      <c r="S69" s="211"/>
      <c r="T69" s="212"/>
      <c r="U69" s="213"/>
      <c r="V69" s="203"/>
      <c r="W69" s="203"/>
      <c r="X69" s="203"/>
      <c r="Y69" s="203"/>
      <c r="Z69" s="203"/>
      <c r="AA69" s="203"/>
      <c r="AB69" s="203"/>
      <c r="AC69" s="204"/>
      <c r="AD69" s="27"/>
      <c r="AE69" s="10"/>
    </row>
    <row r="70" spans="2:31" ht="30.75" customHeight="1" x14ac:dyDescent="0.25">
      <c r="B70" s="209"/>
      <c r="C70" s="203"/>
      <c r="D70" s="203"/>
      <c r="E70" s="8"/>
      <c r="F70" s="8"/>
      <c r="G70" s="8"/>
      <c r="H70" s="26"/>
      <c r="I70" s="9"/>
      <c r="J70" s="8"/>
      <c r="K70" s="203"/>
      <c r="L70" s="203"/>
      <c r="M70" s="204"/>
      <c r="N70" s="210"/>
      <c r="O70" s="203"/>
      <c r="P70" s="203"/>
      <c r="Q70" s="203"/>
      <c r="R70" s="203"/>
      <c r="S70" s="211"/>
      <c r="T70" s="212"/>
      <c r="U70" s="213"/>
      <c r="V70" s="203"/>
      <c r="W70" s="203"/>
      <c r="X70" s="203"/>
      <c r="Y70" s="203"/>
      <c r="Z70" s="203"/>
      <c r="AA70" s="203"/>
      <c r="AB70" s="203"/>
      <c r="AC70" s="204"/>
      <c r="AD70" s="27"/>
      <c r="AE70" s="10"/>
    </row>
    <row r="71" spans="2:31" ht="30.75" customHeight="1" x14ac:dyDescent="0.25">
      <c r="B71" s="209"/>
      <c r="C71" s="203"/>
      <c r="D71" s="203"/>
      <c r="E71" s="8"/>
      <c r="F71" s="8"/>
      <c r="G71" s="8"/>
      <c r="H71" s="26"/>
      <c r="I71" s="9"/>
      <c r="J71" s="8"/>
      <c r="K71" s="203"/>
      <c r="L71" s="203"/>
      <c r="M71" s="204"/>
      <c r="N71" s="210"/>
      <c r="O71" s="203"/>
      <c r="P71" s="203"/>
      <c r="Q71" s="203"/>
      <c r="R71" s="203"/>
      <c r="S71" s="211"/>
      <c r="T71" s="212"/>
      <c r="U71" s="213"/>
      <c r="V71" s="203"/>
      <c r="W71" s="203"/>
      <c r="X71" s="203"/>
      <c r="Y71" s="203"/>
      <c r="Z71" s="203"/>
      <c r="AA71" s="203"/>
      <c r="AB71" s="203"/>
      <c r="AC71" s="204"/>
      <c r="AD71" s="27"/>
      <c r="AE71" s="10"/>
    </row>
    <row r="72" spans="2:31" ht="30.75" customHeight="1" x14ac:dyDescent="0.25">
      <c r="B72" s="209"/>
      <c r="C72" s="203"/>
      <c r="D72" s="203"/>
      <c r="E72" s="8"/>
      <c r="F72" s="8"/>
      <c r="G72" s="8"/>
      <c r="H72" s="26"/>
      <c r="I72" s="9"/>
      <c r="J72" s="8"/>
      <c r="K72" s="203"/>
      <c r="L72" s="203"/>
      <c r="M72" s="204"/>
      <c r="N72" s="210"/>
      <c r="O72" s="203"/>
      <c r="P72" s="203"/>
      <c r="Q72" s="203"/>
      <c r="R72" s="203"/>
      <c r="S72" s="211"/>
      <c r="T72" s="212"/>
      <c r="U72" s="213"/>
      <c r="V72" s="203"/>
      <c r="W72" s="203"/>
      <c r="X72" s="203"/>
      <c r="Y72" s="203"/>
      <c r="Z72" s="203"/>
      <c r="AA72" s="203"/>
      <c r="AB72" s="203"/>
      <c r="AC72" s="204"/>
      <c r="AD72" s="27"/>
      <c r="AE72" s="10"/>
    </row>
    <row r="73" spans="2:31" ht="30.75" customHeight="1" x14ac:dyDescent="0.25">
      <c r="B73" s="209"/>
      <c r="C73" s="203"/>
      <c r="D73" s="203"/>
      <c r="E73" s="8"/>
      <c r="F73" s="8"/>
      <c r="G73" s="8"/>
      <c r="H73" s="26"/>
      <c r="I73" s="9"/>
      <c r="J73" s="8"/>
      <c r="K73" s="203"/>
      <c r="L73" s="203"/>
      <c r="M73" s="204"/>
      <c r="N73" s="210"/>
      <c r="O73" s="203"/>
      <c r="P73" s="203"/>
      <c r="Q73" s="203"/>
      <c r="R73" s="203"/>
      <c r="S73" s="211"/>
      <c r="T73" s="212"/>
      <c r="U73" s="213"/>
      <c r="V73" s="203"/>
      <c r="W73" s="203"/>
      <c r="X73" s="203"/>
      <c r="Y73" s="203"/>
      <c r="Z73" s="203"/>
      <c r="AA73" s="203"/>
      <c r="AB73" s="203"/>
      <c r="AC73" s="204"/>
      <c r="AD73" s="27"/>
      <c r="AE73" s="10"/>
    </row>
    <row r="74" spans="2:31" ht="30.75" customHeight="1" x14ac:dyDescent="0.25">
      <c r="B74" s="209"/>
      <c r="C74" s="203"/>
      <c r="D74" s="203"/>
      <c r="E74" s="8"/>
      <c r="F74" s="8"/>
      <c r="G74" s="8"/>
      <c r="H74" s="26"/>
      <c r="I74" s="9"/>
      <c r="J74" s="8"/>
      <c r="K74" s="203"/>
      <c r="L74" s="203"/>
      <c r="M74" s="204"/>
      <c r="N74" s="210"/>
      <c r="O74" s="203"/>
      <c r="P74" s="203"/>
      <c r="Q74" s="203"/>
      <c r="R74" s="203"/>
      <c r="S74" s="211"/>
      <c r="T74" s="212"/>
      <c r="U74" s="213"/>
      <c r="V74" s="203"/>
      <c r="W74" s="203"/>
      <c r="X74" s="203"/>
      <c r="Y74" s="203"/>
      <c r="Z74" s="203"/>
      <c r="AA74" s="203"/>
      <c r="AB74" s="203"/>
      <c r="AC74" s="204"/>
      <c r="AD74" s="27"/>
      <c r="AE74" s="10"/>
    </row>
    <row r="75" spans="2:31" ht="30.75" customHeight="1" x14ac:dyDescent="0.25">
      <c r="B75" s="209"/>
      <c r="C75" s="203"/>
      <c r="D75" s="203"/>
      <c r="E75" s="8"/>
      <c r="F75" s="8"/>
      <c r="G75" s="8"/>
      <c r="H75" s="26"/>
      <c r="I75" s="9"/>
      <c r="J75" s="8"/>
      <c r="K75" s="203"/>
      <c r="L75" s="203"/>
      <c r="M75" s="204"/>
      <c r="N75" s="210"/>
      <c r="O75" s="203"/>
      <c r="P75" s="203"/>
      <c r="Q75" s="203"/>
      <c r="R75" s="203"/>
      <c r="S75" s="211"/>
      <c r="T75" s="212"/>
      <c r="U75" s="213"/>
      <c r="V75" s="203"/>
      <c r="W75" s="203"/>
      <c r="X75" s="203"/>
      <c r="Y75" s="203"/>
      <c r="Z75" s="203"/>
      <c r="AA75" s="203"/>
      <c r="AB75" s="203"/>
      <c r="AC75" s="204"/>
      <c r="AD75" s="27"/>
      <c r="AE75" s="10"/>
    </row>
    <row r="76" spans="2:31" ht="30.75" customHeight="1" x14ac:dyDescent="0.25">
      <c r="B76" s="209"/>
      <c r="C76" s="203"/>
      <c r="D76" s="203"/>
      <c r="E76" s="8"/>
      <c r="F76" s="8"/>
      <c r="G76" s="8"/>
      <c r="H76" s="26"/>
      <c r="I76" s="9"/>
      <c r="J76" s="8"/>
      <c r="K76" s="203"/>
      <c r="L76" s="203"/>
      <c r="M76" s="204"/>
      <c r="N76" s="210"/>
      <c r="O76" s="203"/>
      <c r="P76" s="203"/>
      <c r="Q76" s="203"/>
      <c r="R76" s="203"/>
      <c r="S76" s="211"/>
      <c r="T76" s="212"/>
      <c r="U76" s="213"/>
      <c r="V76" s="203"/>
      <c r="W76" s="203"/>
      <c r="X76" s="203"/>
      <c r="Y76" s="203"/>
      <c r="Z76" s="203"/>
      <c r="AA76" s="203"/>
      <c r="AB76" s="203"/>
      <c r="AC76" s="204"/>
      <c r="AD76" s="27"/>
      <c r="AE76" s="10"/>
    </row>
    <row r="77" spans="2:31" ht="30.75" customHeight="1" x14ac:dyDescent="0.25">
      <c r="B77" s="209"/>
      <c r="C77" s="203"/>
      <c r="D77" s="203"/>
      <c r="E77" s="8"/>
      <c r="F77" s="8"/>
      <c r="G77" s="8"/>
      <c r="H77" s="26"/>
      <c r="I77" s="9"/>
      <c r="J77" s="8"/>
      <c r="K77" s="203"/>
      <c r="L77" s="203"/>
      <c r="M77" s="204"/>
      <c r="N77" s="210"/>
      <c r="O77" s="203"/>
      <c r="P77" s="203"/>
      <c r="Q77" s="203"/>
      <c r="R77" s="203"/>
      <c r="S77" s="211"/>
      <c r="T77" s="212"/>
      <c r="U77" s="213"/>
      <c r="V77" s="203"/>
      <c r="W77" s="203"/>
      <c r="X77" s="203"/>
      <c r="Y77" s="203"/>
      <c r="Z77" s="203"/>
      <c r="AA77" s="203"/>
      <c r="AB77" s="203"/>
      <c r="AC77" s="204"/>
      <c r="AD77" s="27"/>
      <c r="AE77" s="10"/>
    </row>
    <row r="78" spans="2:31" ht="30.75" customHeight="1" x14ac:dyDescent="0.25">
      <c r="B78" s="209"/>
      <c r="C78" s="203"/>
      <c r="D78" s="203"/>
      <c r="E78" s="8"/>
      <c r="F78" s="8"/>
      <c r="G78" s="8"/>
      <c r="H78" s="26"/>
      <c r="I78" s="9"/>
      <c r="J78" s="8"/>
      <c r="K78" s="203"/>
      <c r="L78" s="203"/>
      <c r="M78" s="204"/>
      <c r="N78" s="210"/>
      <c r="O78" s="203"/>
      <c r="P78" s="203"/>
      <c r="Q78" s="203"/>
      <c r="R78" s="203"/>
      <c r="S78" s="211"/>
      <c r="T78" s="212"/>
      <c r="U78" s="213"/>
      <c r="V78" s="203"/>
      <c r="W78" s="203"/>
      <c r="X78" s="203"/>
      <c r="Y78" s="203"/>
      <c r="Z78" s="203"/>
      <c r="AA78" s="203"/>
      <c r="AB78" s="203"/>
      <c r="AC78" s="204"/>
      <c r="AD78" s="27"/>
      <c r="AE78" s="10"/>
    </row>
    <row r="79" spans="2:31" ht="30.75" customHeight="1" x14ac:dyDescent="0.25">
      <c r="B79" s="209"/>
      <c r="C79" s="203"/>
      <c r="D79" s="203"/>
      <c r="E79" s="8"/>
      <c r="F79" s="8"/>
      <c r="G79" s="8"/>
      <c r="H79" s="26"/>
      <c r="I79" s="9"/>
      <c r="J79" s="8"/>
      <c r="K79" s="203"/>
      <c r="L79" s="203"/>
      <c r="M79" s="204"/>
      <c r="N79" s="210"/>
      <c r="O79" s="203"/>
      <c r="P79" s="203"/>
      <c r="Q79" s="203"/>
      <c r="R79" s="203"/>
      <c r="S79" s="211"/>
      <c r="T79" s="212"/>
      <c r="U79" s="213"/>
      <c r="V79" s="203"/>
      <c r="W79" s="203"/>
      <c r="X79" s="203"/>
      <c r="Y79" s="203"/>
      <c r="Z79" s="203"/>
      <c r="AA79" s="203"/>
      <c r="AB79" s="203"/>
      <c r="AC79" s="204"/>
      <c r="AD79" s="27"/>
      <c r="AE79" s="10"/>
    </row>
    <row r="80" spans="2:31" ht="30.75" customHeight="1" x14ac:dyDescent="0.25">
      <c r="B80" s="209"/>
      <c r="C80" s="203"/>
      <c r="D80" s="203"/>
      <c r="E80" s="8"/>
      <c r="F80" s="8"/>
      <c r="G80" s="8"/>
      <c r="H80" s="26"/>
      <c r="I80" s="9"/>
      <c r="J80" s="8"/>
      <c r="K80" s="203"/>
      <c r="L80" s="203"/>
      <c r="M80" s="204"/>
      <c r="N80" s="210"/>
      <c r="O80" s="203"/>
      <c r="P80" s="203"/>
      <c r="Q80" s="203"/>
      <c r="R80" s="203"/>
      <c r="S80" s="211"/>
      <c r="T80" s="212"/>
      <c r="U80" s="213"/>
      <c r="V80" s="203"/>
      <c r="W80" s="203"/>
      <c r="X80" s="203"/>
      <c r="Y80" s="203"/>
      <c r="Z80" s="203"/>
      <c r="AA80" s="203"/>
      <c r="AB80" s="203"/>
      <c r="AC80" s="204"/>
      <c r="AD80" s="27"/>
      <c r="AE80" s="10"/>
    </row>
    <row r="81" spans="2:31" ht="30.75" customHeight="1" x14ac:dyDescent="0.25">
      <c r="B81" s="209"/>
      <c r="C81" s="203"/>
      <c r="D81" s="203"/>
      <c r="E81" s="8"/>
      <c r="F81" s="8"/>
      <c r="G81" s="8"/>
      <c r="H81" s="26"/>
      <c r="I81" s="9"/>
      <c r="J81" s="8"/>
      <c r="K81" s="203"/>
      <c r="L81" s="203"/>
      <c r="M81" s="204"/>
      <c r="N81" s="210"/>
      <c r="O81" s="203"/>
      <c r="P81" s="203"/>
      <c r="Q81" s="203"/>
      <c r="R81" s="203"/>
      <c r="S81" s="211"/>
      <c r="T81" s="212"/>
      <c r="U81" s="213"/>
      <c r="V81" s="203"/>
      <c r="W81" s="203"/>
      <c r="X81" s="203"/>
      <c r="Y81" s="203"/>
      <c r="Z81" s="203"/>
      <c r="AA81" s="203"/>
      <c r="AB81" s="203"/>
      <c r="AC81" s="204"/>
      <c r="AD81" s="27"/>
      <c r="AE81" s="10"/>
    </row>
    <row r="82" spans="2:31" ht="30.75" customHeight="1" x14ac:dyDescent="0.25">
      <c r="B82" s="209"/>
      <c r="C82" s="203"/>
      <c r="D82" s="203"/>
      <c r="E82" s="8"/>
      <c r="F82" s="8"/>
      <c r="G82" s="8"/>
      <c r="H82" s="26"/>
      <c r="I82" s="9"/>
      <c r="J82" s="8"/>
      <c r="K82" s="203"/>
      <c r="L82" s="203"/>
      <c r="M82" s="204"/>
      <c r="N82" s="210"/>
      <c r="O82" s="203"/>
      <c r="P82" s="203"/>
      <c r="Q82" s="203"/>
      <c r="R82" s="203"/>
      <c r="S82" s="211"/>
      <c r="T82" s="212"/>
      <c r="U82" s="213"/>
      <c r="V82" s="203"/>
      <c r="W82" s="203"/>
      <c r="X82" s="203"/>
      <c r="Y82" s="203"/>
      <c r="Z82" s="203"/>
      <c r="AA82" s="203"/>
      <c r="AB82" s="203"/>
      <c r="AC82" s="204"/>
      <c r="AD82" s="27"/>
      <c r="AE82" s="10"/>
    </row>
    <row r="83" spans="2:31" ht="30.75" customHeight="1" x14ac:dyDescent="0.25">
      <c r="B83" s="209"/>
      <c r="C83" s="203"/>
      <c r="D83" s="203"/>
      <c r="E83" s="8"/>
      <c r="F83" s="8"/>
      <c r="G83" s="8"/>
      <c r="H83" s="26"/>
      <c r="I83" s="9"/>
      <c r="J83" s="8"/>
      <c r="K83" s="203"/>
      <c r="L83" s="203"/>
      <c r="M83" s="204"/>
      <c r="N83" s="210"/>
      <c r="O83" s="203"/>
      <c r="P83" s="203"/>
      <c r="Q83" s="203"/>
      <c r="R83" s="203"/>
      <c r="S83" s="211"/>
      <c r="T83" s="212"/>
      <c r="U83" s="213"/>
      <c r="V83" s="203"/>
      <c r="W83" s="203"/>
      <c r="X83" s="203"/>
      <c r="Y83" s="203"/>
      <c r="Z83" s="203"/>
      <c r="AA83" s="203"/>
      <c r="AB83" s="203"/>
      <c r="AC83" s="204"/>
      <c r="AD83" s="27"/>
      <c r="AE83" s="10"/>
    </row>
    <row r="84" spans="2:31" ht="30.75" customHeight="1" x14ac:dyDescent="0.25">
      <c r="B84" s="209"/>
      <c r="C84" s="203"/>
      <c r="D84" s="203"/>
      <c r="E84" s="8"/>
      <c r="F84" s="8"/>
      <c r="G84" s="8"/>
      <c r="H84" s="26"/>
      <c r="I84" s="9"/>
      <c r="J84" s="8"/>
      <c r="K84" s="203"/>
      <c r="L84" s="203"/>
      <c r="M84" s="204"/>
      <c r="N84" s="210"/>
      <c r="O84" s="203"/>
      <c r="P84" s="203"/>
      <c r="Q84" s="203"/>
      <c r="R84" s="203"/>
      <c r="S84" s="211"/>
      <c r="T84" s="212"/>
      <c r="U84" s="213"/>
      <c r="V84" s="203"/>
      <c r="W84" s="203"/>
      <c r="X84" s="203"/>
      <c r="Y84" s="203"/>
      <c r="Z84" s="203"/>
      <c r="AA84" s="203"/>
      <c r="AB84" s="203"/>
      <c r="AC84" s="204"/>
      <c r="AD84" s="27"/>
      <c r="AE84" s="10"/>
    </row>
    <row r="85" spans="2:31" ht="30.75" customHeight="1" x14ac:dyDescent="0.25">
      <c r="B85" s="209"/>
      <c r="C85" s="203"/>
      <c r="D85" s="203"/>
      <c r="E85" s="8"/>
      <c r="F85" s="8"/>
      <c r="G85" s="8"/>
      <c r="H85" s="26"/>
      <c r="I85" s="9"/>
      <c r="J85" s="8"/>
      <c r="K85" s="203"/>
      <c r="L85" s="203"/>
      <c r="M85" s="204"/>
      <c r="N85" s="210"/>
      <c r="O85" s="203"/>
      <c r="P85" s="203"/>
      <c r="Q85" s="203"/>
      <c r="R85" s="203"/>
      <c r="S85" s="211"/>
      <c r="T85" s="212"/>
      <c r="U85" s="213"/>
      <c r="V85" s="203"/>
      <c r="W85" s="203"/>
      <c r="X85" s="203"/>
      <c r="Y85" s="203"/>
      <c r="Z85" s="203"/>
      <c r="AA85" s="203"/>
      <c r="AB85" s="203"/>
      <c r="AC85" s="204"/>
      <c r="AD85" s="27"/>
      <c r="AE85" s="10"/>
    </row>
    <row r="86" spans="2:31" ht="30.75" customHeight="1" x14ac:dyDescent="0.25">
      <c r="B86" s="209"/>
      <c r="C86" s="203"/>
      <c r="D86" s="203"/>
      <c r="E86" s="8"/>
      <c r="F86" s="8"/>
      <c r="G86" s="8"/>
      <c r="H86" s="26"/>
      <c r="I86" s="9"/>
      <c r="J86" s="8"/>
      <c r="K86" s="203"/>
      <c r="L86" s="203"/>
      <c r="M86" s="204"/>
      <c r="N86" s="210"/>
      <c r="O86" s="203"/>
      <c r="P86" s="203"/>
      <c r="Q86" s="203"/>
      <c r="R86" s="203"/>
      <c r="S86" s="211"/>
      <c r="T86" s="212"/>
      <c r="U86" s="213"/>
      <c r="V86" s="203"/>
      <c r="W86" s="203"/>
      <c r="X86" s="203"/>
      <c r="Y86" s="203"/>
      <c r="Z86" s="203"/>
      <c r="AA86" s="203"/>
      <c r="AB86" s="203"/>
      <c r="AC86" s="204"/>
      <c r="AD86" s="27"/>
      <c r="AE86" s="10"/>
    </row>
    <row r="87" spans="2:31" ht="30.75" customHeight="1" x14ac:dyDescent="0.25">
      <c r="B87" s="209"/>
      <c r="C87" s="203"/>
      <c r="D87" s="203"/>
      <c r="E87" s="8"/>
      <c r="F87" s="8"/>
      <c r="G87" s="8"/>
      <c r="H87" s="26"/>
      <c r="I87" s="9"/>
      <c r="J87" s="8"/>
      <c r="K87" s="203"/>
      <c r="L87" s="203"/>
      <c r="M87" s="204"/>
      <c r="N87" s="210"/>
      <c r="O87" s="203"/>
      <c r="P87" s="203"/>
      <c r="Q87" s="203"/>
      <c r="R87" s="203"/>
      <c r="S87" s="211"/>
      <c r="T87" s="212"/>
      <c r="U87" s="213"/>
      <c r="V87" s="203"/>
      <c r="W87" s="203"/>
      <c r="X87" s="203"/>
      <c r="Y87" s="203"/>
      <c r="Z87" s="203"/>
      <c r="AA87" s="203"/>
      <c r="AB87" s="203"/>
      <c r="AC87" s="204"/>
      <c r="AD87" s="27"/>
      <c r="AE87" s="10"/>
    </row>
    <row r="88" spans="2:31" ht="30.75" customHeight="1" x14ac:dyDescent="0.25">
      <c r="B88" s="209"/>
      <c r="C88" s="203"/>
      <c r="D88" s="203"/>
      <c r="E88" s="8"/>
      <c r="F88" s="8"/>
      <c r="G88" s="8"/>
      <c r="H88" s="26"/>
      <c r="I88" s="9"/>
      <c r="J88" s="8"/>
      <c r="K88" s="203"/>
      <c r="L88" s="203"/>
      <c r="M88" s="204"/>
      <c r="N88" s="210"/>
      <c r="O88" s="203"/>
      <c r="P88" s="203"/>
      <c r="Q88" s="203"/>
      <c r="R88" s="203"/>
      <c r="S88" s="211"/>
      <c r="T88" s="212"/>
      <c r="U88" s="213"/>
      <c r="V88" s="203"/>
      <c r="W88" s="203"/>
      <c r="X88" s="203"/>
      <c r="Y88" s="203"/>
      <c r="Z88" s="203"/>
      <c r="AA88" s="203"/>
      <c r="AB88" s="203"/>
      <c r="AC88" s="204"/>
      <c r="AD88" s="27"/>
      <c r="AE88" s="10"/>
    </row>
    <row r="89" spans="2:31" ht="30.75" customHeight="1" x14ac:dyDescent="0.25">
      <c r="B89" s="209"/>
      <c r="C89" s="203"/>
      <c r="D89" s="203"/>
      <c r="E89" s="8"/>
      <c r="F89" s="8"/>
      <c r="G89" s="8"/>
      <c r="H89" s="26"/>
      <c r="I89" s="9"/>
      <c r="J89" s="8"/>
      <c r="K89" s="203"/>
      <c r="L89" s="203"/>
      <c r="M89" s="204"/>
      <c r="N89" s="210"/>
      <c r="O89" s="203"/>
      <c r="P89" s="203"/>
      <c r="Q89" s="203"/>
      <c r="R89" s="203"/>
      <c r="S89" s="211"/>
      <c r="T89" s="212"/>
      <c r="U89" s="213"/>
      <c r="V89" s="203"/>
      <c r="W89" s="203"/>
      <c r="X89" s="203"/>
      <c r="Y89" s="203"/>
      <c r="Z89" s="203"/>
      <c r="AA89" s="203"/>
      <c r="AB89" s="203"/>
      <c r="AC89" s="204"/>
      <c r="AD89" s="27"/>
      <c r="AE89" s="10"/>
    </row>
    <row r="90" spans="2:31" ht="30.75" customHeight="1" x14ac:dyDescent="0.25">
      <c r="B90" s="209"/>
      <c r="C90" s="203"/>
      <c r="D90" s="203"/>
      <c r="E90" s="8"/>
      <c r="F90" s="8"/>
      <c r="G90" s="8"/>
      <c r="H90" s="26"/>
      <c r="I90" s="9"/>
      <c r="J90" s="8"/>
      <c r="K90" s="203"/>
      <c r="L90" s="203"/>
      <c r="M90" s="204"/>
      <c r="N90" s="210"/>
      <c r="O90" s="203"/>
      <c r="P90" s="203"/>
      <c r="Q90" s="203"/>
      <c r="R90" s="203"/>
      <c r="S90" s="211"/>
      <c r="T90" s="212"/>
      <c r="U90" s="213"/>
      <c r="V90" s="203"/>
      <c r="W90" s="203"/>
      <c r="X90" s="203"/>
      <c r="Y90" s="203"/>
      <c r="Z90" s="203"/>
      <c r="AA90" s="203"/>
      <c r="AB90" s="203"/>
      <c r="AC90" s="204"/>
      <c r="AD90" s="27"/>
      <c r="AE90" s="10"/>
    </row>
    <row r="91" spans="2:31" ht="30.75" customHeight="1" thickBot="1" x14ac:dyDescent="0.3">
      <c r="B91" s="214"/>
      <c r="C91" s="215"/>
      <c r="D91" s="215"/>
      <c r="E91" s="11"/>
      <c r="F91" s="11"/>
      <c r="G91" s="11"/>
      <c r="H91" s="28"/>
      <c r="I91" s="12"/>
      <c r="J91" s="11"/>
      <c r="K91" s="215"/>
      <c r="L91" s="215"/>
      <c r="M91" s="216"/>
      <c r="N91" s="217"/>
      <c r="O91" s="215"/>
      <c r="P91" s="215"/>
      <c r="Q91" s="215"/>
      <c r="R91" s="215"/>
      <c r="S91" s="218"/>
      <c r="T91" s="219"/>
      <c r="U91" s="220"/>
      <c r="V91" s="215"/>
      <c r="W91" s="215"/>
      <c r="X91" s="215"/>
      <c r="Y91" s="215"/>
      <c r="Z91" s="215"/>
      <c r="AA91" s="215"/>
      <c r="AB91" s="215"/>
      <c r="AC91" s="216"/>
      <c r="AD91" s="29"/>
      <c r="AE91" s="13"/>
    </row>
    <row r="93" spans="2:31" ht="15.75" thickBot="1" x14ac:dyDescent="0.3"/>
    <row r="94" spans="2:31" ht="38.25" customHeight="1" x14ac:dyDescent="0.25">
      <c r="B94" s="478" t="s">
        <v>176</v>
      </c>
      <c r="C94" s="479"/>
      <c r="D94" s="479"/>
      <c r="E94" s="479"/>
      <c r="F94" s="479"/>
      <c r="G94" s="479"/>
      <c r="H94" s="479"/>
      <c r="I94" s="479"/>
      <c r="J94" s="479"/>
      <c r="K94" s="479"/>
      <c r="L94" s="479"/>
      <c r="M94" s="479"/>
      <c r="N94" s="479"/>
      <c r="O94" s="479"/>
      <c r="P94" s="479"/>
      <c r="Q94" s="479"/>
      <c r="R94" s="479"/>
      <c r="S94" s="479"/>
      <c r="T94" s="479"/>
      <c r="U94" s="479"/>
      <c r="V94" s="479"/>
      <c r="W94" s="479"/>
      <c r="X94" s="479"/>
      <c r="Y94" s="479"/>
      <c r="Z94" s="479"/>
      <c r="AA94" s="479"/>
      <c r="AB94" s="479"/>
      <c r="AC94" s="479"/>
      <c r="AD94" s="479"/>
      <c r="AE94" s="480"/>
    </row>
    <row r="95" spans="2:31" ht="40.5" customHeight="1" x14ac:dyDescent="0.25">
      <c r="B95" s="481" t="s">
        <v>140</v>
      </c>
      <c r="C95" s="482"/>
      <c r="D95" s="482"/>
      <c r="E95" s="482"/>
      <c r="F95" s="482"/>
      <c r="G95" s="482"/>
      <c r="H95" s="482"/>
      <c r="I95" s="485" t="s">
        <v>141</v>
      </c>
      <c r="J95" s="486"/>
      <c r="K95" s="486"/>
      <c r="L95" s="486"/>
      <c r="M95" s="486"/>
      <c r="N95" s="489"/>
      <c r="O95" s="489"/>
      <c r="P95" s="489"/>
      <c r="Q95" s="489"/>
      <c r="R95" s="489"/>
      <c r="S95" s="490"/>
      <c r="T95" s="488" t="s">
        <v>142</v>
      </c>
      <c r="U95" s="489"/>
      <c r="V95" s="489"/>
      <c r="W95" s="489"/>
      <c r="X95" s="489"/>
      <c r="Y95" s="489"/>
      <c r="Z95" s="489"/>
      <c r="AA95" s="489"/>
      <c r="AB95" s="489"/>
      <c r="AC95" s="490"/>
      <c r="AD95" s="491" t="s">
        <v>143</v>
      </c>
      <c r="AE95" s="492"/>
    </row>
    <row r="96" spans="2:31" ht="42" customHeight="1" x14ac:dyDescent="0.25">
      <c r="B96" s="483"/>
      <c r="C96" s="484"/>
      <c r="D96" s="484"/>
      <c r="E96" s="484"/>
      <c r="F96" s="484"/>
      <c r="G96" s="484"/>
      <c r="H96" s="484"/>
      <c r="I96" s="493" t="s">
        <v>144</v>
      </c>
      <c r="J96" s="494"/>
      <c r="K96" s="494"/>
      <c r="L96" s="494"/>
      <c r="M96" s="494"/>
      <c r="N96" s="526" t="s">
        <v>145</v>
      </c>
      <c r="O96" s="527"/>
      <c r="P96" s="527"/>
      <c r="Q96" s="527"/>
      <c r="R96" s="527"/>
      <c r="S96" s="528"/>
      <c r="T96" s="529" t="s">
        <v>146</v>
      </c>
      <c r="U96" s="536" t="s">
        <v>145</v>
      </c>
      <c r="V96" s="537"/>
      <c r="W96" s="537"/>
      <c r="X96" s="537"/>
      <c r="Y96" s="537"/>
      <c r="Z96" s="537"/>
      <c r="AA96" s="537"/>
      <c r="AB96" s="537"/>
      <c r="AC96" s="538"/>
      <c r="AD96" s="539" t="s">
        <v>147</v>
      </c>
      <c r="AE96" s="507" t="s">
        <v>148</v>
      </c>
    </row>
    <row r="97" spans="2:31" ht="61.5" customHeight="1" x14ac:dyDescent="0.25">
      <c r="B97" s="510" t="s">
        <v>149</v>
      </c>
      <c r="C97" s="512" t="s">
        <v>150</v>
      </c>
      <c r="D97" s="514" t="s">
        <v>151</v>
      </c>
      <c r="E97" s="514" t="s">
        <v>152</v>
      </c>
      <c r="F97" s="514" t="s">
        <v>153</v>
      </c>
      <c r="G97" s="514" t="s">
        <v>154</v>
      </c>
      <c r="H97" s="516" t="s">
        <v>155</v>
      </c>
      <c r="I97" s="510" t="s">
        <v>156</v>
      </c>
      <c r="J97" s="512" t="s">
        <v>157</v>
      </c>
      <c r="K97" s="512" t="s">
        <v>158</v>
      </c>
      <c r="L97" s="512" t="s">
        <v>159</v>
      </c>
      <c r="M97" s="516" t="s">
        <v>160</v>
      </c>
      <c r="N97" s="534" t="s">
        <v>161</v>
      </c>
      <c r="O97" s="522" t="s">
        <v>162</v>
      </c>
      <c r="P97" s="514" t="s">
        <v>163</v>
      </c>
      <c r="Q97" s="522" t="s">
        <v>164</v>
      </c>
      <c r="R97" s="524" t="s">
        <v>165</v>
      </c>
      <c r="S97" s="550"/>
      <c r="T97" s="530"/>
      <c r="U97" s="551" t="s">
        <v>166</v>
      </c>
      <c r="V97" s="552"/>
      <c r="W97" s="552"/>
      <c r="X97" s="552" t="s">
        <v>167</v>
      </c>
      <c r="Y97" s="552"/>
      <c r="Z97" s="552"/>
      <c r="AA97" s="544" t="s">
        <v>164</v>
      </c>
      <c r="AB97" s="546" t="s">
        <v>165</v>
      </c>
      <c r="AC97" s="547"/>
      <c r="AD97" s="505"/>
      <c r="AE97" s="508"/>
    </row>
    <row r="98" spans="2:31" ht="84" customHeight="1" x14ac:dyDescent="0.25">
      <c r="B98" s="518"/>
      <c r="C98" s="519"/>
      <c r="D98" s="542"/>
      <c r="E98" s="542"/>
      <c r="F98" s="542"/>
      <c r="G98" s="542"/>
      <c r="H98" s="543"/>
      <c r="I98" s="518"/>
      <c r="J98" s="519"/>
      <c r="K98" s="519"/>
      <c r="L98" s="519"/>
      <c r="M98" s="543"/>
      <c r="N98" s="535"/>
      <c r="O98" s="548"/>
      <c r="P98" s="549"/>
      <c r="Q98" s="548" t="s">
        <v>168</v>
      </c>
      <c r="R98" s="330" t="s">
        <v>169</v>
      </c>
      <c r="S98" s="331" t="s">
        <v>170</v>
      </c>
      <c r="T98" s="531"/>
      <c r="U98" s="329" t="s">
        <v>161</v>
      </c>
      <c r="V98" s="221" t="s">
        <v>162</v>
      </c>
      <c r="W98" s="222" t="s">
        <v>163</v>
      </c>
      <c r="X98" s="221" t="s">
        <v>161</v>
      </c>
      <c r="Y98" s="221" t="s">
        <v>162</v>
      </c>
      <c r="Z98" s="222" t="s">
        <v>163</v>
      </c>
      <c r="AA98" s="545" t="s">
        <v>168</v>
      </c>
      <c r="AB98" s="221" t="s">
        <v>169</v>
      </c>
      <c r="AC98" s="223" t="s">
        <v>170</v>
      </c>
      <c r="AD98" s="540"/>
      <c r="AE98" s="541"/>
    </row>
    <row r="99" spans="2:31" ht="30.75" customHeight="1" x14ac:dyDescent="0.25">
      <c r="B99" s="191"/>
      <c r="C99" s="192"/>
      <c r="D99" s="193"/>
      <c r="E99" s="21" t="s">
        <v>171</v>
      </c>
      <c r="F99" s="22"/>
      <c r="G99" s="22"/>
      <c r="H99" s="23"/>
      <c r="I99" s="30"/>
      <c r="J99" s="22"/>
      <c r="K99" s="192"/>
      <c r="L99" s="192"/>
      <c r="M99" s="224"/>
      <c r="N99" s="196"/>
      <c r="O99" s="197"/>
      <c r="P99" s="197"/>
      <c r="Q99" s="197"/>
      <c r="R99" s="197"/>
      <c r="S99" s="198"/>
      <c r="T99" s="199"/>
      <c r="U99" s="200"/>
      <c r="V99" s="201"/>
      <c r="W99" s="201"/>
      <c r="X99" s="197"/>
      <c r="Y99" s="197"/>
      <c r="Z99" s="197"/>
      <c r="AA99" s="197"/>
      <c r="AB99" s="197"/>
      <c r="AC99" s="202"/>
      <c r="AD99" s="24"/>
      <c r="AE99" s="25"/>
    </row>
    <row r="100" spans="2:31" ht="30.75" customHeight="1" x14ac:dyDescent="0.25">
      <c r="B100" s="191"/>
      <c r="C100" s="192"/>
      <c r="D100" s="193"/>
      <c r="E100" s="8" t="s">
        <v>174</v>
      </c>
      <c r="F100" s="22"/>
      <c r="G100" s="22"/>
      <c r="H100" s="23"/>
      <c r="I100" s="9"/>
      <c r="J100" s="8"/>
      <c r="K100" s="203"/>
      <c r="L100" s="203"/>
      <c r="M100" s="204"/>
      <c r="N100" s="196"/>
      <c r="O100" s="197"/>
      <c r="P100" s="197"/>
      <c r="Q100" s="197"/>
      <c r="R100" s="197"/>
      <c r="S100" s="198"/>
      <c r="T100" s="205"/>
      <c r="U100" s="206"/>
      <c r="V100" s="207"/>
      <c r="W100" s="207"/>
      <c r="X100" s="207"/>
      <c r="Y100" s="207"/>
      <c r="Z100" s="207"/>
      <c r="AA100" s="207"/>
      <c r="AB100" s="207"/>
      <c r="AC100" s="208"/>
      <c r="AD100" s="24"/>
      <c r="AE100" s="25"/>
    </row>
    <row r="101" spans="2:31" ht="30.75" customHeight="1" x14ac:dyDescent="0.25">
      <c r="B101" s="191"/>
      <c r="C101" s="192"/>
      <c r="D101" s="193"/>
      <c r="E101" s="8" t="s">
        <v>175</v>
      </c>
      <c r="F101" s="22"/>
      <c r="G101" s="22"/>
      <c r="H101" s="23"/>
      <c r="I101" s="9"/>
      <c r="J101" s="8"/>
      <c r="K101" s="203"/>
      <c r="L101" s="203"/>
      <c r="M101" s="204"/>
      <c r="N101" s="196"/>
      <c r="O101" s="197"/>
      <c r="P101" s="197"/>
      <c r="Q101" s="197"/>
      <c r="R101" s="197"/>
      <c r="S101" s="198"/>
      <c r="T101" s="205"/>
      <c r="U101" s="206"/>
      <c r="V101" s="207"/>
      <c r="W101" s="207"/>
      <c r="X101" s="207"/>
      <c r="Y101" s="207"/>
      <c r="Z101" s="207"/>
      <c r="AA101" s="207"/>
      <c r="AB101" s="207"/>
      <c r="AC101" s="208"/>
      <c r="AD101" s="24"/>
      <c r="AE101" s="25"/>
    </row>
    <row r="102" spans="2:31" ht="30.75" customHeight="1" x14ac:dyDescent="0.25">
      <c r="B102" s="191"/>
      <c r="C102" s="192"/>
      <c r="D102" s="193"/>
      <c r="E102" s="8"/>
      <c r="F102" s="22"/>
      <c r="G102" s="22"/>
      <c r="H102" s="23"/>
      <c r="I102" s="9"/>
      <c r="J102" s="8"/>
      <c r="K102" s="203"/>
      <c r="L102" s="203"/>
      <c r="M102" s="204"/>
      <c r="N102" s="196"/>
      <c r="O102" s="197"/>
      <c r="P102" s="197"/>
      <c r="Q102" s="197"/>
      <c r="R102" s="197"/>
      <c r="S102" s="198"/>
      <c r="T102" s="205"/>
      <c r="U102" s="206"/>
      <c r="V102" s="207"/>
      <c r="W102" s="207"/>
      <c r="X102" s="207"/>
      <c r="Y102" s="207"/>
      <c r="Z102" s="207"/>
      <c r="AA102" s="207"/>
      <c r="AB102" s="207"/>
      <c r="AC102" s="208"/>
      <c r="AD102" s="24"/>
      <c r="AE102" s="25"/>
    </row>
    <row r="103" spans="2:31" ht="30.75" customHeight="1" x14ac:dyDescent="0.25">
      <c r="B103" s="191"/>
      <c r="C103" s="192"/>
      <c r="D103" s="193"/>
      <c r="E103" s="8"/>
      <c r="F103" s="22"/>
      <c r="G103" s="22"/>
      <c r="H103" s="23"/>
      <c r="I103" s="9"/>
      <c r="J103" s="8"/>
      <c r="K103" s="203"/>
      <c r="L103" s="203"/>
      <c r="M103" s="204"/>
      <c r="N103" s="196"/>
      <c r="O103" s="197"/>
      <c r="P103" s="197"/>
      <c r="Q103" s="197"/>
      <c r="R103" s="197"/>
      <c r="S103" s="198"/>
      <c r="T103" s="205"/>
      <c r="U103" s="206"/>
      <c r="V103" s="207"/>
      <c r="W103" s="207"/>
      <c r="X103" s="207"/>
      <c r="Y103" s="207"/>
      <c r="Z103" s="207"/>
      <c r="AA103" s="207"/>
      <c r="AB103" s="207"/>
      <c r="AC103" s="208"/>
      <c r="AD103" s="24"/>
      <c r="AE103" s="25"/>
    </row>
    <row r="104" spans="2:31" ht="30.75" customHeight="1" x14ac:dyDescent="0.25">
      <c r="B104" s="191"/>
      <c r="C104" s="192"/>
      <c r="D104" s="193"/>
      <c r="E104" s="8"/>
      <c r="F104" s="22"/>
      <c r="G104" s="22"/>
      <c r="H104" s="23"/>
      <c r="I104" s="9"/>
      <c r="J104" s="8"/>
      <c r="K104" s="203"/>
      <c r="L104" s="203"/>
      <c r="M104" s="204"/>
      <c r="N104" s="196"/>
      <c r="O104" s="197"/>
      <c r="P104" s="197"/>
      <c r="Q104" s="197"/>
      <c r="R104" s="197"/>
      <c r="S104" s="198"/>
      <c r="T104" s="205"/>
      <c r="U104" s="206"/>
      <c r="V104" s="207"/>
      <c r="W104" s="207"/>
      <c r="X104" s="207"/>
      <c r="Y104" s="207"/>
      <c r="Z104" s="207"/>
      <c r="AA104" s="207"/>
      <c r="AB104" s="207"/>
      <c r="AC104" s="208"/>
      <c r="AD104" s="24"/>
      <c r="AE104" s="25"/>
    </row>
    <row r="105" spans="2:31" ht="30.75" customHeight="1" x14ac:dyDescent="0.25">
      <c r="B105" s="191"/>
      <c r="C105" s="192"/>
      <c r="D105" s="193"/>
      <c r="E105" s="8"/>
      <c r="F105" s="22"/>
      <c r="G105" s="22"/>
      <c r="H105" s="23"/>
      <c r="I105" s="9"/>
      <c r="J105" s="8"/>
      <c r="K105" s="203"/>
      <c r="L105" s="203"/>
      <c r="M105" s="204"/>
      <c r="N105" s="196"/>
      <c r="O105" s="197"/>
      <c r="P105" s="197"/>
      <c r="Q105" s="197"/>
      <c r="R105" s="197"/>
      <c r="S105" s="198"/>
      <c r="T105" s="205"/>
      <c r="U105" s="206"/>
      <c r="V105" s="207"/>
      <c r="W105" s="207"/>
      <c r="X105" s="207"/>
      <c r="Y105" s="207"/>
      <c r="Z105" s="207"/>
      <c r="AA105" s="207"/>
      <c r="AB105" s="207"/>
      <c r="AC105" s="208"/>
      <c r="AD105" s="24"/>
      <c r="AE105" s="25"/>
    </row>
    <row r="106" spans="2:31" ht="30.75" customHeight="1" x14ac:dyDescent="0.25">
      <c r="B106" s="191"/>
      <c r="C106" s="192"/>
      <c r="D106" s="193"/>
      <c r="E106" s="8"/>
      <c r="F106" s="22"/>
      <c r="G106" s="22"/>
      <c r="H106" s="23"/>
      <c r="I106" s="9"/>
      <c r="J106" s="8"/>
      <c r="K106" s="203"/>
      <c r="L106" s="203"/>
      <c r="M106" s="204"/>
      <c r="N106" s="196"/>
      <c r="O106" s="197"/>
      <c r="P106" s="197"/>
      <c r="Q106" s="197"/>
      <c r="R106" s="197"/>
      <c r="S106" s="198"/>
      <c r="T106" s="205"/>
      <c r="U106" s="206"/>
      <c r="V106" s="207"/>
      <c r="W106" s="207"/>
      <c r="X106" s="207"/>
      <c r="Y106" s="207"/>
      <c r="Z106" s="207"/>
      <c r="AA106" s="207"/>
      <c r="AB106" s="207"/>
      <c r="AC106" s="208"/>
      <c r="AD106" s="24"/>
      <c r="AE106" s="25"/>
    </row>
    <row r="107" spans="2:31" ht="30.75" customHeight="1" x14ac:dyDescent="0.25">
      <c r="B107" s="191"/>
      <c r="C107" s="192"/>
      <c r="D107" s="193"/>
      <c r="E107" s="8"/>
      <c r="F107" s="22"/>
      <c r="G107" s="22"/>
      <c r="H107" s="23"/>
      <c r="I107" s="9"/>
      <c r="J107" s="8"/>
      <c r="K107" s="203"/>
      <c r="L107" s="203"/>
      <c r="M107" s="204"/>
      <c r="N107" s="196"/>
      <c r="O107" s="197"/>
      <c r="P107" s="197"/>
      <c r="Q107" s="197"/>
      <c r="R107" s="197"/>
      <c r="S107" s="198"/>
      <c r="T107" s="205"/>
      <c r="U107" s="206"/>
      <c r="V107" s="207"/>
      <c r="W107" s="207"/>
      <c r="X107" s="207"/>
      <c r="Y107" s="207"/>
      <c r="Z107" s="207"/>
      <c r="AA107" s="207"/>
      <c r="AB107" s="207"/>
      <c r="AC107" s="208"/>
      <c r="AD107" s="24"/>
      <c r="AE107" s="25"/>
    </row>
    <row r="108" spans="2:31" ht="30.75" customHeight="1" x14ac:dyDescent="0.25">
      <c r="B108" s="191"/>
      <c r="C108" s="192"/>
      <c r="D108" s="193"/>
      <c r="E108" s="8"/>
      <c r="F108" s="22"/>
      <c r="G108" s="22"/>
      <c r="H108" s="23"/>
      <c r="I108" s="9"/>
      <c r="J108" s="8"/>
      <c r="K108" s="203"/>
      <c r="L108" s="203"/>
      <c r="M108" s="204"/>
      <c r="N108" s="196"/>
      <c r="O108" s="197"/>
      <c r="P108" s="197"/>
      <c r="Q108" s="197"/>
      <c r="R108" s="197"/>
      <c r="S108" s="198"/>
      <c r="T108" s="205"/>
      <c r="U108" s="206"/>
      <c r="V108" s="207"/>
      <c r="W108" s="207"/>
      <c r="X108" s="207"/>
      <c r="Y108" s="207"/>
      <c r="Z108" s="207"/>
      <c r="AA108" s="207"/>
      <c r="AB108" s="207"/>
      <c r="AC108" s="208"/>
      <c r="AD108" s="24"/>
      <c r="AE108" s="25"/>
    </row>
    <row r="109" spans="2:31" ht="30.75" customHeight="1" x14ac:dyDescent="0.25">
      <c r="B109" s="191"/>
      <c r="C109" s="192"/>
      <c r="D109" s="193"/>
      <c r="E109" s="8"/>
      <c r="F109" s="22"/>
      <c r="G109" s="22"/>
      <c r="H109" s="23"/>
      <c r="I109" s="9"/>
      <c r="J109" s="8"/>
      <c r="K109" s="203"/>
      <c r="L109" s="203"/>
      <c r="M109" s="204"/>
      <c r="N109" s="196"/>
      <c r="O109" s="197"/>
      <c r="P109" s="197"/>
      <c r="Q109" s="197"/>
      <c r="R109" s="197"/>
      <c r="S109" s="198"/>
      <c r="T109" s="205"/>
      <c r="U109" s="206"/>
      <c r="V109" s="207"/>
      <c r="W109" s="207"/>
      <c r="X109" s="207"/>
      <c r="Y109" s="207"/>
      <c r="Z109" s="207"/>
      <c r="AA109" s="207"/>
      <c r="AB109" s="207"/>
      <c r="AC109" s="208"/>
      <c r="AD109" s="24"/>
      <c r="AE109" s="25"/>
    </row>
    <row r="110" spans="2:31" ht="30.75" customHeight="1" x14ac:dyDescent="0.25">
      <c r="B110" s="191"/>
      <c r="C110" s="192"/>
      <c r="D110" s="193"/>
      <c r="E110" s="8"/>
      <c r="F110" s="22"/>
      <c r="G110" s="22"/>
      <c r="H110" s="23"/>
      <c r="I110" s="9"/>
      <c r="J110" s="8"/>
      <c r="K110" s="203"/>
      <c r="L110" s="203"/>
      <c r="M110" s="204"/>
      <c r="N110" s="196"/>
      <c r="O110" s="197"/>
      <c r="P110" s="197"/>
      <c r="Q110" s="197"/>
      <c r="R110" s="197"/>
      <c r="S110" s="198"/>
      <c r="T110" s="205"/>
      <c r="U110" s="206"/>
      <c r="V110" s="207"/>
      <c r="W110" s="207"/>
      <c r="X110" s="207"/>
      <c r="Y110" s="207"/>
      <c r="Z110" s="207"/>
      <c r="AA110" s="207"/>
      <c r="AB110" s="207"/>
      <c r="AC110" s="208"/>
      <c r="AD110" s="24"/>
      <c r="AE110" s="25"/>
    </row>
    <row r="111" spans="2:31" ht="30.75" customHeight="1" x14ac:dyDescent="0.25">
      <c r="B111" s="191"/>
      <c r="C111" s="192"/>
      <c r="D111" s="193"/>
      <c r="E111" s="8"/>
      <c r="F111" s="22"/>
      <c r="G111" s="22"/>
      <c r="H111" s="23"/>
      <c r="I111" s="9"/>
      <c r="J111" s="8"/>
      <c r="K111" s="203"/>
      <c r="L111" s="203"/>
      <c r="M111" s="204"/>
      <c r="N111" s="196"/>
      <c r="O111" s="197"/>
      <c r="P111" s="197"/>
      <c r="Q111" s="197"/>
      <c r="R111" s="197"/>
      <c r="S111" s="198"/>
      <c r="T111" s="205"/>
      <c r="U111" s="206"/>
      <c r="V111" s="207"/>
      <c r="W111" s="207"/>
      <c r="X111" s="207"/>
      <c r="Y111" s="207"/>
      <c r="Z111" s="207"/>
      <c r="AA111" s="207"/>
      <c r="AB111" s="207"/>
      <c r="AC111" s="208"/>
      <c r="AD111" s="24"/>
      <c r="AE111" s="25"/>
    </row>
    <row r="112" spans="2:31" ht="30.75" customHeight="1" x14ac:dyDescent="0.25">
      <c r="B112" s="191"/>
      <c r="C112" s="192"/>
      <c r="D112" s="193"/>
      <c r="E112" s="8"/>
      <c r="F112" s="22"/>
      <c r="G112" s="22"/>
      <c r="H112" s="23"/>
      <c r="I112" s="9"/>
      <c r="J112" s="8"/>
      <c r="K112" s="203"/>
      <c r="L112" s="203"/>
      <c r="M112" s="204"/>
      <c r="N112" s="196"/>
      <c r="O112" s="197"/>
      <c r="P112" s="197"/>
      <c r="Q112" s="197"/>
      <c r="R112" s="197"/>
      <c r="S112" s="198"/>
      <c r="T112" s="205"/>
      <c r="U112" s="206"/>
      <c r="V112" s="207"/>
      <c r="W112" s="207"/>
      <c r="X112" s="207"/>
      <c r="Y112" s="207"/>
      <c r="Z112" s="207"/>
      <c r="AA112" s="207"/>
      <c r="AB112" s="207"/>
      <c r="AC112" s="208"/>
      <c r="AD112" s="24"/>
      <c r="AE112" s="25"/>
    </row>
    <row r="113" spans="2:31" ht="30.75" customHeight="1" x14ac:dyDescent="0.25">
      <c r="B113" s="191"/>
      <c r="C113" s="192"/>
      <c r="D113" s="193"/>
      <c r="E113" s="8"/>
      <c r="F113" s="22"/>
      <c r="G113" s="22"/>
      <c r="H113" s="23"/>
      <c r="I113" s="9"/>
      <c r="J113" s="8"/>
      <c r="K113" s="203"/>
      <c r="L113" s="203"/>
      <c r="M113" s="204"/>
      <c r="N113" s="196"/>
      <c r="O113" s="197"/>
      <c r="P113" s="197"/>
      <c r="Q113" s="197"/>
      <c r="R113" s="197"/>
      <c r="S113" s="198"/>
      <c r="T113" s="205"/>
      <c r="U113" s="206"/>
      <c r="V113" s="207"/>
      <c r="W113" s="207"/>
      <c r="X113" s="207"/>
      <c r="Y113" s="207"/>
      <c r="Z113" s="207"/>
      <c r="AA113" s="207"/>
      <c r="AB113" s="207"/>
      <c r="AC113" s="208"/>
      <c r="AD113" s="24"/>
      <c r="AE113" s="25"/>
    </row>
    <row r="114" spans="2:31" ht="30.75" customHeight="1" x14ac:dyDescent="0.25">
      <c r="B114" s="191"/>
      <c r="C114" s="192"/>
      <c r="D114" s="193"/>
      <c r="E114" s="8"/>
      <c r="F114" s="22"/>
      <c r="G114" s="22"/>
      <c r="H114" s="23"/>
      <c r="I114" s="9"/>
      <c r="J114" s="8"/>
      <c r="K114" s="203"/>
      <c r="L114" s="203"/>
      <c r="M114" s="204"/>
      <c r="N114" s="196"/>
      <c r="O114" s="197"/>
      <c r="P114" s="197"/>
      <c r="Q114" s="197"/>
      <c r="R114" s="197"/>
      <c r="S114" s="198"/>
      <c r="T114" s="205"/>
      <c r="U114" s="206"/>
      <c r="V114" s="207"/>
      <c r="W114" s="207"/>
      <c r="X114" s="207"/>
      <c r="Y114" s="207"/>
      <c r="Z114" s="207"/>
      <c r="AA114" s="207"/>
      <c r="AB114" s="207"/>
      <c r="AC114" s="208"/>
      <c r="AD114" s="24"/>
      <c r="AE114" s="25"/>
    </row>
    <row r="115" spans="2:31" ht="30.75" customHeight="1" x14ac:dyDescent="0.25">
      <c r="B115" s="191"/>
      <c r="C115" s="192"/>
      <c r="D115" s="193"/>
      <c r="E115" s="8"/>
      <c r="F115" s="22"/>
      <c r="G115" s="22"/>
      <c r="H115" s="23"/>
      <c r="I115" s="9"/>
      <c r="J115" s="8"/>
      <c r="K115" s="203"/>
      <c r="L115" s="203"/>
      <c r="M115" s="204"/>
      <c r="N115" s="196"/>
      <c r="O115" s="197"/>
      <c r="P115" s="197"/>
      <c r="Q115" s="197"/>
      <c r="R115" s="197"/>
      <c r="S115" s="198"/>
      <c r="T115" s="205"/>
      <c r="U115" s="206"/>
      <c r="V115" s="207"/>
      <c r="W115" s="207"/>
      <c r="X115" s="207"/>
      <c r="Y115" s="207"/>
      <c r="Z115" s="207"/>
      <c r="AA115" s="207"/>
      <c r="AB115" s="207"/>
      <c r="AC115" s="208"/>
      <c r="AD115" s="24"/>
      <c r="AE115" s="25"/>
    </row>
    <row r="116" spans="2:31" ht="30.75" customHeight="1" x14ac:dyDescent="0.25">
      <c r="B116" s="191"/>
      <c r="C116" s="192"/>
      <c r="D116" s="193"/>
      <c r="E116" s="8"/>
      <c r="F116" s="22"/>
      <c r="G116" s="22"/>
      <c r="H116" s="23"/>
      <c r="I116" s="9"/>
      <c r="J116" s="8"/>
      <c r="K116" s="203"/>
      <c r="L116" s="203"/>
      <c r="M116" s="204"/>
      <c r="N116" s="196"/>
      <c r="O116" s="197"/>
      <c r="P116" s="197"/>
      <c r="Q116" s="197"/>
      <c r="R116" s="197"/>
      <c r="S116" s="198"/>
      <c r="T116" s="205"/>
      <c r="U116" s="206"/>
      <c r="V116" s="207"/>
      <c r="W116" s="207"/>
      <c r="X116" s="207"/>
      <c r="Y116" s="207"/>
      <c r="Z116" s="207"/>
      <c r="AA116" s="207"/>
      <c r="AB116" s="207"/>
      <c r="AC116" s="208"/>
      <c r="AD116" s="24"/>
      <c r="AE116" s="25"/>
    </row>
    <row r="117" spans="2:31" ht="30.75" customHeight="1" x14ac:dyDescent="0.25">
      <c r="B117" s="191"/>
      <c r="C117" s="192"/>
      <c r="D117" s="193"/>
      <c r="E117" s="8"/>
      <c r="F117" s="22"/>
      <c r="G117" s="22"/>
      <c r="H117" s="23"/>
      <c r="I117" s="9"/>
      <c r="J117" s="8"/>
      <c r="K117" s="203"/>
      <c r="L117" s="203"/>
      <c r="M117" s="204"/>
      <c r="N117" s="196"/>
      <c r="O117" s="197"/>
      <c r="P117" s="197"/>
      <c r="Q117" s="197"/>
      <c r="R117" s="197"/>
      <c r="S117" s="198"/>
      <c r="T117" s="205"/>
      <c r="U117" s="206"/>
      <c r="V117" s="207"/>
      <c r="W117" s="207"/>
      <c r="X117" s="207"/>
      <c r="Y117" s="207"/>
      <c r="Z117" s="207"/>
      <c r="AA117" s="207"/>
      <c r="AB117" s="207"/>
      <c r="AC117" s="208"/>
      <c r="AD117" s="24"/>
      <c r="AE117" s="25"/>
    </row>
    <row r="118" spans="2:31" ht="30.75" customHeight="1" x14ac:dyDescent="0.25">
      <c r="B118" s="191"/>
      <c r="C118" s="192"/>
      <c r="D118" s="193"/>
      <c r="E118" s="8"/>
      <c r="F118" s="22"/>
      <c r="G118" s="22"/>
      <c r="H118" s="23"/>
      <c r="I118" s="9"/>
      <c r="J118" s="8"/>
      <c r="K118" s="203"/>
      <c r="L118" s="203"/>
      <c r="M118" s="204"/>
      <c r="N118" s="196"/>
      <c r="O118" s="197"/>
      <c r="P118" s="197"/>
      <c r="Q118" s="197"/>
      <c r="R118" s="197"/>
      <c r="S118" s="198"/>
      <c r="T118" s="205"/>
      <c r="U118" s="206"/>
      <c r="V118" s="207"/>
      <c r="W118" s="207"/>
      <c r="X118" s="207"/>
      <c r="Y118" s="207"/>
      <c r="Z118" s="207"/>
      <c r="AA118" s="207"/>
      <c r="AB118" s="207"/>
      <c r="AC118" s="208"/>
      <c r="AD118" s="24"/>
      <c r="AE118" s="25"/>
    </row>
    <row r="119" spans="2:31" ht="30.75" customHeight="1" x14ac:dyDescent="0.25">
      <c r="B119" s="191"/>
      <c r="C119" s="192"/>
      <c r="D119" s="193"/>
      <c r="E119" s="8"/>
      <c r="F119" s="22"/>
      <c r="G119" s="22"/>
      <c r="H119" s="23"/>
      <c r="I119" s="9"/>
      <c r="J119" s="8"/>
      <c r="K119" s="203"/>
      <c r="L119" s="203"/>
      <c r="M119" s="204"/>
      <c r="N119" s="196"/>
      <c r="O119" s="197"/>
      <c r="P119" s="197"/>
      <c r="Q119" s="197"/>
      <c r="R119" s="197"/>
      <c r="S119" s="198"/>
      <c r="T119" s="205"/>
      <c r="U119" s="206"/>
      <c r="V119" s="207"/>
      <c r="W119" s="207"/>
      <c r="X119" s="207"/>
      <c r="Y119" s="207"/>
      <c r="Z119" s="207"/>
      <c r="AA119" s="207"/>
      <c r="AB119" s="207"/>
      <c r="AC119" s="208"/>
      <c r="AD119" s="24"/>
      <c r="AE119" s="25"/>
    </row>
    <row r="120" spans="2:31" ht="30.75" customHeight="1" x14ac:dyDescent="0.25">
      <c r="B120" s="191"/>
      <c r="C120" s="192"/>
      <c r="D120" s="193"/>
      <c r="E120" s="8"/>
      <c r="F120" s="22"/>
      <c r="G120" s="22"/>
      <c r="H120" s="23"/>
      <c r="I120" s="9"/>
      <c r="J120" s="8"/>
      <c r="K120" s="203"/>
      <c r="L120" s="203"/>
      <c r="M120" s="204"/>
      <c r="N120" s="196"/>
      <c r="O120" s="197"/>
      <c r="P120" s="197"/>
      <c r="Q120" s="197"/>
      <c r="R120" s="197"/>
      <c r="S120" s="198"/>
      <c r="T120" s="205"/>
      <c r="U120" s="206"/>
      <c r="V120" s="207"/>
      <c r="W120" s="207"/>
      <c r="X120" s="207"/>
      <c r="Y120" s="207"/>
      <c r="Z120" s="207"/>
      <c r="AA120" s="207"/>
      <c r="AB120" s="207"/>
      <c r="AC120" s="208"/>
      <c r="AD120" s="24"/>
      <c r="AE120" s="25"/>
    </row>
    <row r="121" spans="2:31" ht="30.75" customHeight="1" x14ac:dyDescent="0.25">
      <c r="B121" s="191"/>
      <c r="C121" s="192"/>
      <c r="D121" s="193"/>
      <c r="E121" s="8"/>
      <c r="F121" s="22"/>
      <c r="G121" s="22"/>
      <c r="H121" s="23"/>
      <c r="I121" s="9"/>
      <c r="J121" s="8"/>
      <c r="K121" s="203"/>
      <c r="L121" s="203"/>
      <c r="M121" s="204"/>
      <c r="N121" s="196"/>
      <c r="O121" s="197"/>
      <c r="P121" s="197"/>
      <c r="Q121" s="197"/>
      <c r="R121" s="197"/>
      <c r="S121" s="198"/>
      <c r="T121" s="205"/>
      <c r="U121" s="206"/>
      <c r="V121" s="207"/>
      <c r="W121" s="207"/>
      <c r="X121" s="207"/>
      <c r="Y121" s="207"/>
      <c r="Z121" s="207"/>
      <c r="AA121" s="207"/>
      <c r="AB121" s="207"/>
      <c r="AC121" s="208"/>
      <c r="AD121" s="24"/>
      <c r="AE121" s="25"/>
    </row>
    <row r="122" spans="2:31" ht="30.75" customHeight="1" x14ac:dyDescent="0.25">
      <c r="B122" s="191"/>
      <c r="C122" s="192"/>
      <c r="D122" s="193"/>
      <c r="E122" s="8"/>
      <c r="F122" s="22"/>
      <c r="G122" s="22"/>
      <c r="H122" s="23"/>
      <c r="I122" s="9"/>
      <c r="J122" s="8"/>
      <c r="K122" s="203"/>
      <c r="L122" s="203"/>
      <c r="M122" s="204"/>
      <c r="N122" s="196"/>
      <c r="O122" s="197"/>
      <c r="P122" s="197"/>
      <c r="Q122" s="197"/>
      <c r="R122" s="197"/>
      <c r="S122" s="198"/>
      <c r="T122" s="205"/>
      <c r="U122" s="206"/>
      <c r="V122" s="207"/>
      <c r="W122" s="207"/>
      <c r="X122" s="207"/>
      <c r="Y122" s="207"/>
      <c r="Z122" s="207"/>
      <c r="AA122" s="207"/>
      <c r="AB122" s="207"/>
      <c r="AC122" s="208"/>
      <c r="AD122" s="24"/>
      <c r="AE122" s="25"/>
    </row>
    <row r="123" spans="2:31" ht="30.75" customHeight="1" thickBot="1" x14ac:dyDescent="0.3">
      <c r="B123" s="214"/>
      <c r="C123" s="215"/>
      <c r="D123" s="225"/>
      <c r="E123" s="11"/>
      <c r="F123" s="11"/>
      <c r="G123" s="11"/>
      <c r="H123" s="28"/>
      <c r="I123" s="12"/>
      <c r="J123" s="11"/>
      <c r="K123" s="215"/>
      <c r="L123" s="215"/>
      <c r="M123" s="216"/>
      <c r="N123" s="226"/>
      <c r="O123" s="227"/>
      <c r="P123" s="227"/>
      <c r="Q123" s="227"/>
      <c r="R123" s="227"/>
      <c r="S123" s="228"/>
      <c r="T123" s="229"/>
      <c r="U123" s="230"/>
      <c r="V123" s="227"/>
      <c r="W123" s="227"/>
      <c r="X123" s="227"/>
      <c r="Y123" s="227"/>
      <c r="Z123" s="227"/>
      <c r="AA123" s="227"/>
      <c r="AB123" s="227"/>
      <c r="AC123" s="231"/>
      <c r="AD123" s="29"/>
      <c r="AE123" s="13"/>
    </row>
    <row r="129" spans="5:31" ht="15" customHeight="1" x14ac:dyDescent="0.25"/>
    <row r="130" spans="5:31" ht="15" customHeight="1" x14ac:dyDescent="0.25"/>
    <row r="131" spans="5:31" x14ac:dyDescent="0.25">
      <c r="AD131" s="232"/>
      <c r="AE131" s="232"/>
    </row>
    <row r="132" spans="5:31" ht="30" customHeight="1" x14ac:dyDescent="0.25">
      <c r="E132" s="233" t="s">
        <v>152</v>
      </c>
      <c r="F132" s="233" t="s">
        <v>177</v>
      </c>
      <c r="G132" s="233"/>
      <c r="H132" s="234" t="s">
        <v>178</v>
      </c>
      <c r="I132" s="234"/>
      <c r="K132" s="232" t="s">
        <v>158</v>
      </c>
      <c r="L132" s="232" t="s">
        <v>159</v>
      </c>
      <c r="M132" s="235" t="s">
        <v>160</v>
      </c>
      <c r="AD132" s="236" t="s">
        <v>147</v>
      </c>
      <c r="AE132" s="236" t="s">
        <v>148</v>
      </c>
    </row>
    <row r="133" spans="5:31" x14ac:dyDescent="0.25">
      <c r="E133" s="237" t="s">
        <v>171</v>
      </c>
      <c r="F133" s="238" t="s">
        <v>179</v>
      </c>
      <c r="G133" s="238"/>
      <c r="H133" s="239" t="s">
        <v>180</v>
      </c>
      <c r="I133" s="239"/>
      <c r="K133" s="239" t="s">
        <v>181</v>
      </c>
      <c r="L133" s="239" t="s">
        <v>182</v>
      </c>
      <c r="M133" s="240" t="s">
        <v>183</v>
      </c>
      <c r="AD133" s="31" t="s">
        <v>184</v>
      </c>
      <c r="AE133" s="31" t="s">
        <v>185</v>
      </c>
    </row>
    <row r="134" spans="5:31" x14ac:dyDescent="0.25">
      <c r="E134" s="237" t="s">
        <v>174</v>
      </c>
      <c r="F134" s="238" t="s">
        <v>186</v>
      </c>
      <c r="G134" s="238"/>
      <c r="H134" s="239" t="s">
        <v>187</v>
      </c>
      <c r="I134" s="239"/>
      <c r="K134" s="239" t="s">
        <v>188</v>
      </c>
      <c r="L134" s="239" t="s">
        <v>188</v>
      </c>
      <c r="M134" s="240" t="s">
        <v>189</v>
      </c>
      <c r="AD134" s="31" t="s">
        <v>190</v>
      </c>
      <c r="AE134" s="31" t="s">
        <v>191</v>
      </c>
    </row>
    <row r="135" spans="5:31" x14ac:dyDescent="0.25">
      <c r="E135" s="237" t="s">
        <v>175</v>
      </c>
      <c r="F135" s="238" t="s">
        <v>192</v>
      </c>
      <c r="G135" s="238"/>
      <c r="H135" s="239" t="s">
        <v>193</v>
      </c>
      <c r="I135" s="239"/>
      <c r="K135" s="239" t="s">
        <v>194</v>
      </c>
      <c r="L135" s="239" t="s">
        <v>195</v>
      </c>
      <c r="M135" s="240" t="s">
        <v>196</v>
      </c>
      <c r="AD135" s="31" t="s">
        <v>197</v>
      </c>
      <c r="AE135" s="31" t="s">
        <v>198</v>
      </c>
    </row>
    <row r="136" spans="5:31" x14ac:dyDescent="0.25">
      <c r="F136" s="238" t="s">
        <v>199</v>
      </c>
      <c r="G136" s="238"/>
      <c r="H136" s="239" t="s">
        <v>200</v>
      </c>
      <c r="I136" s="239"/>
      <c r="K136" s="239" t="s">
        <v>201</v>
      </c>
      <c r="L136" s="239" t="s">
        <v>202</v>
      </c>
      <c r="M136" s="240" t="s">
        <v>203</v>
      </c>
      <c r="AD136" s="241" t="s">
        <v>204</v>
      </c>
      <c r="AE136" s="31" t="s">
        <v>205</v>
      </c>
    </row>
    <row r="137" spans="5:31" x14ac:dyDescent="0.25">
      <c r="F137" s="238" t="s">
        <v>206</v>
      </c>
      <c r="G137" s="238"/>
      <c r="H137" s="239" t="s">
        <v>207</v>
      </c>
      <c r="I137" s="239"/>
      <c r="K137" s="239" t="s">
        <v>208</v>
      </c>
      <c r="L137" s="239" t="s">
        <v>209</v>
      </c>
      <c r="M137" s="240" t="s">
        <v>210</v>
      </c>
      <c r="AD137" s="241" t="s">
        <v>211</v>
      </c>
      <c r="AE137" s="31" t="s">
        <v>212</v>
      </c>
    </row>
    <row r="138" spans="5:31" x14ac:dyDescent="0.25">
      <c r="F138" s="238" t="s">
        <v>213</v>
      </c>
      <c r="G138" s="238"/>
      <c r="H138" s="239" t="s">
        <v>214</v>
      </c>
      <c r="I138" s="239"/>
      <c r="K138" s="239" t="s">
        <v>215</v>
      </c>
      <c r="L138" s="239" t="s">
        <v>216</v>
      </c>
      <c r="M138" s="240" t="s">
        <v>217</v>
      </c>
      <c r="AD138" s="240" t="s">
        <v>218</v>
      </c>
      <c r="AE138" s="31" t="s">
        <v>219</v>
      </c>
    </row>
    <row r="139" spans="5:31" x14ac:dyDescent="0.25">
      <c r="F139" s="238" t="s">
        <v>220</v>
      </c>
      <c r="G139" s="238"/>
      <c r="H139" s="239" t="s">
        <v>221</v>
      </c>
      <c r="I139" s="239"/>
      <c r="K139" s="239" t="s">
        <v>222</v>
      </c>
      <c r="L139" s="239" t="s">
        <v>223</v>
      </c>
      <c r="M139" s="240" t="s">
        <v>224</v>
      </c>
      <c r="AD139" s="240" t="s">
        <v>225</v>
      </c>
      <c r="AE139" s="31" t="s">
        <v>226</v>
      </c>
    </row>
    <row r="140" spans="5:31" x14ac:dyDescent="0.25">
      <c r="F140" s="238" t="s">
        <v>227</v>
      </c>
      <c r="G140" s="238"/>
      <c r="H140" s="239" t="s">
        <v>228</v>
      </c>
      <c r="I140" s="239"/>
      <c r="K140" s="239" t="s">
        <v>229</v>
      </c>
      <c r="L140" s="239" t="s">
        <v>230</v>
      </c>
      <c r="M140" s="240" t="s">
        <v>231</v>
      </c>
      <c r="AD140" s="240" t="s">
        <v>232</v>
      </c>
      <c r="AE140" s="240" t="s">
        <v>232</v>
      </c>
    </row>
    <row r="141" spans="5:31" x14ac:dyDescent="0.25">
      <c r="F141" s="238" t="s">
        <v>233</v>
      </c>
      <c r="G141" s="238"/>
      <c r="H141" s="239" t="s">
        <v>234</v>
      </c>
      <c r="K141" s="239" t="s">
        <v>235</v>
      </c>
      <c r="L141" s="239" t="s">
        <v>236</v>
      </c>
      <c r="M141" s="240" t="s">
        <v>237</v>
      </c>
    </row>
    <row r="142" spans="5:31" x14ac:dyDescent="0.25">
      <c r="F142" s="238" t="s">
        <v>238</v>
      </c>
      <c r="G142" s="238"/>
      <c r="H142" s="239" t="s">
        <v>239</v>
      </c>
      <c r="K142" s="239" t="s">
        <v>240</v>
      </c>
      <c r="L142" s="239" t="s">
        <v>241</v>
      </c>
      <c r="M142" s="240" t="s">
        <v>242</v>
      </c>
    </row>
    <row r="143" spans="5:31" x14ac:dyDescent="0.25">
      <c r="F143" s="238" t="s">
        <v>243</v>
      </c>
      <c r="G143" s="238"/>
      <c r="H143" s="239" t="s">
        <v>244</v>
      </c>
      <c r="K143" s="239" t="s">
        <v>245</v>
      </c>
      <c r="L143" s="239" t="s">
        <v>246</v>
      </c>
      <c r="M143" s="240" t="s">
        <v>188</v>
      </c>
    </row>
    <row r="144" spans="5:31" x14ac:dyDescent="0.25">
      <c r="F144" s="238" t="s">
        <v>247</v>
      </c>
      <c r="G144" s="238"/>
      <c r="H144" s="239" t="s">
        <v>248</v>
      </c>
      <c r="K144" s="239" t="s">
        <v>249</v>
      </c>
      <c r="L144" s="239" t="s">
        <v>250</v>
      </c>
      <c r="M144" s="240" t="s">
        <v>251</v>
      </c>
    </row>
    <row r="145" spans="6:35" x14ac:dyDescent="0.25">
      <c r="F145" s="238" t="s">
        <v>252</v>
      </c>
      <c r="G145" s="238"/>
      <c r="H145" s="239" t="s">
        <v>253</v>
      </c>
      <c r="K145" s="239" t="s">
        <v>254</v>
      </c>
      <c r="L145" s="239" t="s">
        <v>255</v>
      </c>
      <c r="M145" s="240" t="s">
        <v>195</v>
      </c>
    </row>
    <row r="146" spans="6:35" x14ac:dyDescent="0.25">
      <c r="F146" s="238" t="s">
        <v>256</v>
      </c>
      <c r="G146" s="238"/>
      <c r="H146" s="239" t="s">
        <v>257</v>
      </c>
      <c r="K146" s="239" t="s">
        <v>258</v>
      </c>
      <c r="L146" s="239" t="s">
        <v>259</v>
      </c>
      <c r="M146" s="240" t="s">
        <v>202</v>
      </c>
    </row>
    <row r="147" spans="6:35" x14ac:dyDescent="0.25">
      <c r="F147" s="238" t="s">
        <v>260</v>
      </c>
      <c r="G147" s="238"/>
      <c r="H147" s="239" t="s">
        <v>261</v>
      </c>
      <c r="K147" s="239" t="s">
        <v>262</v>
      </c>
      <c r="L147" s="239" t="s">
        <v>263</v>
      </c>
      <c r="M147" s="240" t="s">
        <v>264</v>
      </c>
    </row>
    <row r="148" spans="6:35" x14ac:dyDescent="0.25">
      <c r="F148" s="238" t="s">
        <v>265</v>
      </c>
      <c r="G148" s="238"/>
      <c r="H148" s="239" t="s">
        <v>266</v>
      </c>
      <c r="K148" s="239" t="s">
        <v>267</v>
      </c>
      <c r="L148" s="239" t="s">
        <v>268</v>
      </c>
      <c r="M148" s="240" t="s">
        <v>269</v>
      </c>
    </row>
    <row r="149" spans="6:35" x14ac:dyDescent="0.25">
      <c r="F149" s="238" t="s">
        <v>270</v>
      </c>
      <c r="G149" s="238"/>
      <c r="H149" s="239" t="s">
        <v>173</v>
      </c>
      <c r="K149" s="239"/>
      <c r="L149" s="239" t="s">
        <v>271</v>
      </c>
      <c r="M149" s="240" t="s">
        <v>272</v>
      </c>
    </row>
    <row r="150" spans="6:35" x14ac:dyDescent="0.25">
      <c r="F150" s="238" t="s">
        <v>273</v>
      </c>
      <c r="G150" s="238"/>
      <c r="H150" s="239" t="s">
        <v>274</v>
      </c>
      <c r="K150" s="239"/>
      <c r="L150" s="239" t="s">
        <v>275</v>
      </c>
      <c r="M150" s="240" t="s">
        <v>276</v>
      </c>
      <c r="O150" s="239"/>
      <c r="P150" s="239"/>
      <c r="Q150" s="239"/>
      <c r="R150" s="239"/>
      <c r="S150" s="239"/>
      <c r="T150" s="239"/>
      <c r="U150" s="239"/>
      <c r="V150" s="239"/>
      <c r="W150" s="239"/>
      <c r="X150" s="239"/>
      <c r="Y150" s="239"/>
      <c r="Z150" s="239"/>
      <c r="AA150" s="239"/>
      <c r="AB150" s="239"/>
      <c r="AC150" s="239"/>
      <c r="AD150" s="239"/>
      <c r="AE150" s="239"/>
      <c r="AF150" s="239"/>
      <c r="AG150" s="239"/>
      <c r="AH150" s="239"/>
      <c r="AI150" s="239"/>
    </row>
    <row r="151" spans="6:35" x14ac:dyDescent="0.25">
      <c r="F151" s="238" t="s">
        <v>277</v>
      </c>
      <c r="G151" s="238"/>
      <c r="H151" s="239" t="s">
        <v>278</v>
      </c>
      <c r="I151" s="239"/>
      <c r="J151" s="239"/>
      <c r="K151" s="239"/>
      <c r="L151" s="239" t="s">
        <v>279</v>
      </c>
      <c r="M151" s="240" t="s">
        <v>280</v>
      </c>
      <c r="N151" s="239"/>
      <c r="O151" s="239"/>
      <c r="P151" s="239"/>
      <c r="Q151" s="239"/>
      <c r="R151" s="239"/>
      <c r="S151" s="239"/>
      <c r="T151" s="239"/>
      <c r="U151" s="239"/>
      <c r="V151" s="239"/>
      <c r="W151" s="239"/>
      <c r="X151" s="239"/>
      <c r="Y151" s="239"/>
      <c r="Z151" s="239"/>
      <c r="AA151" s="239"/>
      <c r="AB151" s="239"/>
      <c r="AC151" s="239"/>
      <c r="AD151" s="239"/>
      <c r="AE151" s="239"/>
      <c r="AF151" s="239"/>
      <c r="AG151" s="239"/>
      <c r="AH151" s="239"/>
      <c r="AI151" s="239"/>
    </row>
    <row r="152" spans="6:35" x14ac:dyDescent="0.25">
      <c r="F152" s="238" t="s">
        <v>281</v>
      </c>
      <c r="G152" s="238"/>
      <c r="H152" s="239" t="s">
        <v>282</v>
      </c>
      <c r="I152" s="239"/>
      <c r="J152" s="239"/>
      <c r="K152" s="239"/>
      <c r="L152" s="239" t="s">
        <v>283</v>
      </c>
      <c r="M152" s="240" t="s">
        <v>284</v>
      </c>
      <c r="N152" s="239"/>
      <c r="O152" s="239"/>
      <c r="P152" s="239"/>
      <c r="Q152" s="239"/>
      <c r="R152" s="239"/>
      <c r="S152" s="239"/>
      <c r="T152" s="239"/>
      <c r="U152" s="239"/>
      <c r="V152" s="239"/>
      <c r="W152" s="239"/>
      <c r="X152" s="239"/>
      <c r="Y152" s="239"/>
      <c r="Z152" s="239"/>
      <c r="AA152" s="239"/>
      <c r="AB152" s="239"/>
      <c r="AC152" s="239"/>
      <c r="AD152" s="239"/>
      <c r="AE152" s="239"/>
      <c r="AF152" s="239"/>
      <c r="AG152" s="239"/>
      <c r="AH152" s="239"/>
      <c r="AI152" s="239"/>
    </row>
    <row r="153" spans="6:35" x14ac:dyDescent="0.25">
      <c r="F153" s="238" t="s">
        <v>285</v>
      </c>
      <c r="G153" s="238"/>
      <c r="H153" s="239" t="s">
        <v>286</v>
      </c>
      <c r="I153" s="239"/>
      <c r="J153" s="239"/>
      <c r="K153" s="239"/>
      <c r="L153" s="239" t="s">
        <v>287</v>
      </c>
      <c r="M153" s="240" t="s">
        <v>288</v>
      </c>
      <c r="N153" s="239"/>
      <c r="O153" s="239"/>
      <c r="P153" s="239"/>
      <c r="Q153" s="239"/>
      <c r="R153" s="239"/>
      <c r="S153" s="239"/>
      <c r="T153" s="239"/>
      <c r="U153" s="239"/>
      <c r="V153" s="239"/>
      <c r="W153" s="239"/>
      <c r="X153" s="239"/>
      <c r="Y153" s="239"/>
      <c r="Z153" s="239"/>
      <c r="AA153" s="239"/>
      <c r="AB153" s="239"/>
      <c r="AC153" s="239"/>
      <c r="AD153" s="239"/>
      <c r="AE153" s="239"/>
      <c r="AF153" s="239"/>
      <c r="AG153" s="239"/>
      <c r="AH153" s="239"/>
      <c r="AI153" s="239"/>
    </row>
    <row r="154" spans="6:35" x14ac:dyDescent="0.25">
      <c r="F154" s="238" t="s">
        <v>769</v>
      </c>
      <c r="G154" s="238"/>
      <c r="H154" s="239" t="s">
        <v>289</v>
      </c>
      <c r="I154" s="239"/>
      <c r="J154" s="239"/>
      <c r="K154" s="239"/>
      <c r="L154" s="239" t="s">
        <v>290</v>
      </c>
      <c r="M154" s="240" t="s">
        <v>291</v>
      </c>
      <c r="N154" s="239"/>
      <c r="O154" s="239"/>
      <c r="P154" s="239"/>
      <c r="Q154" s="239"/>
      <c r="R154" s="239"/>
      <c r="S154" s="239"/>
      <c r="T154" s="239"/>
      <c r="U154" s="239"/>
      <c r="V154" s="239"/>
      <c r="W154" s="239"/>
      <c r="X154" s="239"/>
      <c r="Y154" s="239"/>
      <c r="Z154" s="239"/>
      <c r="AA154" s="239"/>
      <c r="AB154" s="239"/>
      <c r="AC154" s="239"/>
      <c r="AD154" s="239"/>
      <c r="AE154" s="239"/>
      <c r="AF154" s="239"/>
      <c r="AG154" s="239"/>
      <c r="AH154" s="239"/>
      <c r="AI154" s="239"/>
    </row>
    <row r="155" spans="6:35" x14ac:dyDescent="0.25">
      <c r="F155" s="238" t="s">
        <v>292</v>
      </c>
      <c r="G155" s="238"/>
      <c r="H155" s="239" t="s">
        <v>293</v>
      </c>
      <c r="I155" s="239"/>
      <c r="J155" s="239"/>
      <c r="K155" s="239"/>
      <c r="L155" s="239" t="s">
        <v>294</v>
      </c>
      <c r="M155" s="240" t="s">
        <v>295</v>
      </c>
      <c r="N155" s="239"/>
      <c r="O155" s="239"/>
      <c r="P155" s="239"/>
      <c r="Q155" s="239"/>
      <c r="R155" s="239"/>
      <c r="S155" s="239"/>
      <c r="T155" s="239"/>
      <c r="U155" s="239"/>
      <c r="V155" s="239"/>
      <c r="W155" s="239"/>
      <c r="X155" s="239"/>
      <c r="Y155" s="239"/>
      <c r="Z155" s="239"/>
      <c r="AA155" s="239"/>
      <c r="AB155" s="239"/>
      <c r="AC155" s="239"/>
      <c r="AD155" s="239"/>
      <c r="AE155" s="239"/>
      <c r="AF155" s="239"/>
      <c r="AG155" s="239"/>
      <c r="AH155" s="239"/>
      <c r="AI155" s="239"/>
    </row>
    <row r="156" spans="6:35" x14ac:dyDescent="0.25">
      <c r="F156" s="238" t="s">
        <v>172</v>
      </c>
      <c r="G156" s="238"/>
      <c r="H156" s="239" t="s">
        <v>296</v>
      </c>
      <c r="I156" s="239"/>
      <c r="J156" s="239"/>
      <c r="K156" s="239"/>
      <c r="L156" s="239" t="s">
        <v>297</v>
      </c>
      <c r="M156" s="240" t="s">
        <v>298</v>
      </c>
      <c r="N156" s="239"/>
      <c r="O156" s="239"/>
      <c r="P156" s="239"/>
      <c r="Q156" s="239"/>
      <c r="R156" s="239"/>
      <c r="S156" s="239"/>
      <c r="T156" s="239"/>
      <c r="U156" s="239"/>
      <c r="V156" s="239"/>
      <c r="W156" s="239"/>
      <c r="X156" s="239"/>
      <c r="Y156" s="239"/>
      <c r="Z156" s="239"/>
      <c r="AA156" s="239"/>
      <c r="AB156" s="239"/>
      <c r="AC156" s="239"/>
      <c r="AD156" s="239"/>
      <c r="AE156" s="239"/>
      <c r="AF156" s="239"/>
      <c r="AG156" s="239"/>
      <c r="AH156" s="239"/>
      <c r="AI156" s="239"/>
    </row>
    <row r="157" spans="6:35" x14ac:dyDescent="0.25">
      <c r="F157" s="238" t="s">
        <v>299</v>
      </c>
      <c r="G157" s="238"/>
      <c r="H157" s="313" t="s">
        <v>300</v>
      </c>
      <c r="I157" s="239"/>
      <c r="J157" s="239"/>
      <c r="K157" s="239"/>
      <c r="L157" s="239" t="s">
        <v>301</v>
      </c>
      <c r="M157" s="240" t="s">
        <v>302</v>
      </c>
      <c r="N157" s="239"/>
      <c r="O157" s="239"/>
      <c r="P157" s="239"/>
      <c r="Q157" s="239"/>
      <c r="R157" s="239"/>
      <c r="S157" s="239"/>
      <c r="T157" s="239"/>
      <c r="U157" s="239"/>
      <c r="V157" s="239"/>
      <c r="W157" s="239"/>
      <c r="X157" s="239"/>
      <c r="Y157" s="239"/>
      <c r="Z157" s="239"/>
      <c r="AA157" s="239"/>
      <c r="AB157" s="239"/>
      <c r="AC157" s="239"/>
      <c r="AD157" s="239"/>
      <c r="AE157" s="239"/>
      <c r="AF157" s="239"/>
      <c r="AG157" s="239"/>
      <c r="AH157" s="239"/>
      <c r="AI157" s="239"/>
    </row>
    <row r="158" spans="6:35" x14ac:dyDescent="0.25">
      <c r="F158" s="238" t="s">
        <v>303</v>
      </c>
      <c r="G158" s="238"/>
      <c r="H158" s="313" t="s">
        <v>304</v>
      </c>
      <c r="I158" s="239"/>
      <c r="J158" s="239"/>
      <c r="K158" s="239"/>
      <c r="L158" s="239" t="s">
        <v>305</v>
      </c>
      <c r="M158" s="240" t="s">
        <v>306</v>
      </c>
      <c r="N158" s="239"/>
      <c r="O158" s="239"/>
      <c r="P158" s="239"/>
      <c r="Q158" s="239"/>
      <c r="R158" s="239"/>
      <c r="S158" s="239"/>
      <c r="T158" s="239"/>
      <c r="U158" s="239"/>
      <c r="V158" s="239"/>
      <c r="W158" s="239"/>
      <c r="X158" s="239"/>
      <c r="Y158" s="239"/>
      <c r="Z158" s="239"/>
      <c r="AA158" s="239"/>
      <c r="AB158" s="239"/>
      <c r="AC158" s="239"/>
      <c r="AD158" s="239"/>
      <c r="AE158" s="239"/>
      <c r="AF158" s="239"/>
      <c r="AG158" s="239"/>
      <c r="AH158" s="239"/>
      <c r="AI158" s="239"/>
    </row>
    <row r="159" spans="6:35" x14ac:dyDescent="0.25">
      <c r="F159" s="239" t="s">
        <v>307</v>
      </c>
      <c r="G159" s="239"/>
      <c r="H159" s="239"/>
      <c r="I159" s="239"/>
      <c r="J159" s="239"/>
      <c r="K159" s="239"/>
      <c r="L159" s="239" t="s">
        <v>308</v>
      </c>
      <c r="M159" s="240" t="s">
        <v>309</v>
      </c>
      <c r="N159" s="239"/>
      <c r="O159" s="239"/>
      <c r="P159" s="239"/>
      <c r="Q159" s="239"/>
      <c r="R159" s="239"/>
      <c r="S159" s="239"/>
      <c r="T159" s="239"/>
      <c r="U159" s="239"/>
      <c r="V159" s="239"/>
      <c r="W159" s="239"/>
      <c r="X159" s="239"/>
      <c r="Y159" s="239"/>
      <c r="Z159" s="239"/>
      <c r="AA159" s="239"/>
      <c r="AB159" s="239"/>
      <c r="AC159" s="239"/>
      <c r="AD159" s="239"/>
      <c r="AE159" s="239"/>
      <c r="AF159" s="239"/>
      <c r="AG159" s="239"/>
      <c r="AH159" s="239"/>
      <c r="AI159" s="239"/>
    </row>
    <row r="160" spans="6:35" x14ac:dyDescent="0.25">
      <c r="H160" s="239"/>
      <c r="I160" s="239"/>
      <c r="J160" s="239"/>
      <c r="K160" s="239"/>
      <c r="L160" s="239" t="s">
        <v>310</v>
      </c>
      <c r="M160" s="240" t="s">
        <v>311</v>
      </c>
      <c r="N160" s="239"/>
      <c r="O160" s="239"/>
      <c r="P160" s="239"/>
      <c r="Q160" s="239"/>
      <c r="R160" s="239"/>
      <c r="S160" s="239"/>
      <c r="T160" s="239"/>
      <c r="U160" s="239"/>
      <c r="V160" s="239"/>
      <c r="W160" s="239"/>
      <c r="X160" s="239"/>
      <c r="Y160" s="239"/>
      <c r="Z160" s="239"/>
      <c r="AA160" s="239"/>
      <c r="AB160" s="239"/>
      <c r="AC160" s="239"/>
      <c r="AD160" s="239"/>
      <c r="AE160" s="239"/>
      <c r="AF160" s="239"/>
      <c r="AG160" s="239"/>
      <c r="AH160" s="239"/>
      <c r="AI160" s="239"/>
    </row>
    <row r="161" spans="8:35" x14ac:dyDescent="0.25">
      <c r="H161" s="239"/>
      <c r="I161" s="239"/>
      <c r="J161" s="239"/>
      <c r="K161" s="239"/>
      <c r="L161" s="239" t="s">
        <v>312</v>
      </c>
      <c r="M161" s="240" t="s">
        <v>313</v>
      </c>
      <c r="N161" s="239"/>
      <c r="O161" s="239"/>
      <c r="P161" s="239"/>
      <c r="Q161" s="239"/>
      <c r="R161" s="239"/>
      <c r="S161" s="239"/>
      <c r="T161" s="239"/>
      <c r="U161" s="239"/>
      <c r="V161" s="239"/>
      <c r="W161" s="239"/>
      <c r="X161" s="239"/>
      <c r="Y161" s="239"/>
      <c r="Z161" s="239"/>
      <c r="AA161" s="239"/>
      <c r="AB161" s="239"/>
      <c r="AC161" s="239"/>
      <c r="AD161" s="239"/>
      <c r="AE161" s="239"/>
      <c r="AF161" s="239"/>
      <c r="AG161" s="239"/>
      <c r="AH161" s="239"/>
      <c r="AI161" s="239"/>
    </row>
    <row r="162" spans="8:35" x14ac:dyDescent="0.25">
      <c r="H162" s="239"/>
      <c r="I162" s="239"/>
      <c r="J162" s="239"/>
      <c r="K162" s="239"/>
      <c r="L162" s="239" t="s">
        <v>314</v>
      </c>
      <c r="M162" s="240" t="s">
        <v>315</v>
      </c>
      <c r="N162" s="239"/>
      <c r="O162" s="239"/>
      <c r="P162" s="239"/>
      <c r="Q162" s="239"/>
      <c r="R162" s="239"/>
      <c r="S162" s="239"/>
      <c r="T162" s="239"/>
      <c r="U162" s="239"/>
      <c r="V162" s="239"/>
      <c r="W162" s="239"/>
      <c r="X162" s="239"/>
      <c r="Y162" s="239"/>
      <c r="Z162" s="239"/>
      <c r="AA162" s="239"/>
      <c r="AB162" s="239"/>
      <c r="AC162" s="239"/>
      <c r="AD162" s="239"/>
      <c r="AE162" s="239"/>
      <c r="AF162" s="239"/>
      <c r="AG162" s="239"/>
      <c r="AH162" s="239"/>
      <c r="AI162" s="239"/>
    </row>
    <row r="163" spans="8:35" x14ac:dyDescent="0.25">
      <c r="H163" s="239"/>
      <c r="I163" s="239"/>
      <c r="J163" s="239"/>
      <c r="K163" s="239"/>
      <c r="L163" s="239" t="s">
        <v>316</v>
      </c>
      <c r="M163" s="240" t="s">
        <v>317</v>
      </c>
      <c r="N163" s="239"/>
      <c r="O163" s="239"/>
      <c r="P163" s="239"/>
      <c r="Q163" s="239"/>
      <c r="R163" s="239"/>
      <c r="S163" s="239"/>
      <c r="T163" s="239"/>
      <c r="U163" s="239"/>
      <c r="V163" s="239"/>
      <c r="W163" s="239"/>
      <c r="X163" s="239"/>
      <c r="Y163" s="239"/>
      <c r="Z163" s="239"/>
      <c r="AA163" s="239"/>
      <c r="AB163" s="239"/>
      <c r="AC163" s="239"/>
      <c r="AD163" s="239"/>
      <c r="AE163" s="239"/>
      <c r="AF163" s="239"/>
      <c r="AG163" s="239"/>
      <c r="AH163" s="239"/>
      <c r="AI163" s="239"/>
    </row>
    <row r="164" spans="8:35" x14ac:dyDescent="0.25">
      <c r="H164" s="239"/>
      <c r="I164" s="239"/>
      <c r="J164" s="239"/>
      <c r="K164" s="239"/>
      <c r="L164" s="239" t="s">
        <v>249</v>
      </c>
      <c r="M164" s="240" t="s">
        <v>318</v>
      </c>
      <c r="N164" s="239"/>
      <c r="O164" s="239"/>
      <c r="P164" s="239"/>
      <c r="Q164" s="239"/>
      <c r="R164" s="239"/>
      <c r="S164" s="239"/>
      <c r="T164" s="239"/>
      <c r="U164" s="239"/>
      <c r="V164" s="239"/>
      <c r="W164" s="239"/>
      <c r="X164" s="239"/>
      <c r="Y164" s="239"/>
      <c r="Z164" s="239"/>
      <c r="AA164" s="239"/>
      <c r="AB164" s="239"/>
      <c r="AC164" s="239"/>
      <c r="AD164" s="239"/>
      <c r="AE164" s="239"/>
      <c r="AF164" s="239"/>
      <c r="AG164" s="239"/>
      <c r="AH164" s="239"/>
      <c r="AI164" s="239"/>
    </row>
    <row r="165" spans="8:35" x14ac:dyDescent="0.25">
      <c r="H165" s="239"/>
      <c r="I165" s="239"/>
      <c r="J165" s="239"/>
      <c r="K165" s="239"/>
      <c r="L165" s="239" t="s">
        <v>319</v>
      </c>
      <c r="M165" s="240" t="s">
        <v>320</v>
      </c>
      <c r="N165" s="239"/>
      <c r="O165" s="239"/>
      <c r="P165" s="239"/>
      <c r="Q165" s="239"/>
      <c r="R165" s="239"/>
      <c r="S165" s="239"/>
      <c r="T165" s="239"/>
      <c r="U165" s="239"/>
      <c r="V165" s="239"/>
      <c r="W165" s="239"/>
      <c r="X165" s="239"/>
      <c r="Y165" s="239"/>
      <c r="Z165" s="239"/>
      <c r="AA165" s="239"/>
      <c r="AB165" s="239"/>
      <c r="AC165" s="239"/>
      <c r="AD165" s="239"/>
      <c r="AE165" s="239"/>
      <c r="AF165" s="239"/>
      <c r="AG165" s="239"/>
      <c r="AH165" s="239"/>
      <c r="AI165" s="239"/>
    </row>
    <row r="166" spans="8:35" x14ac:dyDescent="0.25">
      <c r="H166" s="239"/>
      <c r="I166" s="239"/>
      <c r="J166" s="239"/>
      <c r="K166" s="239"/>
      <c r="L166" s="239" t="s">
        <v>321</v>
      </c>
      <c r="M166" s="240" t="s">
        <v>241</v>
      </c>
      <c r="N166" s="239"/>
      <c r="O166" s="239"/>
      <c r="P166" s="239"/>
      <c r="Q166" s="239"/>
      <c r="R166" s="239"/>
      <c r="S166" s="239"/>
      <c r="T166" s="239"/>
      <c r="U166" s="239"/>
      <c r="V166" s="239"/>
      <c r="W166" s="239"/>
      <c r="X166" s="239"/>
      <c r="Y166" s="239"/>
      <c r="Z166" s="239"/>
      <c r="AA166" s="239"/>
      <c r="AB166" s="239"/>
      <c r="AC166" s="239"/>
      <c r="AD166" s="239"/>
      <c r="AE166" s="239"/>
      <c r="AF166" s="239"/>
      <c r="AG166" s="239"/>
      <c r="AH166" s="239"/>
      <c r="AI166" s="239"/>
    </row>
    <row r="167" spans="8:35" x14ac:dyDescent="0.25">
      <c r="H167" s="239"/>
      <c r="I167" s="239"/>
      <c r="J167" s="239"/>
      <c r="K167" s="239"/>
      <c r="L167" s="239" t="s">
        <v>322</v>
      </c>
      <c r="M167" s="240" t="s">
        <v>323</v>
      </c>
      <c r="N167" s="239"/>
      <c r="O167" s="239"/>
      <c r="P167" s="239"/>
      <c r="Q167" s="239"/>
      <c r="R167" s="239"/>
      <c r="S167" s="239"/>
      <c r="T167" s="239"/>
      <c r="U167" s="239"/>
      <c r="V167" s="239"/>
      <c r="W167" s="239"/>
      <c r="X167" s="239"/>
      <c r="Y167" s="239"/>
      <c r="Z167" s="239"/>
      <c r="AA167" s="239"/>
      <c r="AB167" s="239"/>
      <c r="AC167" s="239"/>
      <c r="AD167" s="239"/>
      <c r="AE167" s="239"/>
      <c r="AF167" s="239"/>
      <c r="AG167" s="239"/>
      <c r="AH167" s="239"/>
      <c r="AI167" s="239"/>
    </row>
    <row r="168" spans="8:35" x14ac:dyDescent="0.25">
      <c r="H168" s="239"/>
      <c r="I168" s="239"/>
      <c r="J168" s="239"/>
      <c r="K168" s="239"/>
      <c r="L168" s="239" t="s">
        <v>324</v>
      </c>
      <c r="M168" s="240" t="s">
        <v>325</v>
      </c>
      <c r="N168" s="239"/>
      <c r="O168" s="239"/>
      <c r="P168" s="239"/>
      <c r="Q168" s="239"/>
      <c r="R168" s="239"/>
      <c r="S168" s="239"/>
      <c r="T168" s="239"/>
      <c r="U168" s="239"/>
      <c r="V168" s="239"/>
      <c r="W168" s="239"/>
      <c r="X168" s="239"/>
      <c r="Y168" s="239"/>
      <c r="Z168" s="239"/>
      <c r="AA168" s="239"/>
      <c r="AB168" s="239"/>
      <c r="AC168" s="239"/>
      <c r="AD168" s="239"/>
      <c r="AE168" s="239"/>
      <c r="AF168" s="239"/>
      <c r="AG168" s="239"/>
      <c r="AH168" s="239"/>
      <c r="AI168" s="239"/>
    </row>
    <row r="169" spans="8:35" x14ac:dyDescent="0.25">
      <c r="H169" s="239"/>
      <c r="I169" s="239"/>
      <c r="J169" s="239"/>
      <c r="K169" s="239"/>
      <c r="L169" s="239" t="s">
        <v>267</v>
      </c>
      <c r="M169" s="240" t="s">
        <v>326</v>
      </c>
      <c r="N169" s="239"/>
      <c r="O169" s="239"/>
      <c r="P169" s="239"/>
      <c r="Q169" s="239"/>
      <c r="R169" s="239"/>
      <c r="S169" s="239"/>
      <c r="T169" s="239"/>
      <c r="U169" s="239"/>
      <c r="V169" s="239"/>
      <c r="W169" s="239"/>
      <c r="X169" s="239"/>
      <c r="Y169" s="239"/>
      <c r="Z169" s="239"/>
      <c r="AA169" s="239"/>
      <c r="AB169" s="239"/>
      <c r="AC169" s="239"/>
      <c r="AD169" s="239"/>
      <c r="AE169" s="239"/>
      <c r="AF169" s="239"/>
      <c r="AG169" s="239"/>
      <c r="AH169" s="239"/>
      <c r="AI169" s="239"/>
    </row>
    <row r="170" spans="8:35" x14ac:dyDescent="0.25">
      <c r="H170" s="239"/>
      <c r="I170" s="239"/>
      <c r="J170" s="239"/>
      <c r="K170" s="239"/>
      <c r="L170" s="239" t="s">
        <v>327</v>
      </c>
      <c r="M170" s="240" t="s">
        <v>328</v>
      </c>
      <c r="N170" s="239"/>
      <c r="O170" s="239"/>
      <c r="P170" s="239"/>
      <c r="Q170" s="239"/>
      <c r="R170" s="239"/>
      <c r="S170" s="239"/>
      <c r="T170" s="239"/>
      <c r="U170" s="239"/>
      <c r="V170" s="239"/>
      <c r="W170" s="239"/>
      <c r="X170" s="239"/>
      <c r="Y170" s="239"/>
      <c r="Z170" s="239"/>
      <c r="AA170" s="239"/>
      <c r="AB170" s="239"/>
      <c r="AC170" s="239"/>
      <c r="AD170" s="239"/>
      <c r="AE170" s="239"/>
      <c r="AF170" s="239"/>
      <c r="AG170" s="239"/>
      <c r="AH170" s="239"/>
      <c r="AI170" s="239"/>
    </row>
    <row r="171" spans="8:35" x14ac:dyDescent="0.25">
      <c r="H171" s="239"/>
      <c r="I171" s="239"/>
      <c r="J171" s="239"/>
      <c r="K171" s="239"/>
      <c r="L171" s="239" t="s">
        <v>329</v>
      </c>
      <c r="M171" s="240" t="s">
        <v>250</v>
      </c>
      <c r="N171" s="239"/>
      <c r="O171" s="239"/>
      <c r="P171" s="239"/>
      <c r="Q171" s="239"/>
      <c r="R171" s="239"/>
      <c r="S171" s="239"/>
      <c r="T171" s="239"/>
      <c r="U171" s="239"/>
      <c r="V171" s="239"/>
      <c r="W171" s="239"/>
      <c r="X171" s="239"/>
      <c r="Y171" s="239"/>
      <c r="Z171" s="239"/>
      <c r="AA171" s="239"/>
      <c r="AB171" s="239"/>
      <c r="AC171" s="239"/>
      <c r="AD171" s="239"/>
      <c r="AE171" s="239"/>
      <c r="AF171" s="239"/>
      <c r="AG171" s="239"/>
      <c r="AH171" s="239"/>
      <c r="AI171" s="239"/>
    </row>
    <row r="172" spans="8:35" x14ac:dyDescent="0.25">
      <c r="H172" s="239"/>
      <c r="I172" s="239"/>
      <c r="J172" s="239"/>
      <c r="K172" s="239"/>
      <c r="L172" s="239" t="s">
        <v>330</v>
      </c>
      <c r="M172" s="240" t="s">
        <v>331</v>
      </c>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row>
    <row r="173" spans="8:35" x14ac:dyDescent="0.25">
      <c r="H173" s="239"/>
      <c r="I173" s="239"/>
      <c r="J173" s="239"/>
      <c r="K173" s="239"/>
      <c r="L173" s="239" t="s">
        <v>332</v>
      </c>
      <c r="M173" s="240" t="s">
        <v>333</v>
      </c>
      <c r="N173" s="239"/>
      <c r="O173" s="239"/>
      <c r="P173" s="239"/>
      <c r="Q173" s="239"/>
      <c r="R173" s="239"/>
      <c r="S173" s="239"/>
      <c r="T173" s="239"/>
      <c r="U173" s="239"/>
      <c r="V173" s="239"/>
      <c r="W173" s="239"/>
      <c r="X173" s="239"/>
      <c r="Y173" s="239"/>
      <c r="Z173" s="239"/>
      <c r="AA173" s="239"/>
      <c r="AB173" s="239"/>
      <c r="AC173" s="239"/>
      <c r="AD173" s="239"/>
      <c r="AE173" s="239"/>
      <c r="AF173" s="239"/>
      <c r="AG173" s="239"/>
      <c r="AH173" s="239"/>
      <c r="AI173" s="239"/>
    </row>
    <row r="174" spans="8:35" x14ac:dyDescent="0.25">
      <c r="H174" s="239"/>
      <c r="I174" s="239"/>
      <c r="J174" s="239"/>
      <c r="K174" s="239"/>
      <c r="L174" s="239" t="s">
        <v>334</v>
      </c>
      <c r="M174" s="240" t="s">
        <v>335</v>
      </c>
      <c r="N174" s="239"/>
      <c r="O174" s="239"/>
      <c r="P174" s="239"/>
      <c r="Q174" s="239"/>
      <c r="R174" s="239"/>
      <c r="S174" s="239"/>
      <c r="T174" s="239"/>
      <c r="U174" s="239"/>
      <c r="V174" s="239"/>
      <c r="W174" s="239"/>
      <c r="X174" s="239"/>
      <c r="Y174" s="239"/>
      <c r="Z174" s="239"/>
      <c r="AA174" s="239"/>
      <c r="AB174" s="239"/>
      <c r="AC174" s="239"/>
      <c r="AD174" s="239"/>
      <c r="AE174" s="239"/>
      <c r="AF174" s="239"/>
      <c r="AG174" s="239"/>
      <c r="AH174" s="239"/>
      <c r="AI174" s="239"/>
    </row>
    <row r="175" spans="8:35" x14ac:dyDescent="0.25">
      <c r="H175" s="239"/>
      <c r="I175" s="239"/>
      <c r="J175" s="239"/>
      <c r="K175" s="239"/>
      <c r="L175" s="239" t="s">
        <v>336</v>
      </c>
      <c r="M175" s="240" t="s">
        <v>337</v>
      </c>
      <c r="N175" s="239"/>
      <c r="O175" s="239"/>
      <c r="P175" s="239"/>
      <c r="Q175" s="239"/>
      <c r="R175" s="239"/>
      <c r="S175" s="239"/>
      <c r="T175" s="239"/>
      <c r="U175" s="239"/>
      <c r="V175" s="239"/>
      <c r="W175" s="239"/>
      <c r="X175" s="239"/>
      <c r="Y175" s="239"/>
      <c r="Z175" s="239"/>
      <c r="AA175" s="239"/>
      <c r="AB175" s="239"/>
      <c r="AC175" s="239"/>
      <c r="AD175" s="239"/>
      <c r="AE175" s="239"/>
      <c r="AF175" s="239"/>
      <c r="AG175" s="239"/>
      <c r="AH175" s="239"/>
      <c r="AI175" s="239"/>
    </row>
    <row r="176" spans="8:35" x14ac:dyDescent="0.25">
      <c r="H176" s="239"/>
      <c r="I176" s="239"/>
      <c r="J176" s="239"/>
      <c r="K176" s="239"/>
      <c r="L176" s="239" t="s">
        <v>338</v>
      </c>
      <c r="M176" s="240" t="s">
        <v>339</v>
      </c>
      <c r="N176" s="239"/>
      <c r="O176" s="239"/>
      <c r="P176" s="239"/>
      <c r="Q176" s="239"/>
      <c r="R176" s="239"/>
      <c r="S176" s="239"/>
      <c r="T176" s="239"/>
      <c r="U176" s="239"/>
      <c r="V176" s="239"/>
      <c r="W176" s="239"/>
      <c r="X176" s="239"/>
      <c r="Y176" s="239"/>
      <c r="Z176" s="239"/>
      <c r="AA176" s="239"/>
      <c r="AB176" s="239"/>
      <c r="AC176" s="239"/>
      <c r="AD176" s="239"/>
      <c r="AE176" s="239"/>
      <c r="AF176" s="239"/>
      <c r="AG176" s="239"/>
      <c r="AH176" s="239"/>
      <c r="AI176" s="239"/>
    </row>
    <row r="177" spans="3:35" x14ac:dyDescent="0.25">
      <c r="H177" s="239"/>
      <c r="I177" s="239"/>
      <c r="J177" s="239"/>
      <c r="K177" s="239"/>
      <c r="L177" s="239" t="s">
        <v>340</v>
      </c>
      <c r="M177" s="240" t="s">
        <v>341</v>
      </c>
      <c r="N177" s="239"/>
      <c r="O177" s="239"/>
      <c r="P177" s="239"/>
      <c r="Q177" s="239"/>
      <c r="R177" s="239"/>
      <c r="S177" s="239"/>
      <c r="T177" s="239"/>
      <c r="U177" s="239"/>
      <c r="V177" s="239"/>
      <c r="W177" s="239"/>
      <c r="X177" s="239"/>
      <c r="Y177" s="239"/>
      <c r="Z177" s="239"/>
      <c r="AA177" s="239"/>
      <c r="AB177" s="239"/>
      <c r="AC177" s="239"/>
      <c r="AD177" s="239"/>
      <c r="AE177" s="239"/>
      <c r="AF177" s="239"/>
      <c r="AG177" s="239"/>
      <c r="AH177" s="239"/>
      <c r="AI177" s="239"/>
    </row>
    <row r="178" spans="3:35" x14ac:dyDescent="0.25">
      <c r="H178" s="239"/>
      <c r="I178" s="239"/>
      <c r="J178" s="239"/>
      <c r="K178" s="239"/>
      <c r="L178" s="239" t="s">
        <v>342</v>
      </c>
      <c r="M178" s="240" t="s">
        <v>343</v>
      </c>
      <c r="N178" s="239"/>
      <c r="O178" s="239"/>
      <c r="P178" s="239"/>
      <c r="Q178" s="239"/>
      <c r="R178" s="239"/>
      <c r="S178" s="239"/>
      <c r="T178" s="239"/>
      <c r="U178" s="239"/>
      <c r="V178" s="239"/>
      <c r="W178" s="239"/>
      <c r="X178" s="239"/>
      <c r="Y178" s="239"/>
      <c r="Z178" s="239"/>
      <c r="AA178" s="239"/>
      <c r="AB178" s="239"/>
      <c r="AC178" s="239"/>
      <c r="AD178" s="239"/>
      <c r="AE178" s="239"/>
      <c r="AF178" s="239"/>
      <c r="AG178" s="239"/>
      <c r="AH178" s="239"/>
      <c r="AI178" s="239"/>
    </row>
    <row r="179" spans="3:35" x14ac:dyDescent="0.25">
      <c r="H179" s="239"/>
      <c r="I179" s="239"/>
      <c r="J179" s="239"/>
      <c r="K179" s="239"/>
      <c r="L179" s="239" t="s">
        <v>344</v>
      </c>
      <c r="M179" s="240" t="s">
        <v>345</v>
      </c>
      <c r="N179" s="239"/>
      <c r="O179" s="239"/>
      <c r="P179" s="239"/>
      <c r="Q179" s="239"/>
      <c r="R179" s="239"/>
      <c r="S179" s="239"/>
      <c r="T179" s="239"/>
      <c r="U179" s="239"/>
      <c r="V179" s="239"/>
      <c r="W179" s="239"/>
      <c r="X179" s="239"/>
      <c r="Y179" s="239"/>
      <c r="Z179" s="239"/>
      <c r="AA179" s="239"/>
      <c r="AB179" s="239"/>
      <c r="AC179" s="239"/>
      <c r="AD179" s="239"/>
      <c r="AE179" s="239"/>
      <c r="AF179" s="239"/>
      <c r="AG179" s="239"/>
      <c r="AH179" s="239"/>
      <c r="AI179" s="239"/>
    </row>
    <row r="180" spans="3:35" x14ac:dyDescent="0.25">
      <c r="H180" s="239"/>
      <c r="I180" s="239"/>
      <c r="J180" s="239"/>
      <c r="K180" s="239"/>
      <c r="L180" s="239" t="s">
        <v>346</v>
      </c>
      <c r="M180" s="240" t="s">
        <v>347</v>
      </c>
      <c r="N180" s="239"/>
      <c r="O180" s="239"/>
      <c r="P180" s="239"/>
      <c r="Q180" s="239"/>
      <c r="R180" s="239"/>
      <c r="S180" s="239"/>
      <c r="T180" s="239"/>
      <c r="U180" s="239"/>
      <c r="V180" s="239"/>
      <c r="W180" s="239"/>
      <c r="X180" s="239"/>
      <c r="Y180" s="239"/>
      <c r="Z180" s="239"/>
      <c r="AA180" s="239"/>
      <c r="AB180" s="239"/>
      <c r="AC180" s="239"/>
      <c r="AD180" s="239"/>
      <c r="AE180" s="239"/>
      <c r="AF180" s="239"/>
      <c r="AG180" s="239"/>
      <c r="AH180" s="239"/>
      <c r="AI180" s="239"/>
    </row>
    <row r="181" spans="3:35" x14ac:dyDescent="0.25">
      <c r="H181" s="239"/>
      <c r="I181" s="239"/>
      <c r="J181" s="239"/>
      <c r="K181" s="239"/>
      <c r="L181" s="239" t="s">
        <v>348</v>
      </c>
      <c r="M181" s="240" t="s">
        <v>349</v>
      </c>
      <c r="N181" s="239"/>
      <c r="O181" s="239"/>
      <c r="P181" s="239"/>
      <c r="Q181" s="239"/>
      <c r="R181" s="239"/>
      <c r="S181" s="239"/>
      <c r="T181" s="239"/>
      <c r="U181" s="239"/>
      <c r="V181" s="239"/>
      <c r="W181" s="239"/>
      <c r="X181" s="239"/>
      <c r="Y181" s="239"/>
      <c r="Z181" s="239"/>
      <c r="AA181" s="239"/>
      <c r="AB181" s="239"/>
      <c r="AC181" s="239"/>
      <c r="AD181" s="239"/>
      <c r="AE181" s="239"/>
      <c r="AF181" s="239"/>
      <c r="AG181" s="239"/>
      <c r="AH181" s="239"/>
      <c r="AI181" s="239"/>
    </row>
    <row r="182" spans="3:35" x14ac:dyDescent="0.25">
      <c r="H182" s="239"/>
      <c r="I182" s="239"/>
      <c r="J182" s="239"/>
      <c r="K182" s="239"/>
      <c r="L182" s="239" t="s">
        <v>350</v>
      </c>
      <c r="M182" s="240" t="s">
        <v>351</v>
      </c>
      <c r="N182" s="239"/>
      <c r="O182" s="239"/>
      <c r="P182" s="239"/>
      <c r="Q182" s="239"/>
      <c r="R182" s="239"/>
      <c r="S182" s="239"/>
      <c r="T182" s="239"/>
      <c r="U182" s="239"/>
      <c r="V182" s="239"/>
      <c r="W182" s="239"/>
      <c r="X182" s="239"/>
      <c r="Y182" s="239"/>
      <c r="Z182" s="239"/>
      <c r="AA182" s="239"/>
      <c r="AB182" s="239"/>
      <c r="AC182" s="239"/>
      <c r="AD182" s="239"/>
      <c r="AE182" s="239"/>
      <c r="AF182" s="239"/>
      <c r="AG182" s="239"/>
      <c r="AH182" s="239"/>
      <c r="AI182" s="239"/>
    </row>
    <row r="183" spans="3:35" x14ac:dyDescent="0.25">
      <c r="H183" s="239"/>
      <c r="I183" s="239"/>
      <c r="J183" s="239"/>
      <c r="K183" s="239"/>
      <c r="L183" s="239" t="s">
        <v>352</v>
      </c>
      <c r="M183" s="240" t="s">
        <v>353</v>
      </c>
      <c r="N183" s="239"/>
      <c r="O183" s="239"/>
      <c r="P183" s="239"/>
      <c r="Q183" s="239"/>
      <c r="R183" s="239"/>
      <c r="S183" s="239"/>
      <c r="T183" s="239"/>
      <c r="U183" s="239"/>
      <c r="V183" s="239"/>
      <c r="W183" s="239"/>
      <c r="X183" s="239"/>
      <c r="Y183" s="239"/>
      <c r="Z183" s="239"/>
      <c r="AA183" s="239"/>
      <c r="AB183" s="239"/>
      <c r="AC183" s="239"/>
      <c r="AD183" s="239"/>
      <c r="AE183" s="239"/>
      <c r="AF183" s="239"/>
      <c r="AG183" s="239"/>
      <c r="AH183" s="239"/>
      <c r="AI183" s="239"/>
    </row>
    <row r="184" spans="3:35" x14ac:dyDescent="0.25">
      <c r="H184" s="239"/>
      <c r="I184" s="239"/>
      <c r="J184" s="239"/>
      <c r="K184" s="239"/>
      <c r="L184" s="239" t="s">
        <v>354</v>
      </c>
      <c r="M184" s="240" t="s">
        <v>355</v>
      </c>
      <c r="N184" s="239"/>
      <c r="O184" s="239"/>
      <c r="P184" s="239"/>
      <c r="Q184" s="239"/>
      <c r="R184" s="239"/>
      <c r="S184" s="239"/>
      <c r="T184" s="239"/>
      <c r="U184" s="239"/>
      <c r="V184" s="239"/>
      <c r="W184" s="239"/>
      <c r="X184" s="239"/>
      <c r="Y184" s="239"/>
      <c r="Z184" s="239"/>
      <c r="AA184" s="239"/>
      <c r="AB184" s="239"/>
      <c r="AC184" s="239"/>
      <c r="AD184" s="239"/>
      <c r="AE184" s="239"/>
      <c r="AF184" s="239"/>
      <c r="AG184" s="239"/>
      <c r="AH184" s="239"/>
      <c r="AI184" s="239"/>
    </row>
    <row r="185" spans="3:35" x14ac:dyDescent="0.25">
      <c r="H185" s="239"/>
      <c r="I185" s="239"/>
      <c r="J185" s="239"/>
      <c r="K185" s="239"/>
      <c r="L185" s="239" t="s">
        <v>356</v>
      </c>
      <c r="M185" s="240" t="s">
        <v>357</v>
      </c>
      <c r="N185" s="239"/>
      <c r="O185" s="239"/>
      <c r="P185" s="239"/>
      <c r="Q185" s="239"/>
      <c r="R185" s="239"/>
      <c r="S185" s="239"/>
      <c r="T185" s="239"/>
      <c r="U185" s="239"/>
      <c r="V185" s="239"/>
      <c r="W185" s="239"/>
      <c r="X185" s="239"/>
      <c r="Y185" s="239"/>
      <c r="Z185" s="239"/>
      <c r="AA185" s="239"/>
      <c r="AB185" s="239"/>
      <c r="AC185" s="239"/>
      <c r="AD185" s="239"/>
      <c r="AE185" s="239"/>
      <c r="AF185" s="239"/>
      <c r="AG185" s="239"/>
      <c r="AH185" s="239"/>
      <c r="AI185" s="239"/>
    </row>
    <row r="186" spans="3:35" x14ac:dyDescent="0.25">
      <c r="H186" s="239"/>
      <c r="I186" s="239"/>
      <c r="J186" s="239"/>
      <c r="K186" s="239"/>
      <c r="L186" s="239" t="s">
        <v>208</v>
      </c>
      <c r="M186" s="240" t="s">
        <v>358</v>
      </c>
      <c r="N186" s="239"/>
      <c r="O186" s="239"/>
      <c r="P186" s="239"/>
      <c r="Q186" s="239"/>
      <c r="R186" s="239"/>
      <c r="S186" s="239"/>
      <c r="T186" s="239"/>
      <c r="U186" s="239"/>
      <c r="V186" s="239"/>
      <c r="W186" s="239"/>
      <c r="X186" s="239"/>
      <c r="Y186" s="239"/>
      <c r="Z186" s="239"/>
      <c r="AA186" s="239"/>
      <c r="AB186" s="239"/>
      <c r="AC186" s="239"/>
      <c r="AD186" s="239"/>
      <c r="AE186" s="239"/>
      <c r="AF186" s="239"/>
      <c r="AG186" s="239"/>
      <c r="AH186" s="239"/>
      <c r="AI186" s="239"/>
    </row>
    <row r="187" spans="3:35" x14ac:dyDescent="0.25">
      <c r="H187" s="239"/>
      <c r="I187" s="239"/>
      <c r="J187" s="239"/>
      <c r="K187" s="239"/>
      <c r="L187" s="239" t="s">
        <v>359</v>
      </c>
      <c r="M187" s="240" t="s">
        <v>360</v>
      </c>
      <c r="N187" s="239"/>
      <c r="O187" s="239"/>
      <c r="P187" s="239"/>
      <c r="Q187" s="239"/>
      <c r="R187" s="239"/>
      <c r="S187" s="239"/>
      <c r="T187" s="239"/>
      <c r="U187" s="239"/>
      <c r="V187" s="239"/>
      <c r="W187" s="239"/>
      <c r="X187" s="239"/>
      <c r="Y187" s="239"/>
      <c r="Z187" s="239"/>
      <c r="AA187" s="239"/>
      <c r="AB187" s="239"/>
      <c r="AC187" s="239"/>
      <c r="AD187" s="239"/>
      <c r="AE187" s="239"/>
      <c r="AF187" s="239"/>
      <c r="AG187" s="239"/>
      <c r="AH187" s="239"/>
      <c r="AI187" s="239"/>
    </row>
    <row r="188" spans="3:35" x14ac:dyDescent="0.25">
      <c r="C188" s="239"/>
      <c r="H188" s="239"/>
      <c r="I188" s="239"/>
      <c r="J188" s="239"/>
      <c r="K188" s="239"/>
      <c r="L188" s="239" t="s">
        <v>361</v>
      </c>
      <c r="M188" s="240" t="s">
        <v>362</v>
      </c>
      <c r="N188" s="239"/>
      <c r="O188" s="239"/>
      <c r="P188" s="239"/>
      <c r="Q188" s="239"/>
      <c r="R188" s="239"/>
      <c r="S188" s="239"/>
      <c r="T188" s="239"/>
      <c r="U188" s="239"/>
      <c r="V188" s="239"/>
      <c r="W188" s="239"/>
      <c r="X188" s="239"/>
      <c r="Y188" s="239"/>
      <c r="Z188" s="239"/>
      <c r="AA188" s="239"/>
      <c r="AB188" s="239"/>
      <c r="AC188" s="239"/>
      <c r="AD188" s="239"/>
      <c r="AE188" s="239"/>
      <c r="AF188" s="239"/>
      <c r="AG188" s="239"/>
      <c r="AH188" s="239"/>
      <c r="AI188" s="239"/>
    </row>
    <row r="189" spans="3:35" x14ac:dyDescent="0.25">
      <c r="C189" s="239"/>
      <c r="H189" s="239"/>
      <c r="I189" s="239"/>
      <c r="J189" s="239"/>
      <c r="K189" s="239"/>
      <c r="L189" s="239" t="s">
        <v>363</v>
      </c>
      <c r="M189" s="240" t="s">
        <v>364</v>
      </c>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row>
    <row r="190" spans="3:35" x14ac:dyDescent="0.25">
      <c r="C190" s="239"/>
      <c r="H190" s="239"/>
      <c r="I190" s="239"/>
      <c r="J190" s="239"/>
      <c r="K190" s="239"/>
      <c r="L190" s="239"/>
      <c r="M190" s="240" t="s">
        <v>365</v>
      </c>
      <c r="N190" s="239"/>
      <c r="O190" s="239"/>
      <c r="P190" s="239"/>
      <c r="Q190" s="239"/>
      <c r="R190" s="239"/>
      <c r="S190" s="239"/>
      <c r="T190" s="239"/>
      <c r="U190" s="239"/>
      <c r="V190" s="239"/>
      <c r="W190" s="239"/>
      <c r="X190" s="239"/>
      <c r="Y190" s="239"/>
      <c r="Z190" s="239"/>
      <c r="AA190" s="239"/>
      <c r="AB190" s="239"/>
      <c r="AC190" s="239"/>
      <c r="AD190" s="239"/>
      <c r="AE190" s="239"/>
      <c r="AF190" s="239"/>
      <c r="AG190" s="239"/>
      <c r="AH190" s="239"/>
      <c r="AI190" s="239"/>
    </row>
    <row r="191" spans="3:35" x14ac:dyDescent="0.25">
      <c r="C191" s="239"/>
      <c r="H191" s="239"/>
      <c r="I191" s="239"/>
      <c r="J191" s="239"/>
      <c r="K191" s="239"/>
      <c r="L191" s="239"/>
      <c r="M191" s="240" t="s">
        <v>366</v>
      </c>
      <c r="N191" s="239"/>
      <c r="O191" s="239"/>
      <c r="P191" s="239"/>
      <c r="Q191" s="239"/>
      <c r="R191" s="239"/>
      <c r="S191" s="239"/>
      <c r="T191" s="239"/>
      <c r="U191" s="239"/>
      <c r="V191" s="239"/>
      <c r="W191" s="239"/>
      <c r="X191" s="239"/>
      <c r="Y191" s="239"/>
      <c r="Z191" s="239"/>
      <c r="AA191" s="239"/>
      <c r="AB191" s="239"/>
      <c r="AC191" s="239"/>
      <c r="AD191" s="239"/>
      <c r="AE191" s="239"/>
      <c r="AF191" s="239"/>
      <c r="AG191" s="239"/>
      <c r="AH191" s="239"/>
      <c r="AI191" s="239"/>
    </row>
    <row r="192" spans="3:35" x14ac:dyDescent="0.25">
      <c r="C192" s="239"/>
      <c r="H192" s="239"/>
      <c r="I192" s="239"/>
      <c r="J192" s="239"/>
      <c r="K192" s="239"/>
      <c r="L192" s="239"/>
      <c r="M192" s="240" t="s">
        <v>367</v>
      </c>
      <c r="N192" s="239"/>
      <c r="O192" s="239"/>
      <c r="P192" s="239"/>
      <c r="Q192" s="239"/>
      <c r="R192" s="239"/>
      <c r="S192" s="239"/>
      <c r="T192" s="239"/>
      <c r="U192" s="239"/>
      <c r="V192" s="239"/>
      <c r="W192" s="239"/>
      <c r="X192" s="239"/>
      <c r="Y192" s="239"/>
      <c r="Z192" s="239"/>
      <c r="AA192" s="239"/>
      <c r="AB192" s="239"/>
      <c r="AC192" s="239"/>
      <c r="AD192" s="239"/>
      <c r="AE192" s="239"/>
      <c r="AF192" s="239"/>
      <c r="AG192" s="239"/>
      <c r="AH192" s="239"/>
      <c r="AI192" s="239"/>
    </row>
    <row r="193" spans="3:35" x14ac:dyDescent="0.25">
      <c r="C193" s="239"/>
      <c r="H193" s="239"/>
      <c r="I193" s="239"/>
      <c r="J193" s="239"/>
      <c r="K193" s="239"/>
      <c r="L193" s="239"/>
      <c r="M193" s="240" t="s">
        <v>368</v>
      </c>
      <c r="N193" s="239"/>
      <c r="O193" s="239"/>
      <c r="P193" s="239"/>
      <c r="Q193" s="239"/>
      <c r="R193" s="239"/>
      <c r="S193" s="239"/>
      <c r="T193" s="239"/>
      <c r="U193" s="239"/>
      <c r="V193" s="239"/>
      <c r="W193" s="239"/>
      <c r="X193" s="239"/>
      <c r="Y193" s="239"/>
      <c r="Z193" s="239"/>
      <c r="AA193" s="239"/>
      <c r="AB193" s="239"/>
      <c r="AC193" s="239"/>
      <c r="AD193" s="239"/>
      <c r="AE193" s="239"/>
      <c r="AF193" s="239"/>
      <c r="AG193" s="239"/>
      <c r="AH193" s="239"/>
      <c r="AI193" s="239"/>
    </row>
    <row r="194" spans="3:35" x14ac:dyDescent="0.25">
      <c r="C194" s="239"/>
      <c r="H194" s="239"/>
      <c r="I194" s="239"/>
      <c r="J194" s="239"/>
      <c r="K194" s="239"/>
      <c r="L194" s="239"/>
      <c r="M194" s="240" t="s">
        <v>268</v>
      </c>
      <c r="N194" s="239"/>
      <c r="O194" s="239"/>
      <c r="P194" s="239"/>
      <c r="Q194" s="239"/>
      <c r="R194" s="239"/>
      <c r="S194" s="239"/>
      <c r="T194" s="239"/>
      <c r="U194" s="239"/>
      <c r="V194" s="239"/>
      <c r="W194" s="239"/>
      <c r="X194" s="239"/>
      <c r="Y194" s="239"/>
      <c r="Z194" s="239"/>
      <c r="AA194" s="239"/>
      <c r="AB194" s="239"/>
      <c r="AC194" s="239"/>
      <c r="AD194" s="239"/>
      <c r="AE194" s="239"/>
      <c r="AF194" s="239"/>
      <c r="AG194" s="239"/>
      <c r="AH194" s="239"/>
      <c r="AI194" s="239"/>
    </row>
    <row r="195" spans="3:35" x14ac:dyDescent="0.25">
      <c r="C195" s="239"/>
      <c r="H195" s="239"/>
      <c r="I195" s="239"/>
      <c r="J195" s="239"/>
      <c r="K195" s="239"/>
      <c r="L195" s="239"/>
      <c r="M195" s="240" t="s">
        <v>369</v>
      </c>
      <c r="N195" s="239"/>
      <c r="O195" s="239"/>
      <c r="P195" s="239"/>
      <c r="Q195" s="239"/>
      <c r="R195" s="239"/>
      <c r="S195" s="239"/>
      <c r="T195" s="239"/>
      <c r="U195" s="239"/>
      <c r="V195" s="239"/>
      <c r="W195" s="239"/>
      <c r="X195" s="239"/>
      <c r="Y195" s="239"/>
      <c r="Z195" s="239"/>
      <c r="AA195" s="239"/>
      <c r="AB195" s="239"/>
      <c r="AC195" s="239"/>
      <c r="AD195" s="239"/>
      <c r="AE195" s="239"/>
      <c r="AF195" s="239"/>
      <c r="AG195" s="239"/>
      <c r="AH195" s="239"/>
      <c r="AI195" s="239"/>
    </row>
    <row r="196" spans="3:35" x14ac:dyDescent="0.25">
      <c r="C196" s="239"/>
      <c r="H196" s="239"/>
      <c r="I196" s="239"/>
      <c r="J196" s="239"/>
      <c r="K196" s="239"/>
      <c r="L196" s="239"/>
      <c r="M196" s="240" t="s">
        <v>370</v>
      </c>
      <c r="N196" s="239"/>
      <c r="O196" s="239"/>
      <c r="P196" s="239"/>
      <c r="Q196" s="239"/>
      <c r="R196" s="239"/>
      <c r="S196" s="239"/>
      <c r="T196" s="239"/>
      <c r="U196" s="239"/>
      <c r="V196" s="239"/>
      <c r="W196" s="239"/>
      <c r="X196" s="239"/>
      <c r="Y196" s="239"/>
      <c r="Z196" s="239"/>
      <c r="AA196" s="239"/>
      <c r="AB196" s="239"/>
      <c r="AC196" s="239"/>
      <c r="AD196" s="239"/>
      <c r="AE196" s="239"/>
      <c r="AF196" s="239"/>
      <c r="AG196" s="239"/>
      <c r="AH196" s="239"/>
      <c r="AI196" s="239"/>
    </row>
    <row r="197" spans="3:35" x14ac:dyDescent="0.25">
      <c r="C197" s="239"/>
      <c r="H197" s="239"/>
      <c r="I197" s="239"/>
      <c r="J197" s="239"/>
      <c r="K197" s="239"/>
      <c r="L197" s="239"/>
      <c r="M197" s="240" t="s">
        <v>371</v>
      </c>
      <c r="N197" s="239"/>
      <c r="O197" s="239"/>
      <c r="P197" s="239"/>
      <c r="Q197" s="239"/>
      <c r="R197" s="239"/>
      <c r="S197" s="239"/>
      <c r="T197" s="239"/>
      <c r="U197" s="239"/>
      <c r="V197" s="239"/>
      <c r="W197" s="239"/>
      <c r="X197" s="239"/>
      <c r="Y197" s="239"/>
      <c r="Z197" s="239"/>
      <c r="AA197" s="239"/>
      <c r="AB197" s="239"/>
      <c r="AC197" s="239"/>
      <c r="AD197" s="239"/>
      <c r="AE197" s="239"/>
      <c r="AF197" s="239"/>
      <c r="AG197" s="239"/>
      <c r="AH197" s="239"/>
      <c r="AI197" s="239"/>
    </row>
    <row r="198" spans="3:35" x14ac:dyDescent="0.25">
      <c r="C198" s="239"/>
      <c r="H198" s="239"/>
      <c r="I198" s="239"/>
      <c r="J198" s="239"/>
      <c r="K198" s="239"/>
      <c r="L198" s="239"/>
      <c r="M198" s="240" t="s">
        <v>372</v>
      </c>
      <c r="N198" s="239"/>
      <c r="O198" s="239"/>
      <c r="P198" s="239"/>
      <c r="Q198" s="239"/>
      <c r="R198" s="239"/>
      <c r="S198" s="239"/>
      <c r="T198" s="239"/>
      <c r="U198" s="239"/>
      <c r="V198" s="239"/>
      <c r="W198" s="239"/>
      <c r="X198" s="239"/>
      <c r="Y198" s="239"/>
      <c r="Z198" s="239"/>
      <c r="AA198" s="239"/>
      <c r="AB198" s="239"/>
      <c r="AC198" s="239"/>
      <c r="AD198" s="239"/>
      <c r="AE198" s="239"/>
      <c r="AF198" s="239"/>
      <c r="AG198" s="239"/>
      <c r="AH198" s="239"/>
      <c r="AI198" s="239"/>
    </row>
    <row r="199" spans="3:35" x14ac:dyDescent="0.25">
      <c r="C199" s="239"/>
      <c r="H199" s="239"/>
      <c r="I199" s="239"/>
      <c r="J199" s="239"/>
      <c r="K199" s="239"/>
      <c r="L199" s="239"/>
      <c r="M199" s="240" t="s">
        <v>373</v>
      </c>
      <c r="N199" s="239"/>
      <c r="O199" s="239"/>
      <c r="P199" s="239"/>
      <c r="Q199" s="239"/>
      <c r="R199" s="239"/>
      <c r="S199" s="239"/>
      <c r="T199" s="239"/>
      <c r="U199" s="239"/>
      <c r="V199" s="239"/>
      <c r="W199" s="239"/>
      <c r="X199" s="239"/>
      <c r="Y199" s="239"/>
      <c r="Z199" s="239"/>
      <c r="AA199" s="239"/>
      <c r="AB199" s="239"/>
      <c r="AC199" s="239"/>
      <c r="AD199" s="239"/>
      <c r="AE199" s="239"/>
      <c r="AF199" s="239"/>
      <c r="AG199" s="239"/>
      <c r="AH199" s="239"/>
      <c r="AI199" s="239"/>
    </row>
    <row r="200" spans="3:35" x14ac:dyDescent="0.25">
      <c r="C200" s="239"/>
      <c r="H200" s="239"/>
      <c r="I200" s="239"/>
      <c r="J200" s="239"/>
      <c r="K200" s="239"/>
      <c r="L200" s="239"/>
      <c r="M200" s="240" t="s">
        <v>374</v>
      </c>
      <c r="N200" s="239"/>
      <c r="O200" s="239"/>
      <c r="P200" s="239"/>
      <c r="Q200" s="239"/>
      <c r="R200" s="239"/>
      <c r="S200" s="239"/>
      <c r="T200" s="239"/>
      <c r="U200" s="239"/>
      <c r="V200" s="239"/>
      <c r="W200" s="239"/>
      <c r="X200" s="239"/>
      <c r="Y200" s="239"/>
      <c r="Z200" s="239"/>
      <c r="AA200" s="239"/>
      <c r="AB200" s="239"/>
      <c r="AC200" s="239"/>
      <c r="AD200" s="239"/>
      <c r="AE200" s="239"/>
      <c r="AF200" s="239"/>
      <c r="AG200" s="239"/>
      <c r="AH200" s="239"/>
      <c r="AI200" s="239"/>
    </row>
    <row r="201" spans="3:35" x14ac:dyDescent="0.25">
      <c r="C201" s="239"/>
      <c r="H201" s="239"/>
      <c r="I201" s="239"/>
      <c r="J201" s="239"/>
      <c r="K201" s="239"/>
      <c r="L201" s="239"/>
      <c r="M201" s="240" t="s">
        <v>375</v>
      </c>
      <c r="N201" s="239"/>
      <c r="O201" s="239"/>
      <c r="P201" s="239"/>
      <c r="Q201" s="239"/>
      <c r="R201" s="239"/>
      <c r="S201" s="239"/>
      <c r="T201" s="239"/>
      <c r="U201" s="239"/>
      <c r="V201" s="239"/>
      <c r="W201" s="239"/>
      <c r="X201" s="239"/>
      <c r="Y201" s="239"/>
      <c r="Z201" s="239"/>
      <c r="AA201" s="239"/>
      <c r="AB201" s="239"/>
      <c r="AC201" s="239"/>
      <c r="AD201" s="239"/>
      <c r="AE201" s="239"/>
      <c r="AF201" s="239"/>
      <c r="AG201" s="239"/>
      <c r="AH201" s="239"/>
      <c r="AI201" s="239"/>
    </row>
    <row r="202" spans="3:35" x14ac:dyDescent="0.25">
      <c r="C202" s="239"/>
      <c r="H202" s="239"/>
      <c r="I202" s="239"/>
      <c r="J202" s="239"/>
      <c r="K202" s="239"/>
      <c r="L202" s="239"/>
      <c r="M202" s="240" t="s">
        <v>376</v>
      </c>
      <c r="N202" s="239"/>
      <c r="O202" s="239"/>
      <c r="P202" s="239"/>
      <c r="Q202" s="239"/>
      <c r="R202" s="239"/>
      <c r="S202" s="239"/>
      <c r="T202" s="239"/>
      <c r="U202" s="239"/>
      <c r="V202" s="239"/>
      <c r="W202" s="239"/>
      <c r="X202" s="239"/>
      <c r="Y202" s="239"/>
      <c r="Z202" s="239"/>
      <c r="AA202" s="239"/>
      <c r="AB202" s="239"/>
      <c r="AC202" s="239"/>
      <c r="AD202" s="239"/>
      <c r="AE202" s="239"/>
      <c r="AF202" s="239"/>
      <c r="AG202" s="239"/>
      <c r="AH202" s="239"/>
      <c r="AI202" s="239"/>
    </row>
    <row r="203" spans="3:35" x14ac:dyDescent="0.25">
      <c r="C203" s="239"/>
      <c r="H203" s="239"/>
      <c r="I203" s="239"/>
      <c r="J203" s="239"/>
      <c r="K203" s="239"/>
      <c r="L203" s="239"/>
      <c r="M203" s="240" t="s">
        <v>279</v>
      </c>
      <c r="N203" s="239"/>
      <c r="O203" s="239"/>
      <c r="P203" s="239"/>
      <c r="Q203" s="239"/>
      <c r="R203" s="239"/>
      <c r="S203" s="239"/>
      <c r="T203" s="239"/>
      <c r="U203" s="239"/>
      <c r="V203" s="239"/>
      <c r="W203" s="239"/>
      <c r="X203" s="239"/>
      <c r="Y203" s="239"/>
      <c r="Z203" s="239"/>
      <c r="AA203" s="239"/>
      <c r="AB203" s="239"/>
      <c r="AC203" s="239"/>
      <c r="AD203" s="239"/>
      <c r="AE203" s="239"/>
      <c r="AF203" s="239"/>
      <c r="AG203" s="239"/>
      <c r="AH203" s="239"/>
      <c r="AI203" s="239"/>
    </row>
    <row r="204" spans="3:35" x14ac:dyDescent="0.25">
      <c r="C204" s="239"/>
      <c r="H204" s="239"/>
      <c r="I204" s="239"/>
      <c r="J204" s="239"/>
      <c r="K204" s="239"/>
      <c r="L204" s="239"/>
      <c r="M204" s="240" t="s">
        <v>377</v>
      </c>
      <c r="N204" s="239"/>
      <c r="O204" s="239"/>
      <c r="P204" s="239"/>
      <c r="Q204" s="239"/>
      <c r="R204" s="239"/>
      <c r="S204" s="239"/>
      <c r="T204" s="239"/>
      <c r="U204" s="239"/>
      <c r="V204" s="239"/>
      <c r="W204" s="239"/>
      <c r="X204" s="239"/>
      <c r="Y204" s="239"/>
      <c r="Z204" s="239"/>
      <c r="AA204" s="239"/>
      <c r="AB204" s="239"/>
      <c r="AC204" s="239"/>
      <c r="AD204" s="239"/>
      <c r="AE204" s="239"/>
      <c r="AF204" s="239"/>
      <c r="AG204" s="239"/>
      <c r="AH204" s="239"/>
      <c r="AI204" s="239"/>
    </row>
    <row r="205" spans="3:35" x14ac:dyDescent="0.25">
      <c r="C205" s="239"/>
      <c r="H205" s="239"/>
      <c r="I205" s="239"/>
      <c r="J205" s="239"/>
      <c r="K205" s="239"/>
      <c r="L205" s="239"/>
      <c r="M205" s="240" t="s">
        <v>378</v>
      </c>
      <c r="N205" s="239"/>
      <c r="O205" s="239"/>
      <c r="P205" s="239"/>
      <c r="Q205" s="239"/>
      <c r="R205" s="239"/>
      <c r="S205" s="239"/>
      <c r="T205" s="239"/>
      <c r="U205" s="239"/>
      <c r="V205" s="239"/>
      <c r="W205" s="239"/>
      <c r="X205" s="239"/>
      <c r="Y205" s="239"/>
      <c r="Z205" s="239"/>
      <c r="AA205" s="239"/>
      <c r="AB205" s="239"/>
      <c r="AC205" s="239"/>
      <c r="AD205" s="239"/>
      <c r="AE205" s="239"/>
      <c r="AF205" s="239"/>
      <c r="AG205" s="239"/>
      <c r="AH205" s="239"/>
      <c r="AI205" s="239"/>
    </row>
    <row r="206" spans="3:35" x14ac:dyDescent="0.25">
      <c r="C206" s="239"/>
      <c r="H206" s="239"/>
      <c r="I206" s="239"/>
      <c r="J206" s="239"/>
      <c r="K206" s="239"/>
      <c r="L206" s="239"/>
      <c r="M206" s="240" t="s">
        <v>379</v>
      </c>
      <c r="N206" s="239"/>
      <c r="O206" s="239"/>
      <c r="P206" s="239"/>
      <c r="Q206" s="239"/>
      <c r="R206" s="239"/>
      <c r="S206" s="239"/>
      <c r="T206" s="239"/>
      <c r="U206" s="239"/>
      <c r="V206" s="239"/>
      <c r="W206" s="239"/>
      <c r="X206" s="239"/>
      <c r="Y206" s="239"/>
      <c r="Z206" s="239"/>
      <c r="AA206" s="239"/>
      <c r="AB206" s="239"/>
      <c r="AC206" s="239"/>
      <c r="AD206" s="239"/>
      <c r="AE206" s="239"/>
      <c r="AF206" s="239"/>
      <c r="AG206" s="239"/>
      <c r="AH206" s="239"/>
      <c r="AI206" s="239"/>
    </row>
    <row r="207" spans="3:35" x14ac:dyDescent="0.25">
      <c r="C207" s="239"/>
      <c r="H207" s="239"/>
      <c r="I207" s="239"/>
      <c r="J207" s="239"/>
      <c r="K207" s="239"/>
      <c r="L207" s="239"/>
      <c r="M207" s="240" t="s">
        <v>380</v>
      </c>
      <c r="N207" s="239"/>
      <c r="O207" s="239"/>
      <c r="P207" s="239"/>
      <c r="Q207" s="239"/>
      <c r="R207" s="239"/>
      <c r="S207" s="239"/>
      <c r="T207" s="239"/>
      <c r="U207" s="239"/>
      <c r="V207" s="239"/>
      <c r="W207" s="239"/>
      <c r="X207" s="239"/>
      <c r="Y207" s="239"/>
      <c r="Z207" s="239"/>
      <c r="AA207" s="239"/>
      <c r="AB207" s="239"/>
      <c r="AC207" s="239"/>
      <c r="AD207" s="239"/>
      <c r="AE207" s="239"/>
      <c r="AF207" s="239"/>
      <c r="AG207" s="239"/>
      <c r="AH207" s="239"/>
      <c r="AI207" s="239"/>
    </row>
    <row r="208" spans="3:35" x14ac:dyDescent="0.25">
      <c r="C208" s="239"/>
      <c r="H208" s="239"/>
      <c r="I208" s="239"/>
      <c r="J208" s="239"/>
      <c r="K208" s="239"/>
      <c r="L208" s="239"/>
      <c r="M208" s="240" t="s">
        <v>381</v>
      </c>
      <c r="N208" s="239"/>
      <c r="O208" s="239"/>
      <c r="P208" s="239"/>
      <c r="Q208" s="239"/>
      <c r="R208" s="239"/>
      <c r="S208" s="239"/>
      <c r="T208" s="239"/>
      <c r="U208" s="239"/>
      <c r="V208" s="239"/>
      <c r="W208" s="239"/>
      <c r="X208" s="239"/>
      <c r="Y208" s="239"/>
      <c r="Z208" s="239"/>
      <c r="AA208" s="239"/>
      <c r="AB208" s="239"/>
      <c r="AC208" s="239"/>
      <c r="AD208" s="239"/>
      <c r="AE208" s="239"/>
      <c r="AF208" s="239"/>
      <c r="AG208" s="239"/>
      <c r="AH208" s="239"/>
      <c r="AI208" s="239"/>
    </row>
    <row r="209" spans="3:35" x14ac:dyDescent="0.25">
      <c r="C209" s="239"/>
      <c r="H209" s="239"/>
      <c r="I209" s="239"/>
      <c r="J209" s="239"/>
      <c r="K209" s="239"/>
      <c r="L209" s="239"/>
      <c r="M209" s="240" t="s">
        <v>382</v>
      </c>
      <c r="N209" s="239"/>
      <c r="O209" s="239"/>
      <c r="P209" s="239"/>
      <c r="Q209" s="239"/>
      <c r="R209" s="239"/>
      <c r="S209" s="239"/>
      <c r="T209" s="239"/>
      <c r="U209" s="239"/>
      <c r="V209" s="239"/>
      <c r="W209" s="239"/>
      <c r="X209" s="239"/>
      <c r="Y209" s="239"/>
      <c r="Z209" s="239"/>
      <c r="AA209" s="239"/>
      <c r="AB209" s="239"/>
      <c r="AC209" s="239"/>
      <c r="AD209" s="239"/>
      <c r="AE209" s="239"/>
      <c r="AF209" s="239"/>
      <c r="AG209" s="239"/>
      <c r="AH209" s="239"/>
      <c r="AI209" s="239"/>
    </row>
    <row r="210" spans="3:35" x14ac:dyDescent="0.25">
      <c r="C210" s="239"/>
      <c r="H210" s="239"/>
      <c r="I210" s="239"/>
      <c r="J210" s="239"/>
      <c r="K210" s="239"/>
      <c r="L210" s="239"/>
      <c r="M210" s="240" t="s">
        <v>383</v>
      </c>
      <c r="N210" s="239"/>
      <c r="O210" s="239"/>
      <c r="P210" s="239"/>
      <c r="Q210" s="239"/>
      <c r="R210" s="239"/>
      <c r="S210" s="239"/>
      <c r="T210" s="239"/>
      <c r="U210" s="239"/>
      <c r="V210" s="239"/>
      <c r="W210" s="239"/>
      <c r="X210" s="239"/>
      <c r="Y210" s="239"/>
      <c r="Z210" s="239"/>
      <c r="AA210" s="239"/>
      <c r="AB210" s="239"/>
      <c r="AC210" s="239"/>
      <c r="AD210" s="239"/>
      <c r="AE210" s="239"/>
      <c r="AF210" s="239"/>
      <c r="AG210" s="239"/>
      <c r="AH210" s="239"/>
      <c r="AI210" s="239"/>
    </row>
    <row r="211" spans="3:35" x14ac:dyDescent="0.25">
      <c r="C211" s="239"/>
      <c r="H211" s="239"/>
      <c r="I211" s="239"/>
      <c r="J211" s="239"/>
      <c r="K211" s="239"/>
      <c r="L211" s="239"/>
      <c r="M211" s="240" t="s">
        <v>287</v>
      </c>
      <c r="N211" s="239"/>
      <c r="O211" s="239"/>
      <c r="P211" s="239"/>
      <c r="Q211" s="239"/>
      <c r="R211" s="239"/>
      <c r="S211" s="239"/>
      <c r="T211" s="239"/>
      <c r="U211" s="239"/>
      <c r="V211" s="239"/>
      <c r="W211" s="239"/>
      <c r="X211" s="239"/>
      <c r="Y211" s="239"/>
      <c r="Z211" s="239"/>
      <c r="AA211" s="239"/>
      <c r="AB211" s="239"/>
      <c r="AC211" s="239"/>
      <c r="AD211" s="239"/>
      <c r="AE211" s="239"/>
      <c r="AF211" s="239"/>
      <c r="AG211" s="239"/>
      <c r="AH211" s="239"/>
      <c r="AI211" s="239"/>
    </row>
    <row r="212" spans="3:35" x14ac:dyDescent="0.25">
      <c r="C212" s="239"/>
      <c r="H212" s="239"/>
      <c r="I212" s="239"/>
      <c r="J212" s="239"/>
      <c r="K212" s="239"/>
      <c r="L212" s="239"/>
      <c r="M212" s="240" t="s">
        <v>384</v>
      </c>
      <c r="N212" s="239"/>
      <c r="O212" s="239"/>
      <c r="P212" s="239"/>
      <c r="Q212" s="239"/>
      <c r="R212" s="239"/>
      <c r="S212" s="239"/>
      <c r="T212" s="239"/>
      <c r="U212" s="239"/>
      <c r="V212" s="239"/>
      <c r="W212" s="239"/>
      <c r="X212" s="239"/>
      <c r="Y212" s="239"/>
      <c r="Z212" s="239"/>
      <c r="AA212" s="239"/>
      <c r="AB212" s="239"/>
      <c r="AC212" s="239"/>
      <c r="AD212" s="239"/>
      <c r="AE212" s="239"/>
      <c r="AF212" s="239"/>
      <c r="AG212" s="239"/>
      <c r="AH212" s="239"/>
      <c r="AI212" s="239"/>
    </row>
    <row r="213" spans="3:35" x14ac:dyDescent="0.25">
      <c r="C213" s="239"/>
      <c r="H213" s="239"/>
      <c r="I213" s="239"/>
      <c r="J213" s="239"/>
      <c r="K213" s="239"/>
      <c r="L213" s="239"/>
      <c r="M213" s="240" t="s">
        <v>385</v>
      </c>
      <c r="N213" s="239"/>
      <c r="O213" s="239"/>
      <c r="P213" s="239"/>
      <c r="Q213" s="239"/>
      <c r="R213" s="239"/>
      <c r="S213" s="239"/>
      <c r="T213" s="239"/>
      <c r="U213" s="239"/>
      <c r="V213" s="239"/>
      <c r="W213" s="239"/>
      <c r="X213" s="239"/>
      <c r="Y213" s="239"/>
      <c r="Z213" s="239"/>
      <c r="AA213" s="239"/>
      <c r="AB213" s="239"/>
      <c r="AC213" s="239"/>
      <c r="AD213" s="239"/>
      <c r="AE213" s="239"/>
      <c r="AF213" s="239"/>
      <c r="AG213" s="239"/>
      <c r="AH213" s="239"/>
      <c r="AI213" s="239"/>
    </row>
    <row r="214" spans="3:35" x14ac:dyDescent="0.25">
      <c r="C214" s="239"/>
      <c r="H214" s="239"/>
      <c r="I214" s="239"/>
      <c r="J214" s="239"/>
      <c r="K214" s="239"/>
      <c r="L214" s="239"/>
      <c r="M214" s="240" t="s">
        <v>386</v>
      </c>
      <c r="N214" s="239"/>
      <c r="O214" s="239"/>
      <c r="P214" s="239"/>
      <c r="Q214" s="239"/>
      <c r="R214" s="239"/>
      <c r="S214" s="239"/>
      <c r="T214" s="239"/>
      <c r="U214" s="239"/>
      <c r="V214" s="239"/>
      <c r="W214" s="239"/>
      <c r="X214" s="239"/>
      <c r="Y214" s="239"/>
      <c r="Z214" s="239"/>
      <c r="AA214" s="239"/>
      <c r="AB214" s="239"/>
      <c r="AC214" s="239"/>
      <c r="AD214" s="239"/>
      <c r="AE214" s="239"/>
      <c r="AF214" s="239"/>
      <c r="AG214" s="239"/>
      <c r="AH214" s="239"/>
      <c r="AI214" s="239"/>
    </row>
    <row r="215" spans="3:35" x14ac:dyDescent="0.25">
      <c r="C215" s="239"/>
      <c r="H215" s="239"/>
      <c r="I215" s="239"/>
      <c r="J215" s="239"/>
      <c r="K215" s="239"/>
      <c r="L215" s="239"/>
      <c r="M215" s="240" t="s">
        <v>387</v>
      </c>
      <c r="N215" s="239"/>
      <c r="O215" s="239"/>
      <c r="P215" s="239"/>
      <c r="Q215" s="239"/>
      <c r="R215" s="239"/>
      <c r="S215" s="239"/>
      <c r="T215" s="239"/>
      <c r="U215" s="239"/>
      <c r="V215" s="239"/>
      <c r="W215" s="239"/>
      <c r="X215" s="239"/>
      <c r="Y215" s="239"/>
      <c r="Z215" s="239"/>
      <c r="AA215" s="239"/>
      <c r="AB215" s="239"/>
      <c r="AC215" s="239"/>
      <c r="AD215" s="239"/>
      <c r="AE215" s="239"/>
      <c r="AF215" s="239"/>
      <c r="AG215" s="239"/>
      <c r="AH215" s="239"/>
      <c r="AI215" s="239"/>
    </row>
    <row r="216" spans="3:35" x14ac:dyDescent="0.25">
      <c r="C216" s="239"/>
      <c r="H216" s="239"/>
      <c r="I216" s="239"/>
      <c r="J216" s="239"/>
      <c r="K216" s="239"/>
      <c r="L216" s="239"/>
      <c r="M216" s="240" t="s">
        <v>388</v>
      </c>
      <c r="N216" s="239"/>
      <c r="O216" s="239"/>
      <c r="P216" s="239"/>
      <c r="Q216" s="239"/>
      <c r="R216" s="239"/>
      <c r="S216" s="239"/>
      <c r="T216" s="239"/>
      <c r="U216" s="239"/>
      <c r="V216" s="239"/>
      <c r="W216" s="239"/>
      <c r="X216" s="239"/>
      <c r="Y216" s="239"/>
      <c r="Z216" s="239"/>
      <c r="AA216" s="239"/>
      <c r="AB216" s="239"/>
      <c r="AC216" s="239"/>
      <c r="AD216" s="239"/>
      <c r="AE216" s="239"/>
      <c r="AF216" s="239"/>
      <c r="AG216" s="239"/>
      <c r="AH216" s="239"/>
      <c r="AI216" s="239"/>
    </row>
    <row r="217" spans="3:35" x14ac:dyDescent="0.25">
      <c r="C217" s="239"/>
      <c r="H217" s="239"/>
      <c r="I217" s="239"/>
      <c r="J217" s="239"/>
      <c r="K217" s="239"/>
      <c r="L217" s="239"/>
      <c r="M217" s="240" t="s">
        <v>389</v>
      </c>
      <c r="N217" s="239"/>
      <c r="O217" s="239"/>
      <c r="P217" s="239"/>
      <c r="Q217" s="239"/>
      <c r="R217" s="239"/>
      <c r="S217" s="239"/>
      <c r="T217" s="239"/>
      <c r="U217" s="239"/>
      <c r="V217" s="239"/>
      <c r="W217" s="239"/>
      <c r="X217" s="239"/>
      <c r="Y217" s="239"/>
      <c r="Z217" s="239"/>
      <c r="AA217" s="239"/>
      <c r="AB217" s="239"/>
      <c r="AC217" s="239"/>
      <c r="AD217" s="239"/>
      <c r="AE217" s="239"/>
      <c r="AF217" s="239"/>
      <c r="AG217" s="239"/>
      <c r="AH217" s="239"/>
      <c r="AI217" s="239"/>
    </row>
    <row r="218" spans="3:35" x14ac:dyDescent="0.25">
      <c r="C218" s="239"/>
      <c r="H218" s="239"/>
      <c r="I218" s="239"/>
      <c r="J218" s="239"/>
      <c r="K218" s="239"/>
      <c r="L218" s="239"/>
      <c r="M218" s="240" t="s">
        <v>390</v>
      </c>
      <c r="N218" s="239"/>
      <c r="O218" s="239"/>
      <c r="P218" s="239"/>
      <c r="Q218" s="239"/>
      <c r="R218" s="239"/>
      <c r="S218" s="239"/>
      <c r="T218" s="239"/>
      <c r="U218" s="239"/>
      <c r="V218" s="239"/>
      <c r="W218" s="239"/>
      <c r="X218" s="239"/>
      <c r="Y218" s="239"/>
      <c r="Z218" s="239"/>
      <c r="AA218" s="239"/>
      <c r="AB218" s="239"/>
      <c r="AC218" s="239"/>
      <c r="AD218" s="239"/>
      <c r="AE218" s="239"/>
      <c r="AF218" s="239"/>
      <c r="AG218" s="239"/>
      <c r="AH218" s="239"/>
      <c r="AI218" s="239"/>
    </row>
    <row r="219" spans="3:35" x14ac:dyDescent="0.25">
      <c r="C219" s="239"/>
      <c r="H219" s="239"/>
      <c r="I219" s="239"/>
      <c r="J219" s="239"/>
      <c r="K219" s="239"/>
      <c r="L219" s="239"/>
      <c r="M219" s="240" t="s">
        <v>391</v>
      </c>
      <c r="N219" s="239"/>
      <c r="O219" s="239"/>
      <c r="P219" s="239"/>
      <c r="Q219" s="239"/>
      <c r="R219" s="239"/>
      <c r="S219" s="239"/>
      <c r="T219" s="239"/>
      <c r="U219" s="239"/>
      <c r="V219" s="239"/>
      <c r="W219" s="239"/>
      <c r="X219" s="239"/>
      <c r="Y219" s="239"/>
      <c r="Z219" s="239"/>
      <c r="AA219" s="239"/>
      <c r="AB219" s="239"/>
      <c r="AC219" s="239"/>
      <c r="AD219" s="239"/>
      <c r="AE219" s="239"/>
      <c r="AF219" s="239"/>
      <c r="AG219" s="239"/>
      <c r="AH219" s="239"/>
      <c r="AI219" s="239"/>
    </row>
    <row r="220" spans="3:35" x14ac:dyDescent="0.25">
      <c r="C220" s="239"/>
      <c r="H220" s="239"/>
      <c r="I220" s="239"/>
      <c r="J220" s="239"/>
      <c r="K220" s="239"/>
      <c r="L220" s="239"/>
      <c r="M220" s="240" t="s">
        <v>392</v>
      </c>
      <c r="N220" s="239"/>
      <c r="O220" s="239"/>
      <c r="P220" s="239"/>
      <c r="Q220" s="239"/>
      <c r="R220" s="239"/>
      <c r="S220" s="239"/>
      <c r="T220" s="239"/>
      <c r="U220" s="239"/>
      <c r="V220" s="239"/>
      <c r="W220" s="239"/>
      <c r="X220" s="239"/>
      <c r="Y220" s="239"/>
      <c r="Z220" s="239"/>
      <c r="AA220" s="239"/>
      <c r="AB220" s="239"/>
      <c r="AC220" s="239"/>
      <c r="AD220" s="239"/>
      <c r="AE220" s="239"/>
      <c r="AF220" s="239"/>
      <c r="AG220" s="239"/>
      <c r="AH220" s="239"/>
      <c r="AI220" s="239"/>
    </row>
    <row r="221" spans="3:35" x14ac:dyDescent="0.25">
      <c r="C221" s="239"/>
      <c r="H221" s="239"/>
      <c r="I221" s="239"/>
      <c r="J221" s="239"/>
      <c r="K221" s="239"/>
      <c r="L221" s="239"/>
      <c r="M221" s="240" t="s">
        <v>393</v>
      </c>
      <c r="N221" s="239"/>
      <c r="O221" s="239"/>
      <c r="P221" s="239"/>
      <c r="Q221" s="239"/>
      <c r="R221" s="239"/>
      <c r="S221" s="239"/>
      <c r="T221" s="239"/>
      <c r="U221" s="239"/>
      <c r="V221" s="239"/>
      <c r="W221" s="239"/>
      <c r="X221" s="239"/>
      <c r="Y221" s="239"/>
      <c r="Z221" s="239"/>
      <c r="AA221" s="239"/>
      <c r="AB221" s="239"/>
      <c r="AC221" s="239"/>
      <c r="AD221" s="239"/>
      <c r="AE221" s="239"/>
      <c r="AF221" s="239"/>
      <c r="AG221" s="239"/>
      <c r="AH221" s="239"/>
      <c r="AI221" s="239"/>
    </row>
    <row r="222" spans="3:35" x14ac:dyDescent="0.25">
      <c r="C222" s="239"/>
      <c r="H222" s="239"/>
      <c r="I222" s="239"/>
      <c r="J222" s="239"/>
      <c r="K222" s="239"/>
      <c r="L222" s="239"/>
      <c r="M222" s="240" t="s">
        <v>394</v>
      </c>
      <c r="N222" s="239"/>
      <c r="O222" s="239"/>
      <c r="P222" s="239"/>
      <c r="Q222" s="239"/>
      <c r="R222" s="239"/>
      <c r="S222" s="239"/>
      <c r="T222" s="239"/>
      <c r="U222" s="239"/>
      <c r="V222" s="239"/>
      <c r="W222" s="239"/>
      <c r="X222" s="239"/>
      <c r="Y222" s="239"/>
      <c r="Z222" s="239"/>
      <c r="AA222" s="239"/>
      <c r="AB222" s="239"/>
      <c r="AC222" s="239"/>
      <c r="AD222" s="239"/>
      <c r="AE222" s="239"/>
      <c r="AF222" s="239"/>
      <c r="AG222" s="239"/>
      <c r="AH222" s="239"/>
      <c r="AI222" s="239"/>
    </row>
    <row r="223" spans="3:35" x14ac:dyDescent="0.25">
      <c r="C223" s="239"/>
      <c r="H223" s="239"/>
      <c r="I223" s="239"/>
      <c r="J223" s="239"/>
      <c r="K223" s="239"/>
      <c r="L223" s="239"/>
      <c r="M223" s="240" t="s">
        <v>395</v>
      </c>
      <c r="N223" s="239"/>
      <c r="O223" s="239"/>
      <c r="P223" s="239"/>
      <c r="Q223" s="239"/>
      <c r="R223" s="239"/>
      <c r="S223" s="239"/>
      <c r="T223" s="239"/>
      <c r="U223" s="239"/>
      <c r="V223" s="239"/>
      <c r="W223" s="239"/>
      <c r="X223" s="239"/>
      <c r="Y223" s="239"/>
      <c r="Z223" s="239"/>
      <c r="AA223" s="239"/>
      <c r="AB223" s="239"/>
      <c r="AC223" s="239"/>
      <c r="AD223" s="239"/>
      <c r="AE223" s="239"/>
      <c r="AF223" s="239"/>
      <c r="AG223" s="239"/>
      <c r="AH223" s="239"/>
      <c r="AI223" s="239"/>
    </row>
    <row r="224" spans="3:35" x14ac:dyDescent="0.25">
      <c r="C224" s="239"/>
      <c r="H224" s="239"/>
      <c r="I224" s="239"/>
      <c r="J224" s="239"/>
      <c r="K224" s="239"/>
      <c r="L224" s="239"/>
      <c r="M224" s="240" t="s">
        <v>396</v>
      </c>
      <c r="N224" s="239"/>
      <c r="O224" s="239"/>
      <c r="P224" s="239"/>
      <c r="Q224" s="239"/>
      <c r="R224" s="239"/>
      <c r="S224" s="239"/>
      <c r="T224" s="239"/>
      <c r="U224" s="239"/>
      <c r="V224" s="239"/>
      <c r="W224" s="239"/>
      <c r="X224" s="239"/>
      <c r="Y224" s="239"/>
      <c r="Z224" s="239"/>
      <c r="AA224" s="239"/>
      <c r="AB224" s="239"/>
      <c r="AC224" s="239"/>
      <c r="AD224" s="239"/>
      <c r="AE224" s="239"/>
      <c r="AF224" s="239"/>
      <c r="AG224" s="239"/>
      <c r="AH224" s="239"/>
      <c r="AI224" s="239"/>
    </row>
    <row r="225" spans="3:35" x14ac:dyDescent="0.25">
      <c r="C225" s="239"/>
      <c r="H225" s="239"/>
      <c r="I225" s="239"/>
      <c r="J225" s="239"/>
      <c r="K225" s="239"/>
      <c r="L225" s="239"/>
      <c r="M225" s="240" t="s">
        <v>397</v>
      </c>
      <c r="N225" s="239"/>
      <c r="O225" s="239"/>
      <c r="P225" s="239"/>
      <c r="Q225" s="239"/>
      <c r="R225" s="239"/>
      <c r="S225" s="239"/>
      <c r="T225" s="239"/>
      <c r="U225" s="239"/>
      <c r="V225" s="239"/>
      <c r="W225" s="239"/>
      <c r="X225" s="239"/>
      <c r="Y225" s="239"/>
      <c r="Z225" s="239"/>
      <c r="AA225" s="239"/>
      <c r="AB225" s="239"/>
      <c r="AC225" s="239"/>
      <c r="AD225" s="239"/>
      <c r="AE225" s="239"/>
      <c r="AF225" s="239"/>
      <c r="AG225" s="239"/>
      <c r="AH225" s="239"/>
      <c r="AI225" s="239"/>
    </row>
    <row r="226" spans="3:35" x14ac:dyDescent="0.25">
      <c r="C226" s="239"/>
      <c r="H226" s="239"/>
      <c r="I226" s="239"/>
      <c r="J226" s="239"/>
      <c r="K226" s="239"/>
      <c r="L226" s="239"/>
      <c r="M226" s="240" t="s">
        <v>398</v>
      </c>
      <c r="N226" s="239"/>
      <c r="O226" s="239"/>
      <c r="P226" s="239"/>
      <c r="Q226" s="239"/>
      <c r="R226" s="239"/>
      <c r="S226" s="239"/>
      <c r="T226" s="239"/>
      <c r="U226" s="239"/>
      <c r="V226" s="239"/>
      <c r="W226" s="239"/>
      <c r="X226" s="239"/>
      <c r="Y226" s="239"/>
      <c r="Z226" s="239"/>
      <c r="AA226" s="239"/>
      <c r="AB226" s="239"/>
      <c r="AC226" s="239"/>
      <c r="AD226" s="239"/>
      <c r="AE226" s="239"/>
      <c r="AF226" s="239"/>
      <c r="AG226" s="239"/>
      <c r="AH226" s="239"/>
      <c r="AI226" s="239"/>
    </row>
    <row r="227" spans="3:35" x14ac:dyDescent="0.25">
      <c r="C227" s="239"/>
      <c r="H227" s="239"/>
      <c r="I227" s="239"/>
      <c r="J227" s="239"/>
      <c r="K227" s="239"/>
      <c r="L227" s="239"/>
      <c r="M227" s="240" t="s">
        <v>399</v>
      </c>
      <c r="N227" s="239"/>
      <c r="O227" s="239"/>
      <c r="P227" s="239"/>
      <c r="Q227" s="239"/>
      <c r="R227" s="239"/>
      <c r="S227" s="239"/>
      <c r="T227" s="239"/>
      <c r="U227" s="239"/>
      <c r="V227" s="239"/>
      <c r="W227" s="239"/>
      <c r="X227" s="239"/>
      <c r="Y227" s="239"/>
      <c r="Z227" s="239"/>
      <c r="AA227" s="239"/>
      <c r="AB227" s="239"/>
      <c r="AC227" s="239"/>
      <c r="AD227" s="239"/>
      <c r="AE227" s="239"/>
      <c r="AF227" s="239"/>
      <c r="AG227" s="239"/>
      <c r="AH227" s="239"/>
      <c r="AI227" s="239"/>
    </row>
    <row r="228" spans="3:35" x14ac:dyDescent="0.25">
      <c r="C228" s="239"/>
      <c r="H228" s="239"/>
      <c r="I228" s="239"/>
      <c r="J228" s="239"/>
      <c r="K228" s="239"/>
      <c r="L228" s="239"/>
      <c r="M228" s="240" t="s">
        <v>400</v>
      </c>
      <c r="N228" s="239"/>
      <c r="O228" s="239"/>
      <c r="P228" s="239"/>
      <c r="Q228" s="239"/>
      <c r="R228" s="239"/>
      <c r="S228" s="239"/>
      <c r="T228" s="239"/>
      <c r="U228" s="239"/>
      <c r="V228" s="239"/>
      <c r="W228" s="239"/>
      <c r="X228" s="239"/>
      <c r="Y228" s="239"/>
      <c r="Z228" s="239"/>
      <c r="AA228" s="239"/>
      <c r="AB228" s="239"/>
      <c r="AC228" s="239"/>
      <c r="AD228" s="239"/>
      <c r="AE228" s="239"/>
      <c r="AF228" s="239"/>
      <c r="AG228" s="239"/>
      <c r="AH228" s="239"/>
      <c r="AI228" s="239"/>
    </row>
    <row r="229" spans="3:35" x14ac:dyDescent="0.25">
      <c r="C229" s="239"/>
      <c r="H229" s="239"/>
      <c r="I229" s="239"/>
      <c r="J229" s="239"/>
      <c r="K229" s="239"/>
      <c r="L229" s="239"/>
      <c r="M229" s="240" t="s">
        <v>401</v>
      </c>
      <c r="N229" s="239"/>
      <c r="O229" s="239"/>
      <c r="P229" s="239"/>
      <c r="Q229" s="239"/>
      <c r="R229" s="239"/>
      <c r="S229" s="239"/>
      <c r="T229" s="239"/>
      <c r="U229" s="239"/>
      <c r="V229" s="239"/>
      <c r="W229" s="239"/>
      <c r="X229" s="239"/>
      <c r="Y229" s="239"/>
      <c r="Z229" s="239"/>
      <c r="AA229" s="239"/>
      <c r="AB229" s="239"/>
      <c r="AC229" s="239"/>
      <c r="AD229" s="239"/>
      <c r="AE229" s="239"/>
      <c r="AF229" s="239"/>
      <c r="AG229" s="239"/>
      <c r="AH229" s="239"/>
      <c r="AI229" s="239"/>
    </row>
    <row r="230" spans="3:35" x14ac:dyDescent="0.25">
      <c r="C230" s="239"/>
      <c r="H230" s="239"/>
      <c r="I230" s="239"/>
      <c r="J230" s="239"/>
      <c r="K230" s="239"/>
      <c r="L230" s="239"/>
      <c r="M230" s="240" t="s">
        <v>402</v>
      </c>
      <c r="N230" s="239"/>
      <c r="O230" s="239"/>
      <c r="P230" s="239"/>
      <c r="Q230" s="239"/>
      <c r="R230" s="239"/>
      <c r="S230" s="239"/>
      <c r="T230" s="239"/>
      <c r="U230" s="239"/>
      <c r="V230" s="239"/>
      <c r="W230" s="239"/>
      <c r="X230" s="239"/>
      <c r="Y230" s="239"/>
      <c r="Z230" s="239"/>
      <c r="AA230" s="239"/>
      <c r="AB230" s="239"/>
      <c r="AC230" s="239"/>
      <c r="AD230" s="239"/>
      <c r="AE230" s="239"/>
      <c r="AF230" s="239"/>
      <c r="AG230" s="239"/>
      <c r="AH230" s="239"/>
      <c r="AI230" s="239"/>
    </row>
    <row r="231" spans="3:35" x14ac:dyDescent="0.25">
      <c r="C231" s="239"/>
      <c r="H231" s="239"/>
      <c r="I231" s="239"/>
      <c r="J231" s="239"/>
      <c r="K231" s="239"/>
      <c r="L231" s="239"/>
      <c r="M231" s="240" t="s">
        <v>403</v>
      </c>
      <c r="N231" s="239"/>
      <c r="O231" s="239"/>
      <c r="P231" s="239"/>
      <c r="Q231" s="239"/>
      <c r="R231" s="239"/>
      <c r="S231" s="239"/>
      <c r="T231" s="239"/>
      <c r="U231" s="239"/>
      <c r="V231" s="239"/>
      <c r="W231" s="239"/>
      <c r="X231" s="239"/>
      <c r="Y231" s="239"/>
      <c r="Z231" s="239"/>
      <c r="AA231" s="239"/>
      <c r="AB231" s="239"/>
      <c r="AC231" s="239"/>
      <c r="AD231" s="239"/>
      <c r="AE231" s="239"/>
      <c r="AF231" s="239"/>
      <c r="AG231" s="239"/>
      <c r="AH231" s="239"/>
      <c r="AI231" s="239"/>
    </row>
    <row r="232" spans="3:35" x14ac:dyDescent="0.25">
      <c r="C232" s="239"/>
      <c r="H232" s="239"/>
      <c r="I232" s="239"/>
      <c r="J232" s="239"/>
      <c r="K232" s="239"/>
      <c r="L232" s="239"/>
      <c r="M232" s="240" t="s">
        <v>404</v>
      </c>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row>
    <row r="233" spans="3:35" x14ac:dyDescent="0.25">
      <c r="C233" s="239"/>
      <c r="H233" s="239"/>
      <c r="I233" s="239"/>
      <c r="J233" s="239"/>
      <c r="K233" s="239"/>
      <c r="L233" s="239"/>
      <c r="M233" s="240" t="s">
        <v>405</v>
      </c>
      <c r="N233" s="239"/>
      <c r="O233" s="239"/>
      <c r="P233" s="239"/>
      <c r="Q233" s="239"/>
      <c r="R233" s="239"/>
      <c r="S233" s="239"/>
      <c r="T233" s="239"/>
      <c r="U233" s="239"/>
      <c r="V233" s="239"/>
      <c r="W233" s="239"/>
      <c r="X233" s="239"/>
      <c r="Y233" s="239"/>
      <c r="Z233" s="239"/>
      <c r="AA233" s="239"/>
      <c r="AB233" s="239"/>
      <c r="AC233" s="239"/>
      <c r="AD233" s="239"/>
      <c r="AE233" s="239"/>
      <c r="AF233" s="239"/>
      <c r="AG233" s="239"/>
      <c r="AH233" s="239"/>
      <c r="AI233" s="239"/>
    </row>
    <row r="234" spans="3:35" x14ac:dyDescent="0.25">
      <c r="C234" s="239"/>
      <c r="H234" s="239"/>
      <c r="I234" s="239"/>
      <c r="J234" s="239"/>
      <c r="K234" s="239"/>
      <c r="L234" s="239"/>
      <c r="M234" s="240" t="s">
        <v>406</v>
      </c>
      <c r="N234" s="239"/>
      <c r="O234" s="239"/>
      <c r="P234" s="239"/>
      <c r="Q234" s="239"/>
      <c r="R234" s="239"/>
      <c r="S234" s="239"/>
      <c r="T234" s="239"/>
      <c r="U234" s="239"/>
      <c r="V234" s="239"/>
      <c r="W234" s="239"/>
      <c r="X234" s="239"/>
      <c r="Y234" s="239"/>
      <c r="Z234" s="239"/>
      <c r="AA234" s="239"/>
      <c r="AB234" s="239"/>
      <c r="AC234" s="239"/>
      <c r="AD234" s="239"/>
      <c r="AE234" s="239"/>
      <c r="AF234" s="239"/>
      <c r="AG234" s="239"/>
      <c r="AH234" s="239"/>
      <c r="AI234" s="239"/>
    </row>
    <row r="235" spans="3:35" x14ac:dyDescent="0.25">
      <c r="C235" s="239"/>
      <c r="H235" s="239"/>
      <c r="I235" s="239"/>
      <c r="J235" s="239"/>
      <c r="K235" s="239"/>
      <c r="L235" s="239"/>
      <c r="M235" s="240" t="s">
        <v>407</v>
      </c>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row>
    <row r="236" spans="3:35" x14ac:dyDescent="0.25">
      <c r="C236" s="239"/>
      <c r="H236" s="239"/>
      <c r="I236" s="239"/>
      <c r="J236" s="239"/>
      <c r="K236" s="239"/>
      <c r="L236" s="239"/>
      <c r="M236" s="240" t="s">
        <v>408</v>
      </c>
      <c r="N236" s="239"/>
      <c r="O236" s="239"/>
      <c r="P236" s="239"/>
      <c r="Q236" s="239"/>
      <c r="R236" s="239"/>
      <c r="S236" s="239"/>
      <c r="T236" s="239"/>
      <c r="U236" s="239"/>
      <c r="V236" s="239"/>
      <c r="W236" s="239"/>
      <c r="X236" s="239"/>
      <c r="Y236" s="239"/>
      <c r="Z236" s="239"/>
      <c r="AA236" s="239"/>
      <c r="AB236" s="239"/>
      <c r="AC236" s="239"/>
      <c r="AD236" s="239"/>
      <c r="AE236" s="239"/>
      <c r="AF236" s="239"/>
      <c r="AG236" s="239"/>
      <c r="AH236" s="239"/>
      <c r="AI236" s="239"/>
    </row>
    <row r="237" spans="3:35" x14ac:dyDescent="0.25">
      <c r="C237" s="239"/>
      <c r="H237" s="239"/>
      <c r="I237" s="239"/>
      <c r="J237" s="239"/>
      <c r="K237" s="239"/>
      <c r="L237" s="239"/>
      <c r="M237" s="240" t="s">
        <v>409</v>
      </c>
      <c r="N237" s="239"/>
      <c r="O237" s="239"/>
      <c r="P237" s="239"/>
      <c r="Q237" s="239"/>
      <c r="R237" s="239"/>
      <c r="S237" s="239"/>
      <c r="T237" s="239"/>
      <c r="U237" s="239"/>
      <c r="V237" s="239"/>
      <c r="W237" s="239"/>
      <c r="X237" s="239"/>
      <c r="Y237" s="239"/>
      <c r="Z237" s="239"/>
      <c r="AA237" s="239"/>
      <c r="AB237" s="239"/>
      <c r="AC237" s="239"/>
      <c r="AD237" s="239"/>
      <c r="AE237" s="239"/>
      <c r="AF237" s="239"/>
      <c r="AG237" s="239"/>
      <c r="AH237" s="239"/>
      <c r="AI237" s="239"/>
    </row>
    <row r="238" spans="3:35" x14ac:dyDescent="0.25">
      <c r="C238" s="239"/>
      <c r="H238" s="239"/>
      <c r="I238" s="239"/>
      <c r="J238" s="239"/>
      <c r="K238" s="239"/>
      <c r="L238" s="239"/>
      <c r="M238" s="240" t="s">
        <v>410</v>
      </c>
      <c r="N238" s="239"/>
      <c r="O238" s="239"/>
      <c r="P238" s="239"/>
      <c r="Q238" s="239"/>
      <c r="R238" s="239"/>
      <c r="S238" s="239"/>
      <c r="T238" s="239"/>
      <c r="U238" s="239"/>
      <c r="V238" s="239"/>
      <c r="W238" s="239"/>
      <c r="X238" s="239"/>
      <c r="Y238" s="239"/>
      <c r="Z238" s="239"/>
      <c r="AA238" s="239"/>
      <c r="AB238" s="239"/>
      <c r="AC238" s="239"/>
      <c r="AD238" s="239"/>
      <c r="AE238" s="239"/>
      <c r="AF238" s="239"/>
      <c r="AG238" s="239"/>
      <c r="AH238" s="239"/>
      <c r="AI238" s="239"/>
    </row>
    <row r="239" spans="3:35" x14ac:dyDescent="0.25">
      <c r="C239" s="239"/>
      <c r="H239" s="239"/>
      <c r="I239" s="239"/>
      <c r="J239" s="239"/>
      <c r="K239" s="239"/>
      <c r="L239" s="239"/>
      <c r="M239" s="240" t="s">
        <v>411</v>
      </c>
      <c r="N239" s="239"/>
      <c r="O239" s="239"/>
      <c r="P239" s="239"/>
      <c r="Q239" s="239"/>
      <c r="R239" s="239"/>
      <c r="S239" s="239"/>
      <c r="T239" s="239"/>
      <c r="U239" s="239"/>
      <c r="V239" s="239"/>
      <c r="W239" s="239"/>
      <c r="X239" s="239"/>
      <c r="Y239" s="239"/>
      <c r="Z239" s="239"/>
      <c r="AA239" s="239"/>
      <c r="AB239" s="239"/>
      <c r="AC239" s="239"/>
      <c r="AD239" s="239"/>
      <c r="AE239" s="239"/>
      <c r="AF239" s="239"/>
      <c r="AG239" s="239"/>
      <c r="AH239" s="239"/>
      <c r="AI239" s="239"/>
    </row>
    <row r="240" spans="3:35" x14ac:dyDescent="0.25">
      <c r="C240" s="239"/>
      <c r="H240" s="239"/>
      <c r="I240" s="239"/>
      <c r="J240" s="239"/>
      <c r="K240" s="239"/>
      <c r="L240" s="239"/>
      <c r="M240" s="240" t="s">
        <v>412</v>
      </c>
      <c r="N240" s="239"/>
      <c r="O240" s="239"/>
      <c r="P240" s="239"/>
      <c r="Q240" s="239"/>
      <c r="R240" s="239"/>
      <c r="S240" s="239"/>
      <c r="T240" s="239"/>
      <c r="U240" s="239"/>
      <c r="V240" s="239"/>
      <c r="W240" s="239"/>
      <c r="X240" s="239"/>
      <c r="Y240" s="239"/>
      <c r="Z240" s="239"/>
      <c r="AA240" s="239"/>
      <c r="AB240" s="239"/>
      <c r="AC240" s="239"/>
      <c r="AD240" s="239"/>
      <c r="AE240" s="239"/>
      <c r="AF240" s="239"/>
      <c r="AG240" s="239"/>
      <c r="AH240" s="239"/>
      <c r="AI240" s="239"/>
    </row>
    <row r="241" spans="3:35" x14ac:dyDescent="0.25">
      <c r="C241" s="239"/>
      <c r="H241" s="239"/>
      <c r="I241" s="239"/>
      <c r="J241" s="239"/>
      <c r="K241" s="239"/>
      <c r="L241" s="239"/>
      <c r="M241" s="240" t="s">
        <v>301</v>
      </c>
      <c r="N241" s="239"/>
      <c r="O241" s="239"/>
      <c r="P241" s="239"/>
      <c r="Q241" s="239"/>
      <c r="R241" s="239"/>
      <c r="S241" s="239"/>
      <c r="T241" s="239"/>
      <c r="U241" s="239"/>
      <c r="V241" s="239"/>
      <c r="W241" s="239"/>
      <c r="X241" s="239"/>
      <c r="Y241" s="239"/>
      <c r="Z241" s="239"/>
      <c r="AA241" s="239"/>
      <c r="AB241" s="239"/>
      <c r="AC241" s="239"/>
      <c r="AD241" s="239"/>
      <c r="AE241" s="239"/>
      <c r="AF241" s="239"/>
      <c r="AG241" s="239"/>
      <c r="AH241" s="239"/>
      <c r="AI241" s="239"/>
    </row>
    <row r="242" spans="3:35" x14ac:dyDescent="0.25">
      <c r="C242" s="239"/>
      <c r="H242" s="239"/>
      <c r="I242" s="239"/>
      <c r="J242" s="239"/>
      <c r="K242" s="239"/>
      <c r="L242" s="239"/>
      <c r="M242" s="240" t="s">
        <v>413</v>
      </c>
      <c r="N242" s="239"/>
      <c r="O242" s="239"/>
      <c r="P242" s="239"/>
      <c r="Q242" s="239"/>
      <c r="R242" s="239"/>
      <c r="S242" s="239"/>
      <c r="T242" s="239"/>
      <c r="U242" s="239"/>
      <c r="V242" s="239"/>
      <c r="W242" s="239"/>
      <c r="X242" s="239"/>
      <c r="Y242" s="239"/>
      <c r="Z242" s="239"/>
      <c r="AA242" s="239"/>
      <c r="AB242" s="239"/>
      <c r="AC242" s="239"/>
      <c r="AD242" s="239"/>
      <c r="AE242" s="239"/>
      <c r="AF242" s="239"/>
      <c r="AG242" s="239"/>
      <c r="AH242" s="239"/>
      <c r="AI242" s="239"/>
    </row>
    <row r="243" spans="3:35" x14ac:dyDescent="0.25">
      <c r="C243" s="239"/>
      <c r="H243" s="239"/>
      <c r="I243" s="239"/>
      <c r="J243" s="239"/>
      <c r="K243" s="239"/>
      <c r="L243" s="239"/>
      <c r="M243" s="240" t="s">
        <v>414</v>
      </c>
      <c r="N243" s="239"/>
      <c r="O243" s="239"/>
      <c r="P243" s="239"/>
      <c r="Q243" s="239"/>
      <c r="R243" s="239"/>
      <c r="S243" s="239"/>
      <c r="T243" s="239"/>
      <c r="U243" s="239"/>
      <c r="V243" s="239"/>
      <c r="W243" s="239"/>
      <c r="X243" s="239"/>
      <c r="Y243" s="239"/>
      <c r="Z243" s="239"/>
      <c r="AA243" s="239"/>
      <c r="AB243" s="239"/>
      <c r="AC243" s="239"/>
      <c r="AD243" s="239"/>
      <c r="AE243" s="239"/>
      <c r="AF243" s="239"/>
      <c r="AG243" s="239"/>
      <c r="AH243" s="239"/>
      <c r="AI243" s="239"/>
    </row>
    <row r="244" spans="3:35" x14ac:dyDescent="0.25">
      <c r="C244" s="239"/>
      <c r="H244" s="239"/>
      <c r="I244" s="239"/>
      <c r="J244" s="239"/>
      <c r="K244" s="239"/>
      <c r="L244" s="239"/>
      <c r="M244" s="240" t="s">
        <v>415</v>
      </c>
      <c r="N244" s="239"/>
      <c r="O244" s="239"/>
      <c r="P244" s="239"/>
      <c r="Q244" s="239"/>
      <c r="R244" s="239"/>
      <c r="S244" s="239"/>
      <c r="T244" s="239"/>
      <c r="U244" s="239"/>
      <c r="V244" s="239"/>
      <c r="W244" s="239"/>
      <c r="X244" s="239"/>
      <c r="Y244" s="239"/>
      <c r="Z244" s="239"/>
      <c r="AA244" s="239"/>
      <c r="AB244" s="239"/>
      <c r="AC244" s="239"/>
      <c r="AD244" s="239"/>
      <c r="AE244" s="239"/>
      <c r="AF244" s="239"/>
      <c r="AG244" s="239"/>
      <c r="AH244" s="239"/>
      <c r="AI244" s="239"/>
    </row>
    <row r="245" spans="3:35" x14ac:dyDescent="0.25">
      <c r="C245" s="239"/>
      <c r="H245" s="239"/>
      <c r="I245" s="239"/>
      <c r="J245" s="239"/>
      <c r="K245" s="239"/>
      <c r="L245" s="239"/>
      <c r="M245" s="240" t="s">
        <v>416</v>
      </c>
      <c r="N245" s="239"/>
      <c r="O245" s="239"/>
      <c r="P245" s="239"/>
      <c r="Q245" s="239"/>
      <c r="R245" s="239"/>
      <c r="S245" s="239"/>
      <c r="T245" s="239"/>
      <c r="U245" s="239"/>
      <c r="V245" s="239"/>
      <c r="W245" s="239"/>
      <c r="X245" s="239"/>
      <c r="Y245" s="239"/>
      <c r="Z245" s="239"/>
      <c r="AA245" s="239"/>
      <c r="AB245" s="239"/>
      <c r="AC245" s="239"/>
      <c r="AD245" s="239"/>
      <c r="AE245" s="239"/>
      <c r="AF245" s="239"/>
      <c r="AG245" s="239"/>
      <c r="AH245" s="239"/>
      <c r="AI245" s="239"/>
    </row>
    <row r="246" spans="3:35" x14ac:dyDescent="0.25">
      <c r="C246" s="239"/>
      <c r="H246" s="239"/>
      <c r="I246" s="239"/>
      <c r="J246" s="239"/>
      <c r="K246" s="239"/>
      <c r="L246" s="239"/>
      <c r="M246" s="240" t="s">
        <v>417</v>
      </c>
      <c r="N246" s="239"/>
      <c r="O246" s="239"/>
      <c r="P246" s="239"/>
      <c r="Q246" s="239"/>
      <c r="R246" s="239"/>
      <c r="S246" s="239"/>
      <c r="T246" s="239"/>
      <c r="U246" s="239"/>
      <c r="V246" s="239"/>
      <c r="W246" s="239"/>
      <c r="X246" s="239"/>
      <c r="Y246" s="239"/>
      <c r="Z246" s="239"/>
      <c r="AA246" s="239"/>
      <c r="AB246" s="239"/>
      <c r="AC246" s="239"/>
      <c r="AD246" s="239"/>
      <c r="AE246" s="239"/>
      <c r="AF246" s="239"/>
      <c r="AG246" s="239"/>
      <c r="AH246" s="239"/>
      <c r="AI246" s="239"/>
    </row>
    <row r="247" spans="3:35" x14ac:dyDescent="0.25">
      <c r="C247" s="239"/>
      <c r="H247" s="239"/>
      <c r="I247" s="239"/>
      <c r="J247" s="239"/>
      <c r="K247" s="239"/>
      <c r="L247" s="239"/>
      <c r="M247" s="240" t="s">
        <v>308</v>
      </c>
      <c r="N247" s="239"/>
      <c r="O247" s="239"/>
      <c r="P247" s="239"/>
      <c r="Q247" s="239"/>
      <c r="R247" s="239"/>
      <c r="S247" s="239"/>
      <c r="T247" s="239"/>
      <c r="U247" s="239"/>
      <c r="V247" s="239"/>
      <c r="W247" s="239"/>
      <c r="X247" s="239"/>
      <c r="Y247" s="239"/>
      <c r="Z247" s="239"/>
      <c r="AA247" s="239"/>
      <c r="AB247" s="239"/>
      <c r="AC247" s="239"/>
      <c r="AD247" s="239"/>
      <c r="AE247" s="239"/>
      <c r="AF247" s="239"/>
      <c r="AG247" s="239"/>
      <c r="AH247" s="239"/>
      <c r="AI247" s="239"/>
    </row>
    <row r="248" spans="3:35" x14ac:dyDescent="0.25">
      <c r="C248" s="239"/>
      <c r="H248" s="239"/>
      <c r="I248" s="239"/>
      <c r="J248" s="239"/>
      <c r="K248" s="239"/>
      <c r="L248" s="239"/>
      <c r="M248" s="240" t="s">
        <v>418</v>
      </c>
      <c r="N248" s="239"/>
      <c r="O248" s="239"/>
      <c r="P248" s="239"/>
      <c r="Q248" s="239"/>
      <c r="R248" s="239"/>
      <c r="S248" s="239"/>
      <c r="T248" s="239"/>
      <c r="U248" s="239"/>
      <c r="V248" s="239"/>
      <c r="W248" s="239"/>
      <c r="X248" s="239"/>
      <c r="Y248" s="239"/>
      <c r="Z248" s="239"/>
      <c r="AA248" s="239"/>
      <c r="AB248" s="239"/>
      <c r="AC248" s="239"/>
      <c r="AD248" s="239"/>
      <c r="AE248" s="239"/>
      <c r="AF248" s="239"/>
      <c r="AG248" s="239"/>
      <c r="AH248" s="239"/>
      <c r="AI248" s="239"/>
    </row>
    <row r="249" spans="3:35" x14ac:dyDescent="0.25">
      <c r="C249" s="239"/>
      <c r="H249" s="239"/>
      <c r="I249" s="239"/>
      <c r="J249" s="239"/>
      <c r="K249" s="239"/>
      <c r="L249" s="239"/>
      <c r="M249" s="240" t="s">
        <v>419</v>
      </c>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row>
    <row r="250" spans="3:35" x14ac:dyDescent="0.25">
      <c r="C250" s="239"/>
      <c r="H250" s="239"/>
      <c r="I250" s="239"/>
      <c r="J250" s="239"/>
      <c r="K250" s="239"/>
      <c r="L250" s="239"/>
      <c r="M250" s="240" t="s">
        <v>420</v>
      </c>
      <c r="N250" s="239"/>
      <c r="O250" s="239"/>
      <c r="P250" s="239"/>
      <c r="Q250" s="239"/>
      <c r="R250" s="239"/>
      <c r="S250" s="239"/>
      <c r="T250" s="239"/>
      <c r="U250" s="239"/>
      <c r="V250" s="239"/>
      <c r="W250" s="239"/>
      <c r="X250" s="239"/>
      <c r="Y250" s="239"/>
      <c r="Z250" s="239"/>
      <c r="AA250" s="239"/>
      <c r="AB250" s="239"/>
      <c r="AC250" s="239"/>
      <c r="AD250" s="239"/>
      <c r="AE250" s="239"/>
      <c r="AF250" s="239"/>
      <c r="AG250" s="239"/>
      <c r="AH250" s="239"/>
      <c r="AI250" s="239"/>
    </row>
    <row r="251" spans="3:35" x14ac:dyDescent="0.25">
      <c r="C251" s="239"/>
      <c r="H251" s="239"/>
      <c r="I251" s="239"/>
      <c r="J251" s="239"/>
      <c r="K251" s="239"/>
      <c r="L251" s="239"/>
      <c r="M251" s="240" t="s">
        <v>421</v>
      </c>
      <c r="N251" s="239"/>
      <c r="O251" s="239"/>
      <c r="P251" s="239"/>
      <c r="Q251" s="239"/>
      <c r="R251" s="239"/>
      <c r="S251" s="239"/>
      <c r="T251" s="239"/>
      <c r="U251" s="239"/>
      <c r="V251" s="239"/>
      <c r="W251" s="239"/>
      <c r="X251" s="239"/>
      <c r="Y251" s="239"/>
      <c r="Z251" s="239"/>
      <c r="AA251" s="239"/>
      <c r="AB251" s="239"/>
      <c r="AC251" s="239"/>
      <c r="AD251" s="239"/>
      <c r="AE251" s="239"/>
      <c r="AF251" s="239"/>
      <c r="AG251" s="239"/>
      <c r="AH251" s="239"/>
      <c r="AI251" s="239"/>
    </row>
    <row r="252" spans="3:35" x14ac:dyDescent="0.25">
      <c r="C252" s="239"/>
      <c r="H252" s="239"/>
      <c r="I252" s="239"/>
      <c r="J252" s="239"/>
      <c r="K252" s="239"/>
      <c r="L252" s="239"/>
      <c r="M252" s="240" t="s">
        <v>422</v>
      </c>
      <c r="N252" s="239"/>
      <c r="O252" s="239"/>
      <c r="P252" s="239"/>
      <c r="Q252" s="239"/>
      <c r="R252" s="239"/>
      <c r="S252" s="239"/>
      <c r="T252" s="239"/>
      <c r="U252" s="239"/>
      <c r="V252" s="239"/>
      <c r="W252" s="239"/>
      <c r="X252" s="239"/>
      <c r="Y252" s="239"/>
      <c r="Z252" s="239"/>
      <c r="AA252" s="239"/>
      <c r="AB252" s="239"/>
      <c r="AC252" s="239"/>
      <c r="AD252" s="239"/>
      <c r="AE252" s="239"/>
      <c r="AF252" s="239"/>
      <c r="AG252" s="239"/>
      <c r="AH252" s="239"/>
      <c r="AI252" s="239"/>
    </row>
    <row r="253" spans="3:35" x14ac:dyDescent="0.25">
      <c r="C253" s="239"/>
      <c r="H253" s="239"/>
      <c r="I253" s="239"/>
      <c r="J253" s="239"/>
      <c r="K253" s="239"/>
      <c r="L253" s="239"/>
      <c r="M253" s="240" t="s">
        <v>423</v>
      </c>
      <c r="N253" s="239"/>
      <c r="O253" s="239"/>
      <c r="P253" s="239"/>
      <c r="Q253" s="239"/>
      <c r="R253" s="239"/>
      <c r="S253" s="239"/>
      <c r="T253" s="239"/>
      <c r="U253" s="239"/>
      <c r="V253" s="239"/>
      <c r="W253" s="239"/>
      <c r="X253" s="239"/>
      <c r="Y253" s="239"/>
      <c r="Z253" s="239"/>
      <c r="AA253" s="239"/>
      <c r="AB253" s="239"/>
      <c r="AC253" s="239"/>
      <c r="AD253" s="239"/>
      <c r="AE253" s="239"/>
      <c r="AF253" s="239"/>
      <c r="AG253" s="239"/>
      <c r="AH253" s="239"/>
      <c r="AI253" s="239"/>
    </row>
    <row r="254" spans="3:35" x14ac:dyDescent="0.25">
      <c r="C254" s="239"/>
      <c r="H254" s="239"/>
      <c r="I254" s="239"/>
      <c r="J254" s="239"/>
      <c r="K254" s="239"/>
      <c r="L254" s="239"/>
      <c r="M254" s="240" t="s">
        <v>424</v>
      </c>
      <c r="N254" s="239"/>
      <c r="O254" s="239"/>
      <c r="P254" s="239"/>
      <c r="Q254" s="239"/>
      <c r="R254" s="239"/>
      <c r="S254" s="239"/>
      <c r="T254" s="239"/>
      <c r="U254" s="239"/>
      <c r="V254" s="239"/>
      <c r="W254" s="239"/>
      <c r="X254" s="239"/>
      <c r="Y254" s="239"/>
      <c r="Z254" s="239"/>
      <c r="AA254" s="239"/>
      <c r="AB254" s="239"/>
      <c r="AC254" s="239"/>
      <c r="AD254" s="239"/>
      <c r="AE254" s="239"/>
      <c r="AF254" s="239"/>
      <c r="AG254" s="239"/>
      <c r="AH254" s="239"/>
      <c r="AI254" s="239"/>
    </row>
    <row r="255" spans="3:35" x14ac:dyDescent="0.25">
      <c r="C255" s="239"/>
      <c r="H255" s="239"/>
      <c r="I255" s="239"/>
      <c r="J255" s="239"/>
      <c r="K255" s="239"/>
      <c r="L255" s="239"/>
      <c r="M255" s="240" t="s">
        <v>425</v>
      </c>
      <c r="N255" s="239"/>
      <c r="O255" s="239"/>
      <c r="P255" s="239"/>
      <c r="Q255" s="239"/>
      <c r="R255" s="239"/>
      <c r="S255" s="239"/>
      <c r="T255" s="239"/>
      <c r="U255" s="239"/>
      <c r="V255" s="239"/>
      <c r="W255" s="239"/>
      <c r="X255" s="239"/>
      <c r="Y255" s="239"/>
      <c r="Z255" s="239"/>
      <c r="AA255" s="239"/>
      <c r="AB255" s="239"/>
      <c r="AC255" s="239"/>
      <c r="AD255" s="239"/>
      <c r="AE255" s="239"/>
      <c r="AF255" s="239"/>
      <c r="AG255" s="239"/>
      <c r="AH255" s="239"/>
      <c r="AI255" s="239"/>
    </row>
    <row r="256" spans="3:35" x14ac:dyDescent="0.25">
      <c r="C256" s="239"/>
      <c r="H256" s="239"/>
      <c r="I256" s="239"/>
      <c r="J256" s="239"/>
      <c r="K256" s="239"/>
      <c r="L256" s="239"/>
      <c r="M256" s="240" t="s">
        <v>426</v>
      </c>
      <c r="N256" s="239"/>
      <c r="O256" s="239"/>
      <c r="P256" s="239"/>
      <c r="Q256" s="239"/>
      <c r="R256" s="239"/>
      <c r="S256" s="239"/>
      <c r="T256" s="239"/>
      <c r="U256" s="239"/>
      <c r="V256" s="239"/>
      <c r="W256" s="239"/>
      <c r="X256" s="239"/>
      <c r="Y256" s="239"/>
      <c r="Z256" s="239"/>
      <c r="AA256" s="239"/>
      <c r="AB256" s="239"/>
      <c r="AC256" s="239"/>
      <c r="AD256" s="239"/>
      <c r="AE256" s="239"/>
      <c r="AF256" s="239"/>
      <c r="AG256" s="239"/>
      <c r="AH256" s="239"/>
      <c r="AI256" s="239"/>
    </row>
    <row r="257" spans="3:35" x14ac:dyDescent="0.25">
      <c r="C257" s="239"/>
      <c r="H257" s="239"/>
      <c r="I257" s="239"/>
      <c r="J257" s="239"/>
      <c r="K257" s="239"/>
      <c r="L257" s="239"/>
      <c r="M257" s="240" t="s">
        <v>427</v>
      </c>
      <c r="N257" s="239"/>
      <c r="O257" s="239"/>
      <c r="P257" s="239"/>
      <c r="Q257" s="239"/>
      <c r="R257" s="239"/>
      <c r="S257" s="239"/>
      <c r="T257" s="239"/>
      <c r="U257" s="239"/>
      <c r="V257" s="239"/>
      <c r="W257" s="239"/>
      <c r="X257" s="239"/>
      <c r="Y257" s="239"/>
      <c r="Z257" s="239"/>
      <c r="AA257" s="239"/>
      <c r="AB257" s="239"/>
      <c r="AC257" s="239"/>
      <c r="AD257" s="239"/>
      <c r="AE257" s="239"/>
      <c r="AF257" s="239"/>
      <c r="AG257" s="239"/>
      <c r="AH257" s="239"/>
      <c r="AI257" s="239"/>
    </row>
    <row r="258" spans="3:35" x14ac:dyDescent="0.25">
      <c r="C258" s="239"/>
      <c r="H258" s="239"/>
      <c r="I258" s="239"/>
      <c r="J258" s="239"/>
      <c r="K258" s="239"/>
      <c r="L258" s="239"/>
      <c r="M258" s="240" t="s">
        <v>428</v>
      </c>
      <c r="N258" s="239"/>
      <c r="O258" s="239"/>
      <c r="P258" s="239"/>
      <c r="Q258" s="239"/>
      <c r="R258" s="239"/>
      <c r="S258" s="239"/>
      <c r="T258" s="239"/>
      <c r="U258" s="239"/>
      <c r="V258" s="239"/>
      <c r="W258" s="239"/>
      <c r="X258" s="239"/>
      <c r="Y258" s="239"/>
      <c r="Z258" s="239"/>
      <c r="AA258" s="239"/>
      <c r="AB258" s="239"/>
      <c r="AC258" s="239"/>
      <c r="AD258" s="239"/>
      <c r="AE258" s="239"/>
      <c r="AF258" s="239"/>
      <c r="AG258" s="239"/>
      <c r="AH258" s="239"/>
      <c r="AI258" s="239"/>
    </row>
    <row r="259" spans="3:35" x14ac:dyDescent="0.25">
      <c r="C259" s="239"/>
      <c r="H259" s="239"/>
      <c r="I259" s="239"/>
      <c r="J259" s="239"/>
      <c r="K259" s="239"/>
      <c r="L259" s="239"/>
      <c r="M259" s="240" t="s">
        <v>429</v>
      </c>
      <c r="N259" s="239"/>
      <c r="O259" s="239"/>
      <c r="P259" s="239"/>
      <c r="Q259" s="239"/>
      <c r="R259" s="239"/>
      <c r="S259" s="239"/>
      <c r="T259" s="239"/>
      <c r="U259" s="239"/>
      <c r="V259" s="239"/>
      <c r="W259" s="239"/>
      <c r="X259" s="239"/>
      <c r="Y259" s="239"/>
      <c r="Z259" s="239"/>
      <c r="AA259" s="239"/>
      <c r="AB259" s="239"/>
      <c r="AC259" s="239"/>
      <c r="AD259" s="239"/>
      <c r="AE259" s="239"/>
      <c r="AF259" s="239"/>
      <c r="AG259" s="239"/>
      <c r="AH259" s="239"/>
      <c r="AI259" s="239"/>
    </row>
    <row r="260" spans="3:35" x14ac:dyDescent="0.25">
      <c r="C260" s="239"/>
      <c r="H260" s="239"/>
      <c r="I260" s="239"/>
      <c r="J260" s="239"/>
      <c r="K260" s="239"/>
      <c r="L260" s="239"/>
      <c r="M260" s="240" t="s">
        <v>430</v>
      </c>
      <c r="N260" s="239"/>
      <c r="O260" s="239"/>
      <c r="P260" s="239"/>
      <c r="Q260" s="239"/>
      <c r="R260" s="239"/>
      <c r="S260" s="239"/>
      <c r="T260" s="239"/>
      <c r="U260" s="239"/>
      <c r="V260" s="239"/>
      <c r="W260" s="239"/>
      <c r="X260" s="239"/>
      <c r="Y260" s="239"/>
      <c r="Z260" s="239"/>
      <c r="AA260" s="239"/>
      <c r="AB260" s="239"/>
      <c r="AC260" s="239"/>
      <c r="AD260" s="239"/>
      <c r="AE260" s="239"/>
      <c r="AF260" s="239"/>
      <c r="AG260" s="239"/>
      <c r="AH260" s="239"/>
      <c r="AI260" s="239"/>
    </row>
    <row r="261" spans="3:35" x14ac:dyDescent="0.25">
      <c r="C261" s="239"/>
      <c r="H261" s="239"/>
      <c r="I261" s="239"/>
      <c r="J261" s="239"/>
      <c r="K261" s="239"/>
      <c r="L261" s="239"/>
      <c r="M261" s="240" t="s">
        <v>431</v>
      </c>
      <c r="N261" s="239"/>
      <c r="O261" s="239"/>
      <c r="P261" s="239"/>
      <c r="Q261" s="239"/>
      <c r="R261" s="239"/>
      <c r="S261" s="239"/>
      <c r="T261" s="239"/>
      <c r="U261" s="239"/>
      <c r="V261" s="239"/>
      <c r="W261" s="239"/>
      <c r="X261" s="239"/>
      <c r="Y261" s="239"/>
      <c r="Z261" s="239"/>
      <c r="AA261" s="239"/>
      <c r="AB261" s="239"/>
      <c r="AC261" s="239"/>
      <c r="AD261" s="239"/>
      <c r="AE261" s="239"/>
      <c r="AF261" s="239"/>
      <c r="AG261" s="239"/>
      <c r="AH261" s="239"/>
      <c r="AI261" s="239"/>
    </row>
    <row r="262" spans="3:35" x14ac:dyDescent="0.25">
      <c r="C262" s="239"/>
      <c r="H262" s="239"/>
      <c r="I262" s="239"/>
      <c r="J262" s="239"/>
      <c r="K262" s="239"/>
      <c r="L262" s="239"/>
      <c r="M262" s="240" t="s">
        <v>432</v>
      </c>
      <c r="N262" s="239"/>
      <c r="O262" s="239"/>
      <c r="P262" s="239"/>
      <c r="Q262" s="239"/>
      <c r="R262" s="239"/>
      <c r="S262" s="239"/>
      <c r="T262" s="239"/>
      <c r="U262" s="239"/>
      <c r="V262" s="239"/>
      <c r="W262" s="239"/>
      <c r="X262" s="239"/>
      <c r="Y262" s="239"/>
      <c r="Z262" s="239"/>
      <c r="AA262" s="239"/>
      <c r="AB262" s="239"/>
      <c r="AC262" s="239"/>
      <c r="AD262" s="239"/>
      <c r="AE262" s="239"/>
      <c r="AF262" s="239"/>
      <c r="AG262" s="239"/>
      <c r="AH262" s="239"/>
      <c r="AI262" s="239"/>
    </row>
    <row r="263" spans="3:35" x14ac:dyDescent="0.25">
      <c r="C263" s="239"/>
      <c r="H263" s="239"/>
      <c r="I263" s="239"/>
      <c r="J263" s="239"/>
      <c r="K263" s="239"/>
      <c r="L263" s="239"/>
      <c r="M263" s="240" t="s">
        <v>433</v>
      </c>
      <c r="N263" s="239"/>
      <c r="O263" s="239"/>
      <c r="P263" s="239"/>
      <c r="Q263" s="239"/>
      <c r="R263" s="239"/>
      <c r="S263" s="239"/>
      <c r="T263" s="239"/>
      <c r="U263" s="239"/>
      <c r="V263" s="239"/>
      <c r="W263" s="239"/>
      <c r="X263" s="239"/>
      <c r="Y263" s="239"/>
      <c r="Z263" s="239"/>
      <c r="AA263" s="239"/>
      <c r="AB263" s="239"/>
      <c r="AC263" s="239"/>
      <c r="AD263" s="239"/>
      <c r="AE263" s="239"/>
      <c r="AF263" s="239"/>
      <c r="AG263" s="239"/>
      <c r="AH263" s="239"/>
      <c r="AI263" s="239"/>
    </row>
    <row r="264" spans="3:35" x14ac:dyDescent="0.25">
      <c r="C264" s="239"/>
      <c r="H264" s="239"/>
      <c r="I264" s="239"/>
      <c r="J264" s="239"/>
      <c r="K264" s="239"/>
      <c r="L264" s="239"/>
      <c r="M264" s="240" t="s">
        <v>434</v>
      </c>
      <c r="N264" s="239"/>
      <c r="O264" s="239"/>
      <c r="P264" s="239"/>
      <c r="Q264" s="239"/>
      <c r="R264" s="239"/>
      <c r="S264" s="239"/>
      <c r="T264" s="239"/>
      <c r="U264" s="239"/>
      <c r="V264" s="239"/>
      <c r="W264" s="239"/>
      <c r="X264" s="239"/>
      <c r="Y264" s="239"/>
      <c r="Z264" s="239"/>
      <c r="AA264" s="239"/>
      <c r="AB264" s="239"/>
      <c r="AC264" s="239"/>
      <c r="AD264" s="239"/>
      <c r="AE264" s="239"/>
      <c r="AF264" s="239"/>
      <c r="AG264" s="239"/>
      <c r="AH264" s="239"/>
      <c r="AI264" s="239"/>
    </row>
    <row r="265" spans="3:35" x14ac:dyDescent="0.25">
      <c r="C265" s="239"/>
      <c r="H265" s="239"/>
      <c r="I265" s="239"/>
      <c r="J265" s="239"/>
      <c r="K265" s="239"/>
      <c r="L265" s="239"/>
      <c r="M265" s="240" t="s">
        <v>435</v>
      </c>
      <c r="N265" s="239"/>
      <c r="O265" s="239"/>
      <c r="P265" s="239"/>
      <c r="Q265" s="239"/>
      <c r="R265" s="239"/>
      <c r="S265" s="239"/>
      <c r="T265" s="239"/>
      <c r="U265" s="239"/>
      <c r="V265" s="239"/>
      <c r="W265" s="239"/>
      <c r="X265" s="239"/>
      <c r="Y265" s="239"/>
      <c r="Z265" s="239"/>
      <c r="AA265" s="239"/>
      <c r="AB265" s="239"/>
      <c r="AC265" s="239"/>
      <c r="AD265" s="239"/>
      <c r="AE265" s="239"/>
      <c r="AF265" s="239"/>
      <c r="AG265" s="239"/>
      <c r="AH265" s="239"/>
      <c r="AI265" s="239"/>
    </row>
    <row r="266" spans="3:35" x14ac:dyDescent="0.25">
      <c r="C266" s="239"/>
      <c r="H266" s="239"/>
      <c r="I266" s="239"/>
      <c r="J266" s="239"/>
      <c r="K266" s="239"/>
      <c r="L266" s="239"/>
      <c r="M266" s="240" t="s">
        <v>436</v>
      </c>
      <c r="N266" s="239"/>
      <c r="O266" s="239"/>
      <c r="P266" s="239"/>
      <c r="Q266" s="239"/>
      <c r="R266" s="239"/>
      <c r="S266" s="239"/>
      <c r="T266" s="239"/>
      <c r="U266" s="239"/>
      <c r="V266" s="239"/>
      <c r="W266" s="239"/>
      <c r="X266" s="239"/>
      <c r="Y266" s="239"/>
      <c r="Z266" s="239"/>
      <c r="AA266" s="239"/>
      <c r="AB266" s="239"/>
      <c r="AC266" s="239"/>
      <c r="AD266" s="239"/>
      <c r="AE266" s="239"/>
      <c r="AF266" s="239"/>
      <c r="AG266" s="239"/>
      <c r="AH266" s="239"/>
      <c r="AI266" s="239"/>
    </row>
    <row r="267" spans="3:35" x14ac:dyDescent="0.25">
      <c r="C267" s="239"/>
      <c r="H267" s="239"/>
      <c r="I267" s="239"/>
      <c r="J267" s="239"/>
      <c r="K267" s="239"/>
      <c r="L267" s="239"/>
      <c r="M267" s="240" t="s">
        <v>437</v>
      </c>
      <c r="N267" s="239"/>
      <c r="O267" s="239"/>
      <c r="P267" s="239"/>
      <c r="Q267" s="239"/>
      <c r="R267" s="239"/>
      <c r="S267" s="239"/>
      <c r="T267" s="239"/>
      <c r="U267" s="239"/>
      <c r="V267" s="239"/>
      <c r="W267" s="239"/>
      <c r="X267" s="239"/>
      <c r="Y267" s="239"/>
      <c r="Z267" s="239"/>
      <c r="AA267" s="239"/>
      <c r="AB267" s="239"/>
      <c r="AC267" s="239"/>
      <c r="AD267" s="239"/>
      <c r="AE267" s="239"/>
      <c r="AF267" s="239"/>
      <c r="AG267" s="239"/>
      <c r="AH267" s="239"/>
      <c r="AI267" s="239"/>
    </row>
    <row r="268" spans="3:35" x14ac:dyDescent="0.25">
      <c r="C268" s="239"/>
      <c r="H268" s="239"/>
      <c r="I268" s="239"/>
      <c r="J268" s="239"/>
      <c r="K268" s="239"/>
      <c r="L268" s="239"/>
      <c r="M268" s="240" t="s">
        <v>438</v>
      </c>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row>
    <row r="269" spans="3:35" x14ac:dyDescent="0.25">
      <c r="C269" s="239"/>
      <c r="H269" s="239"/>
      <c r="I269" s="239"/>
      <c r="J269" s="239"/>
      <c r="K269" s="239"/>
      <c r="L269" s="239"/>
      <c r="M269" s="240" t="s">
        <v>439</v>
      </c>
      <c r="N269" s="239"/>
      <c r="O269" s="239"/>
      <c r="P269" s="239"/>
      <c r="Q269" s="239"/>
      <c r="R269" s="239"/>
      <c r="S269" s="239"/>
      <c r="T269" s="239"/>
      <c r="U269" s="239"/>
      <c r="V269" s="239"/>
      <c r="W269" s="239"/>
      <c r="X269" s="239"/>
      <c r="Y269" s="239"/>
      <c r="Z269" s="239"/>
      <c r="AA269" s="239"/>
      <c r="AB269" s="239"/>
      <c r="AC269" s="239"/>
      <c r="AD269" s="239"/>
      <c r="AE269" s="239"/>
      <c r="AF269" s="239"/>
      <c r="AG269" s="239"/>
      <c r="AH269" s="239"/>
      <c r="AI269" s="239"/>
    </row>
    <row r="270" spans="3:35" x14ac:dyDescent="0.25">
      <c r="C270" s="239"/>
      <c r="H270" s="239"/>
      <c r="I270" s="239"/>
      <c r="J270" s="239"/>
      <c r="K270" s="239"/>
      <c r="L270" s="239"/>
      <c r="M270" s="240" t="s">
        <v>440</v>
      </c>
      <c r="N270" s="239"/>
      <c r="O270" s="239"/>
      <c r="P270" s="239"/>
      <c r="Q270" s="239"/>
      <c r="R270" s="239"/>
      <c r="S270" s="239"/>
      <c r="T270" s="239"/>
      <c r="U270" s="239"/>
      <c r="V270" s="239"/>
      <c r="W270" s="239"/>
      <c r="X270" s="239"/>
      <c r="Y270" s="239"/>
      <c r="Z270" s="239"/>
      <c r="AA270" s="239"/>
      <c r="AB270" s="239"/>
      <c r="AC270" s="239"/>
      <c r="AD270" s="239"/>
      <c r="AE270" s="239"/>
      <c r="AF270" s="239"/>
      <c r="AG270" s="239"/>
      <c r="AH270" s="239"/>
      <c r="AI270" s="239"/>
    </row>
    <row r="271" spans="3:35" x14ac:dyDescent="0.25">
      <c r="C271" s="239"/>
      <c r="H271" s="239"/>
      <c r="I271" s="239"/>
      <c r="J271" s="239"/>
      <c r="K271" s="239"/>
      <c r="L271" s="239"/>
      <c r="M271" s="240" t="s">
        <v>441</v>
      </c>
      <c r="N271" s="239"/>
      <c r="O271" s="239"/>
      <c r="P271" s="239"/>
      <c r="Q271" s="239"/>
      <c r="R271" s="239"/>
      <c r="S271" s="239"/>
      <c r="T271" s="239"/>
      <c r="U271" s="239"/>
      <c r="V271" s="239"/>
      <c r="W271" s="239"/>
      <c r="X271" s="239"/>
      <c r="Y271" s="239"/>
      <c r="Z271" s="239"/>
      <c r="AA271" s="239"/>
      <c r="AB271" s="239"/>
      <c r="AC271" s="239"/>
      <c r="AD271" s="239"/>
      <c r="AE271" s="239"/>
      <c r="AF271" s="239"/>
      <c r="AG271" s="239"/>
      <c r="AH271" s="239"/>
      <c r="AI271" s="239"/>
    </row>
    <row r="272" spans="3:35" x14ac:dyDescent="0.25">
      <c r="C272" s="239"/>
      <c r="H272" s="239"/>
      <c r="I272" s="239"/>
      <c r="J272" s="239"/>
      <c r="K272" s="239"/>
      <c r="L272" s="239"/>
      <c r="M272" s="240" t="s">
        <v>442</v>
      </c>
      <c r="N272" s="239"/>
      <c r="O272" s="239"/>
      <c r="P272" s="239"/>
      <c r="Q272" s="239"/>
      <c r="R272" s="239"/>
      <c r="S272" s="239"/>
      <c r="T272" s="239"/>
      <c r="U272" s="239"/>
      <c r="V272" s="239"/>
      <c r="W272" s="239"/>
      <c r="X272" s="239"/>
      <c r="Y272" s="239"/>
      <c r="Z272" s="239"/>
      <c r="AA272" s="239"/>
      <c r="AB272" s="239"/>
      <c r="AC272" s="239"/>
      <c r="AD272" s="239"/>
      <c r="AE272" s="239"/>
      <c r="AF272" s="239"/>
      <c r="AG272" s="239"/>
      <c r="AH272" s="239"/>
      <c r="AI272" s="239"/>
    </row>
    <row r="273" spans="3:35" x14ac:dyDescent="0.25">
      <c r="C273" s="239"/>
      <c r="H273" s="239"/>
      <c r="I273" s="239"/>
      <c r="J273" s="239"/>
      <c r="K273" s="239"/>
      <c r="L273" s="239"/>
      <c r="M273" s="240" t="s">
        <v>312</v>
      </c>
      <c r="N273" s="239"/>
      <c r="O273" s="239"/>
      <c r="P273" s="239"/>
      <c r="Q273" s="239"/>
      <c r="R273" s="239"/>
      <c r="S273" s="239"/>
      <c r="T273" s="239"/>
      <c r="U273" s="239"/>
      <c r="V273" s="239"/>
      <c r="W273" s="239"/>
      <c r="X273" s="239"/>
      <c r="Y273" s="239"/>
      <c r="Z273" s="239"/>
      <c r="AA273" s="239"/>
      <c r="AB273" s="239"/>
      <c r="AC273" s="239"/>
      <c r="AD273" s="239"/>
      <c r="AE273" s="239"/>
      <c r="AF273" s="239"/>
      <c r="AG273" s="239"/>
      <c r="AH273" s="239"/>
      <c r="AI273" s="239"/>
    </row>
    <row r="274" spans="3:35" x14ac:dyDescent="0.25">
      <c r="C274" s="239"/>
      <c r="H274" s="239"/>
      <c r="I274" s="239"/>
      <c r="J274" s="239"/>
      <c r="K274" s="239"/>
      <c r="L274" s="239"/>
      <c r="M274" s="240" t="s">
        <v>443</v>
      </c>
      <c r="N274" s="239"/>
      <c r="O274" s="239"/>
      <c r="P274" s="239"/>
      <c r="Q274" s="239"/>
      <c r="R274" s="239"/>
      <c r="S274" s="239"/>
      <c r="T274" s="239"/>
      <c r="U274" s="239"/>
      <c r="V274" s="239"/>
      <c r="W274" s="239"/>
      <c r="X274" s="239"/>
      <c r="Y274" s="239"/>
      <c r="Z274" s="239"/>
      <c r="AA274" s="239"/>
      <c r="AB274" s="239"/>
      <c r="AC274" s="239"/>
      <c r="AD274" s="239"/>
      <c r="AE274" s="239"/>
      <c r="AF274" s="239"/>
      <c r="AG274" s="239"/>
      <c r="AH274" s="239"/>
      <c r="AI274" s="239"/>
    </row>
    <row r="275" spans="3:35" x14ac:dyDescent="0.25">
      <c r="C275" s="239"/>
      <c r="H275" s="239"/>
      <c r="I275" s="239"/>
      <c r="J275" s="239"/>
      <c r="K275" s="239"/>
      <c r="L275" s="239"/>
      <c r="M275" s="240" t="s">
        <v>444</v>
      </c>
      <c r="N275" s="239"/>
      <c r="O275" s="239"/>
      <c r="P275" s="239"/>
      <c r="Q275" s="239"/>
      <c r="R275" s="239"/>
      <c r="S275" s="239"/>
      <c r="T275" s="239"/>
      <c r="U275" s="239"/>
      <c r="V275" s="239"/>
      <c r="W275" s="239"/>
      <c r="X275" s="239"/>
      <c r="Y275" s="239"/>
      <c r="Z275" s="239"/>
      <c r="AA275" s="239"/>
      <c r="AB275" s="239"/>
      <c r="AC275" s="239"/>
      <c r="AD275" s="239"/>
      <c r="AE275" s="239"/>
      <c r="AF275" s="239"/>
      <c r="AG275" s="239"/>
      <c r="AH275" s="239"/>
      <c r="AI275" s="239"/>
    </row>
    <row r="276" spans="3:35" x14ac:dyDescent="0.25">
      <c r="C276" s="239"/>
      <c r="H276" s="239"/>
      <c r="I276" s="239"/>
      <c r="J276" s="239"/>
      <c r="K276" s="239"/>
      <c r="L276" s="239"/>
      <c r="M276" s="240" t="s">
        <v>314</v>
      </c>
      <c r="N276" s="239"/>
      <c r="O276" s="239"/>
      <c r="P276" s="239"/>
      <c r="Q276" s="239"/>
      <c r="R276" s="239"/>
      <c r="S276" s="239"/>
      <c r="T276" s="239"/>
      <c r="U276" s="239"/>
      <c r="V276" s="239"/>
      <c r="W276" s="239"/>
      <c r="X276" s="239"/>
      <c r="Y276" s="239"/>
      <c r="Z276" s="239"/>
      <c r="AA276" s="239"/>
      <c r="AB276" s="239"/>
      <c r="AC276" s="239"/>
      <c r="AD276" s="239"/>
      <c r="AE276" s="239"/>
      <c r="AF276" s="239"/>
      <c r="AG276" s="239"/>
      <c r="AH276" s="239"/>
      <c r="AI276" s="239"/>
    </row>
    <row r="277" spans="3:35" x14ac:dyDescent="0.25">
      <c r="C277" s="239"/>
      <c r="H277" s="239"/>
      <c r="I277" s="239"/>
      <c r="J277" s="239"/>
      <c r="K277" s="239"/>
      <c r="L277" s="239"/>
      <c r="M277" s="240" t="s">
        <v>445</v>
      </c>
      <c r="N277" s="239"/>
      <c r="O277" s="239"/>
      <c r="P277" s="239"/>
      <c r="Q277" s="239"/>
      <c r="R277" s="239"/>
      <c r="S277" s="239"/>
      <c r="T277" s="239"/>
      <c r="U277" s="239"/>
      <c r="V277" s="239"/>
      <c r="W277" s="239"/>
      <c r="X277" s="239"/>
      <c r="Y277" s="239"/>
      <c r="Z277" s="239"/>
      <c r="AA277" s="239"/>
      <c r="AB277" s="239"/>
      <c r="AC277" s="239"/>
      <c r="AD277" s="239"/>
      <c r="AE277" s="239"/>
      <c r="AF277" s="239"/>
      <c r="AG277" s="239"/>
      <c r="AH277" s="239"/>
      <c r="AI277" s="239"/>
    </row>
    <row r="278" spans="3:35" x14ac:dyDescent="0.25">
      <c r="C278" s="239"/>
      <c r="H278" s="239"/>
      <c r="I278" s="239"/>
      <c r="J278" s="239"/>
      <c r="K278" s="239"/>
      <c r="L278" s="239"/>
      <c r="M278" s="240" t="s">
        <v>446</v>
      </c>
      <c r="N278" s="239"/>
      <c r="O278" s="239"/>
      <c r="P278" s="239"/>
      <c r="Q278" s="239"/>
      <c r="R278" s="239"/>
      <c r="S278" s="239"/>
      <c r="T278" s="239"/>
      <c r="U278" s="239"/>
      <c r="V278" s="239"/>
      <c r="W278" s="239"/>
      <c r="X278" s="239"/>
      <c r="Y278" s="239"/>
      <c r="Z278" s="239"/>
      <c r="AA278" s="239"/>
      <c r="AB278" s="239"/>
      <c r="AC278" s="239"/>
      <c r="AD278" s="239"/>
      <c r="AE278" s="239"/>
      <c r="AF278" s="239"/>
      <c r="AG278" s="239"/>
      <c r="AH278" s="239"/>
      <c r="AI278" s="239"/>
    </row>
    <row r="279" spans="3:35" x14ac:dyDescent="0.25">
      <c r="C279" s="239"/>
      <c r="H279" s="239"/>
      <c r="I279" s="239"/>
      <c r="J279" s="239"/>
      <c r="K279" s="239"/>
      <c r="L279" s="239"/>
      <c r="M279" s="240" t="s">
        <v>447</v>
      </c>
      <c r="N279" s="239"/>
      <c r="O279" s="239"/>
      <c r="P279" s="239"/>
      <c r="Q279" s="239"/>
      <c r="R279" s="239"/>
      <c r="S279" s="239"/>
      <c r="T279" s="239"/>
      <c r="U279" s="239"/>
      <c r="V279" s="239"/>
      <c r="W279" s="239"/>
      <c r="X279" s="239"/>
      <c r="Y279" s="239"/>
      <c r="Z279" s="239"/>
      <c r="AA279" s="239"/>
      <c r="AB279" s="239"/>
      <c r="AC279" s="239"/>
      <c r="AD279" s="239"/>
      <c r="AE279" s="239"/>
      <c r="AF279" s="239"/>
      <c r="AG279" s="239"/>
      <c r="AH279" s="239"/>
      <c r="AI279" s="239"/>
    </row>
    <row r="280" spans="3:35" x14ac:dyDescent="0.25">
      <c r="C280" s="239"/>
      <c r="H280" s="239"/>
      <c r="I280" s="239"/>
      <c r="J280" s="239"/>
      <c r="K280" s="239"/>
      <c r="L280" s="239"/>
      <c r="M280" s="240" t="s">
        <v>448</v>
      </c>
      <c r="N280" s="239"/>
      <c r="O280" s="239"/>
      <c r="P280" s="239"/>
      <c r="Q280" s="239"/>
      <c r="R280" s="239"/>
      <c r="S280" s="239"/>
      <c r="T280" s="239"/>
      <c r="U280" s="239"/>
      <c r="V280" s="239"/>
      <c r="W280" s="239"/>
      <c r="X280" s="239"/>
      <c r="Y280" s="239"/>
      <c r="Z280" s="239"/>
      <c r="AA280" s="239"/>
      <c r="AB280" s="239"/>
      <c r="AC280" s="239"/>
      <c r="AD280" s="239"/>
      <c r="AE280" s="239"/>
      <c r="AF280" s="239"/>
      <c r="AG280" s="239"/>
      <c r="AH280" s="239"/>
      <c r="AI280" s="239"/>
    </row>
    <row r="281" spans="3:35" x14ac:dyDescent="0.25">
      <c r="C281" s="239"/>
      <c r="H281" s="239"/>
      <c r="I281" s="239"/>
      <c r="J281" s="239"/>
      <c r="K281" s="239"/>
      <c r="L281" s="239"/>
      <c r="M281" s="240" t="s">
        <v>449</v>
      </c>
      <c r="N281" s="239"/>
      <c r="O281" s="239"/>
      <c r="P281" s="239"/>
      <c r="Q281" s="239"/>
      <c r="R281" s="239"/>
      <c r="S281" s="239"/>
      <c r="T281" s="239"/>
      <c r="U281" s="239"/>
      <c r="V281" s="239"/>
      <c r="W281" s="239"/>
      <c r="X281" s="239"/>
      <c r="Y281" s="239"/>
      <c r="Z281" s="239"/>
      <c r="AA281" s="239"/>
      <c r="AB281" s="239"/>
      <c r="AC281" s="239"/>
      <c r="AD281" s="239"/>
      <c r="AE281" s="239"/>
      <c r="AF281" s="239"/>
      <c r="AG281" s="239"/>
      <c r="AH281" s="239"/>
      <c r="AI281" s="239"/>
    </row>
    <row r="282" spans="3:35" x14ac:dyDescent="0.25">
      <c r="C282" s="239"/>
      <c r="H282" s="239"/>
      <c r="I282" s="239"/>
      <c r="J282" s="239"/>
      <c r="K282" s="239"/>
      <c r="L282" s="239"/>
      <c r="M282" s="240" t="s">
        <v>450</v>
      </c>
      <c r="N282" s="239"/>
      <c r="O282" s="239"/>
      <c r="P282" s="239"/>
      <c r="Q282" s="239"/>
      <c r="R282" s="239"/>
      <c r="S282" s="239"/>
      <c r="T282" s="239"/>
      <c r="U282" s="239"/>
      <c r="V282" s="239"/>
      <c r="W282" s="239"/>
      <c r="X282" s="239"/>
      <c r="Y282" s="239"/>
      <c r="Z282" s="239"/>
      <c r="AA282" s="239"/>
      <c r="AB282" s="239"/>
      <c r="AC282" s="239"/>
      <c r="AD282" s="239"/>
      <c r="AE282" s="239"/>
      <c r="AF282" s="239"/>
      <c r="AG282" s="239"/>
      <c r="AH282" s="239"/>
      <c r="AI282" s="239"/>
    </row>
    <row r="283" spans="3:35" x14ac:dyDescent="0.25">
      <c r="C283" s="239"/>
      <c r="H283" s="239"/>
      <c r="I283" s="239"/>
      <c r="J283" s="239"/>
      <c r="K283" s="239"/>
      <c r="L283" s="239"/>
      <c r="M283" s="240" t="s">
        <v>451</v>
      </c>
      <c r="N283" s="239"/>
      <c r="O283" s="239"/>
      <c r="P283" s="239"/>
      <c r="Q283" s="239"/>
      <c r="R283" s="239"/>
      <c r="S283" s="239"/>
      <c r="T283" s="239"/>
      <c r="U283" s="239"/>
      <c r="V283" s="239"/>
      <c r="W283" s="239"/>
      <c r="X283" s="239"/>
      <c r="Y283" s="239"/>
      <c r="Z283" s="239"/>
      <c r="AA283" s="239"/>
      <c r="AB283" s="239"/>
      <c r="AC283" s="239"/>
      <c r="AD283" s="239"/>
      <c r="AE283" s="239"/>
      <c r="AF283" s="239"/>
      <c r="AG283" s="239"/>
      <c r="AH283" s="239"/>
      <c r="AI283" s="239"/>
    </row>
    <row r="284" spans="3:35" x14ac:dyDescent="0.25">
      <c r="C284" s="239"/>
      <c r="H284" s="239"/>
      <c r="I284" s="239"/>
      <c r="J284" s="239"/>
      <c r="K284" s="239"/>
      <c r="L284" s="239"/>
      <c r="M284" s="240" t="s">
        <v>452</v>
      </c>
      <c r="N284" s="239"/>
      <c r="O284" s="239"/>
      <c r="P284" s="239"/>
      <c r="Q284" s="239"/>
      <c r="R284" s="239"/>
      <c r="S284" s="239"/>
      <c r="T284" s="239"/>
      <c r="U284" s="239"/>
      <c r="V284" s="239"/>
      <c r="W284" s="239"/>
      <c r="X284" s="239"/>
      <c r="Y284" s="239"/>
      <c r="Z284" s="239"/>
      <c r="AA284" s="239"/>
      <c r="AB284" s="239"/>
      <c r="AC284" s="239"/>
      <c r="AD284" s="239"/>
      <c r="AE284" s="239"/>
      <c r="AF284" s="239"/>
      <c r="AG284" s="239"/>
      <c r="AH284" s="239"/>
      <c r="AI284" s="239"/>
    </row>
    <row r="285" spans="3:35" x14ac:dyDescent="0.25">
      <c r="C285" s="239"/>
      <c r="H285" s="239"/>
      <c r="I285" s="239"/>
      <c r="J285" s="239"/>
      <c r="K285" s="239"/>
      <c r="L285" s="239"/>
      <c r="M285" s="240" t="s">
        <v>316</v>
      </c>
      <c r="N285" s="239"/>
      <c r="O285" s="239"/>
      <c r="P285" s="239"/>
      <c r="Q285" s="239"/>
      <c r="R285" s="239"/>
      <c r="S285" s="239"/>
      <c r="T285" s="239"/>
      <c r="U285" s="239"/>
      <c r="V285" s="239"/>
      <c r="W285" s="239"/>
      <c r="X285" s="239"/>
      <c r="Y285" s="239"/>
      <c r="Z285" s="239"/>
      <c r="AA285" s="239"/>
      <c r="AB285" s="239"/>
      <c r="AC285" s="239"/>
      <c r="AD285" s="239"/>
      <c r="AE285" s="239"/>
      <c r="AF285" s="239"/>
      <c r="AG285" s="239"/>
      <c r="AH285" s="239"/>
      <c r="AI285" s="239"/>
    </row>
    <row r="286" spans="3:35" x14ac:dyDescent="0.25">
      <c r="C286" s="239"/>
      <c r="H286" s="239"/>
      <c r="I286" s="239"/>
      <c r="J286" s="239"/>
      <c r="K286" s="239"/>
      <c r="L286" s="239"/>
      <c r="M286" s="240" t="s">
        <v>453</v>
      </c>
      <c r="N286" s="239"/>
      <c r="O286" s="239"/>
      <c r="P286" s="239"/>
      <c r="Q286" s="239"/>
      <c r="R286" s="239"/>
      <c r="S286" s="239"/>
      <c r="T286" s="239"/>
      <c r="U286" s="239"/>
      <c r="V286" s="239"/>
      <c r="W286" s="239"/>
      <c r="X286" s="239"/>
      <c r="Y286" s="239"/>
      <c r="Z286" s="239"/>
      <c r="AA286" s="239"/>
      <c r="AB286" s="239"/>
      <c r="AC286" s="239"/>
      <c r="AD286" s="239"/>
      <c r="AE286" s="239"/>
      <c r="AF286" s="239"/>
      <c r="AG286" s="239"/>
      <c r="AH286" s="239"/>
      <c r="AI286" s="239"/>
    </row>
    <row r="287" spans="3:35" x14ac:dyDescent="0.25">
      <c r="C287" s="239"/>
      <c r="H287" s="239"/>
      <c r="I287" s="239"/>
      <c r="J287" s="239"/>
      <c r="K287" s="239"/>
      <c r="L287" s="239"/>
      <c r="M287" s="240" t="s">
        <v>240</v>
      </c>
      <c r="N287" s="239"/>
      <c r="O287" s="239"/>
      <c r="P287" s="239"/>
      <c r="Q287" s="239"/>
      <c r="R287" s="239"/>
      <c r="S287" s="239"/>
      <c r="T287" s="239"/>
      <c r="U287" s="239"/>
      <c r="V287" s="239"/>
      <c r="W287" s="239"/>
      <c r="X287" s="239"/>
      <c r="Y287" s="239"/>
      <c r="Z287" s="239"/>
      <c r="AA287" s="239"/>
      <c r="AB287" s="239"/>
      <c r="AC287" s="239"/>
      <c r="AD287" s="239"/>
      <c r="AE287" s="239"/>
      <c r="AF287" s="239"/>
      <c r="AG287" s="239"/>
      <c r="AH287" s="239"/>
      <c r="AI287" s="239"/>
    </row>
    <row r="288" spans="3:35" x14ac:dyDescent="0.25">
      <c r="C288" s="239"/>
      <c r="H288" s="239"/>
      <c r="I288" s="239"/>
      <c r="J288" s="239"/>
      <c r="K288" s="239"/>
      <c r="L288" s="239"/>
      <c r="M288" s="240" t="s">
        <v>454</v>
      </c>
      <c r="N288" s="239"/>
      <c r="O288" s="239"/>
      <c r="P288" s="239"/>
      <c r="Q288" s="239"/>
      <c r="R288" s="239"/>
      <c r="S288" s="239"/>
      <c r="T288" s="239"/>
      <c r="U288" s="239"/>
      <c r="V288" s="239"/>
      <c r="W288" s="239"/>
      <c r="X288" s="239"/>
      <c r="Y288" s="239"/>
      <c r="Z288" s="239"/>
      <c r="AA288" s="239"/>
      <c r="AB288" s="239"/>
      <c r="AC288" s="239"/>
      <c r="AD288" s="239"/>
      <c r="AE288" s="239"/>
      <c r="AF288" s="239"/>
      <c r="AG288" s="239"/>
      <c r="AH288" s="239"/>
      <c r="AI288" s="239"/>
    </row>
    <row r="289" spans="3:35" x14ac:dyDescent="0.25">
      <c r="C289" s="239"/>
      <c r="H289" s="239"/>
      <c r="I289" s="239"/>
      <c r="J289" s="239"/>
      <c r="K289" s="239"/>
      <c r="L289" s="239"/>
      <c r="M289" s="240" t="s">
        <v>455</v>
      </c>
      <c r="N289" s="239"/>
      <c r="O289" s="239"/>
      <c r="P289" s="239"/>
      <c r="Q289" s="239"/>
      <c r="R289" s="239"/>
      <c r="S289" s="239"/>
      <c r="T289" s="239"/>
      <c r="U289" s="239"/>
      <c r="V289" s="239"/>
      <c r="W289" s="239"/>
      <c r="X289" s="239"/>
      <c r="Y289" s="239"/>
      <c r="Z289" s="239"/>
      <c r="AA289" s="239"/>
      <c r="AB289" s="239"/>
      <c r="AC289" s="239"/>
      <c r="AD289" s="239"/>
      <c r="AE289" s="239"/>
      <c r="AF289" s="239"/>
      <c r="AG289" s="239"/>
      <c r="AH289" s="239"/>
      <c r="AI289" s="239"/>
    </row>
    <row r="290" spans="3:35" x14ac:dyDescent="0.25">
      <c r="C290" s="239"/>
      <c r="H290" s="239"/>
      <c r="I290" s="239"/>
      <c r="J290" s="239"/>
      <c r="K290" s="239"/>
      <c r="L290" s="239"/>
      <c r="M290" s="240" t="s">
        <v>456</v>
      </c>
      <c r="N290" s="239"/>
      <c r="O290" s="239"/>
      <c r="P290" s="239"/>
      <c r="Q290" s="239"/>
      <c r="R290" s="239"/>
      <c r="S290" s="239"/>
      <c r="T290" s="239"/>
      <c r="U290" s="239"/>
      <c r="V290" s="239"/>
      <c r="W290" s="239"/>
      <c r="X290" s="239"/>
      <c r="Y290" s="239"/>
      <c r="Z290" s="239"/>
      <c r="AA290" s="239"/>
      <c r="AB290" s="239"/>
      <c r="AC290" s="239"/>
      <c r="AD290" s="239"/>
      <c r="AE290" s="239"/>
      <c r="AF290" s="239"/>
      <c r="AG290" s="239"/>
      <c r="AH290" s="239"/>
      <c r="AI290" s="239"/>
    </row>
    <row r="291" spans="3:35" x14ac:dyDescent="0.25">
      <c r="C291" s="239"/>
      <c r="H291" s="239"/>
      <c r="I291" s="239"/>
      <c r="J291" s="239"/>
      <c r="K291" s="239"/>
      <c r="L291" s="239"/>
      <c r="M291" s="240" t="s">
        <v>457</v>
      </c>
      <c r="N291" s="239"/>
      <c r="O291" s="239"/>
      <c r="P291" s="239"/>
      <c r="Q291" s="239"/>
      <c r="R291" s="239"/>
      <c r="S291" s="239"/>
      <c r="T291" s="239"/>
      <c r="U291" s="239"/>
      <c r="V291" s="239"/>
      <c r="W291" s="239"/>
      <c r="X291" s="239"/>
      <c r="Y291" s="239"/>
      <c r="Z291" s="239"/>
      <c r="AA291" s="239"/>
      <c r="AB291" s="239"/>
      <c r="AC291" s="239"/>
      <c r="AD291" s="239"/>
      <c r="AE291" s="239"/>
      <c r="AF291" s="239"/>
      <c r="AG291" s="239"/>
      <c r="AH291" s="239"/>
      <c r="AI291" s="239"/>
    </row>
    <row r="292" spans="3:35" x14ac:dyDescent="0.25">
      <c r="C292" s="239"/>
      <c r="H292" s="239"/>
      <c r="I292" s="239"/>
      <c r="J292" s="239"/>
      <c r="K292" s="239"/>
      <c r="L292" s="239"/>
      <c r="M292" s="240" t="s">
        <v>458</v>
      </c>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row>
    <row r="293" spans="3:35" x14ac:dyDescent="0.25">
      <c r="C293" s="239"/>
      <c r="H293" s="239"/>
      <c r="I293" s="239"/>
      <c r="J293" s="239"/>
      <c r="K293" s="239"/>
      <c r="L293" s="239"/>
      <c r="M293" s="240" t="s">
        <v>459</v>
      </c>
      <c r="N293" s="239"/>
      <c r="O293" s="239"/>
      <c r="P293" s="239"/>
      <c r="Q293" s="239"/>
      <c r="R293" s="239"/>
      <c r="S293" s="239"/>
      <c r="T293" s="239"/>
      <c r="U293" s="239"/>
      <c r="V293" s="239"/>
      <c r="W293" s="239"/>
      <c r="X293" s="239"/>
      <c r="Y293" s="239"/>
      <c r="Z293" s="239"/>
      <c r="AA293" s="239"/>
      <c r="AB293" s="239"/>
      <c r="AC293" s="239"/>
      <c r="AD293" s="239"/>
      <c r="AE293" s="239"/>
      <c r="AF293" s="239"/>
      <c r="AG293" s="239"/>
      <c r="AH293" s="239"/>
      <c r="AI293" s="239"/>
    </row>
    <row r="294" spans="3:35" x14ac:dyDescent="0.25">
      <c r="C294" s="239"/>
      <c r="H294" s="239"/>
      <c r="I294" s="239"/>
      <c r="J294" s="239"/>
      <c r="K294" s="239"/>
      <c r="L294" s="239"/>
      <c r="M294" s="240" t="s">
        <v>460</v>
      </c>
      <c r="N294" s="239"/>
      <c r="O294" s="239"/>
      <c r="P294" s="239"/>
      <c r="Q294" s="239"/>
      <c r="R294" s="239"/>
      <c r="S294" s="239"/>
      <c r="T294" s="239"/>
      <c r="U294" s="239"/>
      <c r="V294" s="239"/>
      <c r="W294" s="239"/>
      <c r="X294" s="239"/>
      <c r="Y294" s="239"/>
      <c r="Z294" s="239"/>
      <c r="AA294" s="239"/>
      <c r="AB294" s="239"/>
      <c r="AC294" s="239"/>
      <c r="AD294" s="239"/>
      <c r="AE294" s="239"/>
      <c r="AF294" s="239"/>
      <c r="AG294" s="239"/>
      <c r="AH294" s="239"/>
      <c r="AI294" s="239"/>
    </row>
    <row r="295" spans="3:35" x14ac:dyDescent="0.25">
      <c r="C295" s="239"/>
      <c r="H295" s="239"/>
      <c r="I295" s="239"/>
      <c r="J295" s="239"/>
      <c r="K295" s="239"/>
      <c r="L295" s="239"/>
      <c r="M295" s="240" t="s">
        <v>461</v>
      </c>
      <c r="N295" s="239"/>
      <c r="O295" s="239"/>
      <c r="P295" s="239"/>
      <c r="Q295" s="239"/>
      <c r="R295" s="239"/>
      <c r="S295" s="239"/>
      <c r="T295" s="239"/>
      <c r="U295" s="239"/>
      <c r="V295" s="239"/>
      <c r="W295" s="239"/>
      <c r="X295" s="239"/>
      <c r="Y295" s="239"/>
      <c r="Z295" s="239"/>
      <c r="AA295" s="239"/>
      <c r="AB295" s="239"/>
      <c r="AC295" s="239"/>
      <c r="AD295" s="239"/>
      <c r="AE295" s="239"/>
      <c r="AF295" s="239"/>
      <c r="AG295" s="239"/>
      <c r="AH295" s="239"/>
      <c r="AI295" s="239"/>
    </row>
    <row r="296" spans="3:35" x14ac:dyDescent="0.25">
      <c r="C296" s="239"/>
      <c r="H296" s="239"/>
      <c r="I296" s="239"/>
      <c r="J296" s="239"/>
      <c r="K296" s="239"/>
      <c r="L296" s="239"/>
      <c r="M296" s="240" t="s">
        <v>462</v>
      </c>
      <c r="N296" s="239"/>
      <c r="O296" s="239"/>
      <c r="P296" s="239"/>
      <c r="Q296" s="239"/>
      <c r="R296" s="239"/>
      <c r="S296" s="239"/>
      <c r="T296" s="239"/>
      <c r="U296" s="239"/>
      <c r="V296" s="239"/>
      <c r="W296" s="239"/>
      <c r="X296" s="239"/>
      <c r="Y296" s="239"/>
      <c r="Z296" s="239"/>
      <c r="AA296" s="239"/>
      <c r="AB296" s="239"/>
      <c r="AC296" s="239"/>
      <c r="AD296" s="239"/>
      <c r="AE296" s="239"/>
      <c r="AF296" s="239"/>
      <c r="AG296" s="239"/>
      <c r="AH296" s="239"/>
      <c r="AI296" s="239"/>
    </row>
    <row r="297" spans="3:35" x14ac:dyDescent="0.25">
      <c r="C297" s="239"/>
      <c r="H297" s="239"/>
      <c r="I297" s="239"/>
      <c r="J297" s="239"/>
      <c r="K297" s="239"/>
      <c r="L297" s="239"/>
      <c r="M297" s="240" t="s">
        <v>463</v>
      </c>
      <c r="N297" s="239"/>
      <c r="O297" s="239"/>
      <c r="P297" s="239"/>
      <c r="Q297" s="239"/>
      <c r="R297" s="239"/>
      <c r="S297" s="239"/>
      <c r="T297" s="239"/>
      <c r="U297" s="239"/>
      <c r="V297" s="239"/>
      <c r="W297" s="239"/>
      <c r="X297" s="239"/>
      <c r="Y297" s="239"/>
      <c r="Z297" s="239"/>
      <c r="AA297" s="239"/>
      <c r="AB297" s="239"/>
      <c r="AC297" s="239"/>
      <c r="AD297" s="239"/>
      <c r="AE297" s="239"/>
      <c r="AF297" s="239"/>
      <c r="AG297" s="239"/>
      <c r="AH297" s="239"/>
      <c r="AI297" s="239"/>
    </row>
    <row r="298" spans="3:35" x14ac:dyDescent="0.25">
      <c r="C298" s="239"/>
      <c r="H298" s="239"/>
      <c r="I298" s="239"/>
      <c r="J298" s="239"/>
      <c r="K298" s="239"/>
      <c r="L298" s="239"/>
      <c r="M298" s="240" t="s">
        <v>464</v>
      </c>
      <c r="N298" s="239"/>
      <c r="O298" s="239"/>
      <c r="P298" s="239"/>
      <c r="Q298" s="239"/>
      <c r="R298" s="239"/>
      <c r="S298" s="239"/>
      <c r="T298" s="239"/>
      <c r="U298" s="239"/>
      <c r="V298" s="239"/>
      <c r="W298" s="239"/>
      <c r="X298" s="239"/>
      <c r="Y298" s="239"/>
      <c r="Z298" s="239"/>
      <c r="AA298" s="239"/>
      <c r="AB298" s="239"/>
      <c r="AC298" s="239"/>
      <c r="AD298" s="239"/>
      <c r="AE298" s="239"/>
      <c r="AF298" s="239"/>
      <c r="AG298" s="239"/>
      <c r="AH298" s="239"/>
      <c r="AI298" s="239"/>
    </row>
    <row r="299" spans="3:35" x14ac:dyDescent="0.25">
      <c r="C299" s="239"/>
      <c r="H299" s="239"/>
      <c r="I299" s="239"/>
      <c r="J299" s="239"/>
      <c r="K299" s="239"/>
      <c r="L299" s="239"/>
      <c r="M299" s="240" t="s">
        <v>465</v>
      </c>
      <c r="N299" s="239"/>
      <c r="O299" s="239"/>
      <c r="P299" s="239"/>
      <c r="Q299" s="239"/>
      <c r="R299" s="239"/>
      <c r="S299" s="239"/>
      <c r="T299" s="239"/>
      <c r="U299" s="239"/>
      <c r="V299" s="239"/>
      <c r="W299" s="239"/>
      <c r="X299" s="239"/>
      <c r="Y299" s="239"/>
      <c r="Z299" s="239"/>
      <c r="AA299" s="239"/>
      <c r="AB299" s="239"/>
      <c r="AC299" s="239"/>
      <c r="AD299" s="239"/>
      <c r="AE299" s="239"/>
      <c r="AF299" s="239"/>
      <c r="AG299" s="239"/>
      <c r="AH299" s="239"/>
      <c r="AI299" s="239"/>
    </row>
    <row r="300" spans="3:35" x14ac:dyDescent="0.25">
      <c r="C300" s="239"/>
      <c r="H300" s="239"/>
      <c r="I300" s="239"/>
      <c r="J300" s="239"/>
      <c r="K300" s="239"/>
      <c r="L300" s="239"/>
      <c r="M300" s="240" t="s">
        <v>466</v>
      </c>
      <c r="N300" s="239"/>
      <c r="O300" s="239"/>
      <c r="P300" s="239"/>
      <c r="Q300" s="239"/>
      <c r="R300" s="239"/>
      <c r="S300" s="239"/>
      <c r="T300" s="239"/>
      <c r="U300" s="239"/>
      <c r="V300" s="239"/>
      <c r="W300" s="239"/>
      <c r="X300" s="239"/>
      <c r="Y300" s="239"/>
      <c r="Z300" s="239"/>
      <c r="AA300" s="239"/>
      <c r="AB300" s="239"/>
      <c r="AC300" s="239"/>
      <c r="AD300" s="239"/>
      <c r="AE300" s="239"/>
      <c r="AF300" s="239"/>
      <c r="AG300" s="239"/>
      <c r="AH300" s="239"/>
      <c r="AI300" s="239"/>
    </row>
    <row r="301" spans="3:35" x14ac:dyDescent="0.25">
      <c r="C301" s="239"/>
      <c r="H301" s="239"/>
      <c r="I301" s="239"/>
      <c r="J301" s="239"/>
      <c r="K301" s="239"/>
      <c r="L301" s="239"/>
      <c r="M301" s="240" t="s">
        <v>467</v>
      </c>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row>
    <row r="302" spans="3:35" x14ac:dyDescent="0.25">
      <c r="C302" s="239"/>
      <c r="H302" s="239"/>
      <c r="I302" s="239"/>
      <c r="J302" s="239"/>
      <c r="K302" s="239"/>
      <c r="L302" s="239"/>
      <c r="M302" s="240" t="s">
        <v>222</v>
      </c>
      <c r="N302" s="239"/>
      <c r="O302" s="239"/>
      <c r="P302" s="239"/>
      <c r="Q302" s="239"/>
      <c r="R302" s="239"/>
      <c r="S302" s="239"/>
      <c r="T302" s="239"/>
      <c r="U302" s="239"/>
      <c r="V302" s="239"/>
      <c r="W302" s="239"/>
      <c r="X302" s="239"/>
      <c r="Y302" s="239"/>
      <c r="Z302" s="239"/>
      <c r="AA302" s="239"/>
      <c r="AB302" s="239"/>
      <c r="AC302" s="239"/>
      <c r="AD302" s="239"/>
      <c r="AE302" s="239"/>
      <c r="AF302" s="239"/>
      <c r="AG302" s="239"/>
      <c r="AH302" s="239"/>
      <c r="AI302" s="239"/>
    </row>
    <row r="303" spans="3:35" x14ac:dyDescent="0.25">
      <c r="C303" s="239"/>
      <c r="H303" s="239"/>
      <c r="I303" s="239"/>
      <c r="J303" s="239"/>
      <c r="K303" s="239"/>
      <c r="L303" s="239"/>
      <c r="M303" s="240" t="s">
        <v>468</v>
      </c>
      <c r="N303" s="239"/>
      <c r="O303" s="239"/>
      <c r="P303" s="239"/>
      <c r="Q303" s="239"/>
      <c r="R303" s="239"/>
      <c r="S303" s="239"/>
      <c r="T303" s="239"/>
      <c r="U303" s="239"/>
      <c r="V303" s="239"/>
      <c r="W303" s="239"/>
      <c r="X303" s="239"/>
      <c r="Y303" s="239"/>
      <c r="Z303" s="239"/>
      <c r="AA303" s="239"/>
      <c r="AB303" s="239"/>
      <c r="AC303" s="239"/>
      <c r="AD303" s="239"/>
      <c r="AE303" s="239"/>
      <c r="AF303" s="239"/>
      <c r="AG303" s="239"/>
      <c r="AH303" s="239"/>
      <c r="AI303" s="239"/>
    </row>
    <row r="304" spans="3:35" x14ac:dyDescent="0.25">
      <c r="C304" s="239"/>
      <c r="H304" s="239"/>
      <c r="I304" s="239"/>
      <c r="J304" s="239"/>
      <c r="K304" s="239"/>
      <c r="L304" s="239"/>
      <c r="M304" s="240" t="s">
        <v>469</v>
      </c>
      <c r="N304" s="239"/>
      <c r="O304" s="239"/>
      <c r="P304" s="239"/>
      <c r="Q304" s="239"/>
      <c r="R304" s="239"/>
      <c r="S304" s="239"/>
      <c r="T304" s="239"/>
      <c r="U304" s="239"/>
      <c r="V304" s="239"/>
      <c r="W304" s="239"/>
      <c r="X304" s="239"/>
      <c r="Y304" s="239"/>
      <c r="Z304" s="239"/>
      <c r="AA304" s="239"/>
      <c r="AB304" s="239"/>
      <c r="AC304" s="239"/>
      <c r="AD304" s="239"/>
      <c r="AE304" s="239"/>
      <c r="AF304" s="239"/>
      <c r="AG304" s="239"/>
      <c r="AH304" s="239"/>
      <c r="AI304" s="239"/>
    </row>
    <row r="305" spans="3:35" x14ac:dyDescent="0.25">
      <c r="C305" s="239"/>
      <c r="H305" s="239"/>
      <c r="I305" s="239"/>
      <c r="J305" s="239"/>
      <c r="K305" s="239"/>
      <c r="L305" s="239"/>
      <c r="M305" s="240" t="s">
        <v>470</v>
      </c>
      <c r="N305" s="239"/>
      <c r="O305" s="239"/>
      <c r="P305" s="239"/>
      <c r="Q305" s="239"/>
      <c r="R305" s="239"/>
      <c r="S305" s="239"/>
      <c r="T305" s="239"/>
      <c r="U305" s="239"/>
      <c r="V305" s="239"/>
      <c r="W305" s="239"/>
      <c r="X305" s="239"/>
      <c r="Y305" s="239"/>
      <c r="Z305" s="239"/>
      <c r="AA305" s="239"/>
      <c r="AB305" s="239"/>
      <c r="AC305" s="239"/>
      <c r="AD305" s="239"/>
      <c r="AE305" s="239"/>
      <c r="AF305" s="239"/>
      <c r="AG305" s="239"/>
      <c r="AH305" s="239"/>
      <c r="AI305" s="239"/>
    </row>
    <row r="306" spans="3:35" x14ac:dyDescent="0.25">
      <c r="C306" s="239"/>
      <c r="H306" s="239"/>
      <c r="I306" s="239"/>
      <c r="J306" s="239"/>
      <c r="K306" s="239"/>
      <c r="L306" s="239"/>
      <c r="M306" s="240" t="s">
        <v>324</v>
      </c>
      <c r="N306" s="239"/>
      <c r="O306" s="239"/>
      <c r="P306" s="239"/>
      <c r="Q306" s="239"/>
      <c r="R306" s="239"/>
      <c r="S306" s="239"/>
      <c r="T306" s="239"/>
      <c r="U306" s="239"/>
      <c r="V306" s="239"/>
      <c r="W306" s="239"/>
      <c r="X306" s="239"/>
      <c r="Y306" s="239"/>
      <c r="Z306" s="239"/>
      <c r="AA306" s="239"/>
      <c r="AB306" s="239"/>
      <c r="AC306" s="239"/>
      <c r="AD306" s="239"/>
      <c r="AE306" s="239"/>
      <c r="AF306" s="239"/>
      <c r="AG306" s="239"/>
      <c r="AH306" s="239"/>
      <c r="AI306" s="239"/>
    </row>
    <row r="307" spans="3:35" x14ac:dyDescent="0.25">
      <c r="C307" s="239"/>
      <c r="H307" s="239"/>
      <c r="I307" s="239"/>
      <c r="J307" s="239"/>
      <c r="K307" s="239"/>
      <c r="L307" s="239"/>
      <c r="M307" s="240" t="s">
        <v>471</v>
      </c>
      <c r="N307" s="239"/>
      <c r="O307" s="239"/>
      <c r="P307" s="239"/>
      <c r="Q307" s="239"/>
      <c r="R307" s="239"/>
      <c r="S307" s="239"/>
      <c r="T307" s="239"/>
      <c r="U307" s="239"/>
      <c r="V307" s="239"/>
      <c r="W307" s="239"/>
      <c r="X307" s="239"/>
      <c r="Y307" s="239"/>
      <c r="Z307" s="239"/>
      <c r="AA307" s="239"/>
      <c r="AB307" s="239"/>
      <c r="AC307" s="239"/>
      <c r="AD307" s="239"/>
      <c r="AE307" s="239"/>
      <c r="AF307" s="239"/>
      <c r="AG307" s="239"/>
      <c r="AH307" s="239"/>
      <c r="AI307" s="239"/>
    </row>
    <row r="308" spans="3:35" x14ac:dyDescent="0.25">
      <c r="C308" s="239"/>
      <c r="H308" s="239"/>
      <c r="I308" s="239"/>
      <c r="J308" s="239"/>
      <c r="K308" s="239"/>
      <c r="L308" s="239"/>
      <c r="M308" s="240" t="s">
        <v>472</v>
      </c>
      <c r="N308" s="239"/>
      <c r="O308" s="239"/>
      <c r="P308" s="239"/>
      <c r="Q308" s="239"/>
      <c r="R308" s="239"/>
      <c r="S308" s="239"/>
      <c r="T308" s="239"/>
      <c r="U308" s="239"/>
      <c r="V308" s="239"/>
      <c r="W308" s="239"/>
      <c r="X308" s="239"/>
      <c r="Y308" s="239"/>
      <c r="Z308" s="239"/>
      <c r="AA308" s="239"/>
      <c r="AB308" s="239"/>
      <c r="AC308" s="239"/>
      <c r="AD308" s="239"/>
      <c r="AE308" s="239"/>
      <c r="AF308" s="239"/>
      <c r="AG308" s="239"/>
      <c r="AH308" s="239"/>
      <c r="AI308" s="239"/>
    </row>
    <row r="309" spans="3:35" x14ac:dyDescent="0.25">
      <c r="C309" s="239"/>
      <c r="H309" s="239"/>
      <c r="I309" s="239"/>
      <c r="J309" s="239"/>
      <c r="K309" s="239"/>
      <c r="L309" s="239"/>
      <c r="M309" s="240" t="s">
        <v>473</v>
      </c>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row>
    <row r="310" spans="3:35" x14ac:dyDescent="0.25">
      <c r="C310" s="239"/>
      <c r="H310" s="239"/>
      <c r="I310" s="239"/>
      <c r="J310" s="239"/>
      <c r="K310" s="239"/>
      <c r="L310" s="239"/>
      <c r="M310" s="240" t="s">
        <v>474</v>
      </c>
      <c r="N310" s="239"/>
      <c r="O310" s="239"/>
      <c r="P310" s="239"/>
      <c r="Q310" s="239"/>
      <c r="R310" s="239"/>
      <c r="S310" s="239"/>
      <c r="T310" s="239"/>
      <c r="U310" s="239"/>
      <c r="V310" s="239"/>
      <c r="W310" s="239"/>
      <c r="X310" s="239"/>
      <c r="Y310" s="239"/>
      <c r="Z310" s="239"/>
      <c r="AA310" s="239"/>
      <c r="AB310" s="239"/>
      <c r="AC310" s="239"/>
      <c r="AD310" s="239"/>
      <c r="AE310" s="239"/>
      <c r="AF310" s="239"/>
      <c r="AG310" s="239"/>
      <c r="AH310" s="239"/>
      <c r="AI310" s="239"/>
    </row>
    <row r="311" spans="3:35" x14ac:dyDescent="0.25">
      <c r="C311" s="239"/>
      <c r="H311" s="239"/>
      <c r="I311" s="239"/>
      <c r="J311" s="239"/>
      <c r="K311" s="239"/>
      <c r="L311" s="239"/>
      <c r="M311" s="240" t="s">
        <v>475</v>
      </c>
      <c r="N311" s="239"/>
      <c r="O311" s="239"/>
      <c r="P311" s="239"/>
      <c r="Q311" s="239"/>
      <c r="R311" s="239"/>
      <c r="S311" s="239"/>
      <c r="T311" s="239"/>
      <c r="U311" s="239"/>
      <c r="V311" s="239"/>
      <c r="W311" s="239"/>
      <c r="X311" s="239"/>
      <c r="Y311" s="239"/>
      <c r="Z311" s="239"/>
      <c r="AA311" s="239"/>
      <c r="AB311" s="239"/>
      <c r="AC311" s="239"/>
      <c r="AD311" s="239"/>
      <c r="AE311" s="239"/>
      <c r="AF311" s="239"/>
      <c r="AG311" s="239"/>
      <c r="AH311" s="239"/>
      <c r="AI311" s="239"/>
    </row>
    <row r="312" spans="3:35" x14ac:dyDescent="0.25">
      <c r="C312" s="239"/>
      <c r="H312" s="239"/>
      <c r="I312" s="239"/>
      <c r="J312" s="239"/>
      <c r="K312" s="239"/>
      <c r="L312" s="239"/>
      <c r="M312" s="240" t="s">
        <v>476</v>
      </c>
      <c r="N312" s="239"/>
      <c r="O312" s="239"/>
      <c r="P312" s="239"/>
      <c r="Q312" s="239"/>
      <c r="R312" s="239"/>
      <c r="S312" s="239"/>
      <c r="T312" s="239"/>
      <c r="U312" s="239"/>
      <c r="V312" s="239"/>
      <c r="W312" s="239"/>
      <c r="X312" s="239"/>
      <c r="Y312" s="239"/>
      <c r="Z312" s="239"/>
      <c r="AA312" s="239"/>
      <c r="AB312" s="239"/>
      <c r="AC312" s="239"/>
      <c r="AD312" s="239"/>
      <c r="AE312" s="239"/>
      <c r="AF312" s="239"/>
      <c r="AG312" s="239"/>
      <c r="AH312" s="239"/>
      <c r="AI312" s="239"/>
    </row>
    <row r="313" spans="3:35" x14ac:dyDescent="0.25">
      <c r="C313" s="239"/>
      <c r="H313" s="239"/>
      <c r="I313" s="239"/>
      <c r="J313" s="239"/>
      <c r="K313" s="239"/>
      <c r="L313" s="239"/>
      <c r="M313" s="240" t="s">
        <v>477</v>
      </c>
      <c r="N313" s="239"/>
      <c r="O313" s="239"/>
      <c r="P313" s="239"/>
      <c r="Q313" s="239"/>
      <c r="R313" s="239"/>
      <c r="S313" s="239"/>
      <c r="T313" s="239"/>
      <c r="U313" s="239"/>
      <c r="V313" s="239"/>
      <c r="W313" s="239"/>
      <c r="X313" s="239"/>
      <c r="Y313" s="239"/>
      <c r="Z313" s="239"/>
      <c r="AA313" s="239"/>
      <c r="AB313" s="239"/>
      <c r="AC313" s="239"/>
      <c r="AD313" s="239"/>
      <c r="AE313" s="239"/>
      <c r="AF313" s="239"/>
      <c r="AG313" s="239"/>
      <c r="AH313" s="239"/>
      <c r="AI313" s="239"/>
    </row>
    <row r="314" spans="3:35" x14ac:dyDescent="0.25">
      <c r="C314" s="239"/>
      <c r="H314" s="239"/>
      <c r="I314" s="239"/>
      <c r="J314" s="239"/>
      <c r="K314" s="239"/>
      <c r="L314" s="239"/>
      <c r="M314" s="240" t="s">
        <v>478</v>
      </c>
      <c r="N314" s="239"/>
      <c r="O314" s="239"/>
      <c r="P314" s="239"/>
      <c r="Q314" s="239"/>
      <c r="R314" s="239"/>
      <c r="S314" s="239"/>
      <c r="T314" s="239"/>
      <c r="U314" s="239"/>
      <c r="V314" s="239"/>
      <c r="W314" s="239"/>
      <c r="X314" s="239"/>
      <c r="Y314" s="239"/>
      <c r="Z314" s="239"/>
      <c r="AA314" s="239"/>
      <c r="AB314" s="239"/>
      <c r="AC314" s="239"/>
      <c r="AD314" s="239"/>
      <c r="AE314" s="239"/>
      <c r="AF314" s="239"/>
      <c r="AG314" s="239"/>
      <c r="AH314" s="239"/>
      <c r="AI314" s="239"/>
    </row>
    <row r="315" spans="3:35" x14ac:dyDescent="0.25">
      <c r="C315" s="239"/>
      <c r="H315" s="239"/>
      <c r="I315" s="239"/>
      <c r="J315" s="239"/>
      <c r="K315" s="239"/>
      <c r="L315" s="239"/>
      <c r="M315" s="240" t="s">
        <v>479</v>
      </c>
      <c r="N315" s="239"/>
      <c r="O315" s="239"/>
      <c r="P315" s="239"/>
      <c r="Q315" s="239"/>
      <c r="R315" s="239"/>
      <c r="S315" s="239"/>
      <c r="T315" s="239"/>
      <c r="U315" s="239"/>
      <c r="V315" s="239"/>
      <c r="W315" s="239"/>
      <c r="X315" s="239"/>
      <c r="Y315" s="239"/>
      <c r="Z315" s="239"/>
      <c r="AA315" s="239"/>
      <c r="AB315" s="239"/>
      <c r="AC315" s="239"/>
      <c r="AD315" s="239"/>
      <c r="AE315" s="239"/>
      <c r="AF315" s="239"/>
      <c r="AG315" s="239"/>
      <c r="AH315" s="239"/>
      <c r="AI315" s="239"/>
    </row>
    <row r="316" spans="3:35" x14ac:dyDescent="0.25">
      <c r="C316" s="239"/>
      <c r="H316" s="239"/>
      <c r="I316" s="239"/>
      <c r="J316" s="239"/>
      <c r="K316" s="239"/>
      <c r="L316" s="239"/>
      <c r="M316" s="240" t="s">
        <v>480</v>
      </c>
      <c r="N316" s="239"/>
      <c r="O316" s="239"/>
      <c r="P316" s="239"/>
      <c r="Q316" s="239"/>
      <c r="R316" s="239"/>
      <c r="S316" s="239"/>
      <c r="T316" s="239"/>
      <c r="U316" s="239"/>
      <c r="V316" s="239"/>
      <c r="W316" s="239"/>
      <c r="X316" s="239"/>
      <c r="Y316" s="239"/>
      <c r="Z316" s="239"/>
      <c r="AA316" s="239"/>
      <c r="AB316" s="239"/>
      <c r="AC316" s="239"/>
      <c r="AD316" s="239"/>
      <c r="AE316" s="239"/>
      <c r="AF316" s="239"/>
      <c r="AG316" s="239"/>
      <c r="AH316" s="239"/>
      <c r="AI316" s="239"/>
    </row>
    <row r="317" spans="3:35" x14ac:dyDescent="0.25">
      <c r="C317" s="239"/>
      <c r="H317" s="239"/>
      <c r="I317" s="239"/>
      <c r="J317" s="239"/>
      <c r="K317" s="239"/>
      <c r="L317" s="239"/>
      <c r="M317" s="240" t="s">
        <v>481</v>
      </c>
      <c r="N317" s="239"/>
      <c r="O317" s="239"/>
      <c r="P317" s="239"/>
      <c r="Q317" s="239"/>
      <c r="R317" s="239"/>
      <c r="S317" s="239"/>
      <c r="T317" s="239"/>
      <c r="U317" s="239"/>
      <c r="V317" s="239"/>
      <c r="W317" s="239"/>
      <c r="X317" s="239"/>
      <c r="Y317" s="239"/>
      <c r="Z317" s="239"/>
      <c r="AA317" s="239"/>
      <c r="AB317" s="239"/>
      <c r="AC317" s="239"/>
      <c r="AD317" s="239"/>
      <c r="AE317" s="239"/>
      <c r="AF317" s="239"/>
      <c r="AG317" s="239"/>
      <c r="AH317" s="239"/>
      <c r="AI317" s="239"/>
    </row>
    <row r="318" spans="3:35" x14ac:dyDescent="0.25">
      <c r="C318" s="239"/>
      <c r="H318" s="239"/>
      <c r="I318" s="239"/>
      <c r="J318" s="239"/>
      <c r="K318" s="239"/>
      <c r="L318" s="239"/>
      <c r="M318" s="240" t="s">
        <v>482</v>
      </c>
      <c r="N318" s="239"/>
      <c r="O318" s="239"/>
      <c r="P318" s="239"/>
      <c r="Q318" s="239"/>
      <c r="R318" s="239"/>
      <c r="S318" s="239"/>
      <c r="T318" s="239"/>
      <c r="U318" s="239"/>
      <c r="V318" s="239"/>
      <c r="W318" s="239"/>
      <c r="X318" s="239"/>
      <c r="Y318" s="239"/>
      <c r="Z318" s="239"/>
      <c r="AA318" s="239"/>
      <c r="AB318" s="239"/>
      <c r="AC318" s="239"/>
      <c r="AD318" s="239"/>
      <c r="AE318" s="239"/>
      <c r="AF318" s="239"/>
      <c r="AG318" s="239"/>
      <c r="AH318" s="239"/>
      <c r="AI318" s="239"/>
    </row>
    <row r="319" spans="3:35" x14ac:dyDescent="0.25">
      <c r="C319" s="239"/>
      <c r="H319" s="239"/>
      <c r="I319" s="239"/>
      <c r="J319" s="239"/>
      <c r="K319" s="239"/>
      <c r="L319" s="239"/>
      <c r="M319" s="240" t="s">
        <v>483</v>
      </c>
      <c r="N319" s="239"/>
      <c r="O319" s="239"/>
      <c r="P319" s="239"/>
      <c r="Q319" s="239"/>
      <c r="R319" s="239"/>
      <c r="S319" s="239"/>
      <c r="T319" s="239"/>
      <c r="U319" s="239"/>
      <c r="V319" s="239"/>
      <c r="W319" s="239"/>
      <c r="X319" s="239"/>
      <c r="Y319" s="239"/>
      <c r="Z319" s="239"/>
      <c r="AA319" s="239"/>
      <c r="AB319" s="239"/>
      <c r="AC319" s="239"/>
      <c r="AD319" s="239"/>
      <c r="AE319" s="239"/>
      <c r="AF319" s="239"/>
      <c r="AG319" s="239"/>
      <c r="AH319" s="239"/>
      <c r="AI319" s="239"/>
    </row>
    <row r="320" spans="3:35" x14ac:dyDescent="0.25">
      <c r="C320" s="239"/>
      <c r="H320" s="239"/>
      <c r="I320" s="239"/>
      <c r="J320" s="239"/>
      <c r="K320" s="239"/>
      <c r="L320" s="239"/>
      <c r="M320" s="240" t="s">
        <v>484</v>
      </c>
      <c r="N320" s="239"/>
      <c r="O320" s="239"/>
      <c r="P320" s="239"/>
      <c r="Q320" s="239"/>
      <c r="R320" s="239"/>
      <c r="S320" s="239"/>
      <c r="T320" s="239"/>
      <c r="U320" s="239"/>
      <c r="V320" s="239"/>
      <c r="W320" s="239"/>
      <c r="X320" s="239"/>
      <c r="Y320" s="239"/>
      <c r="Z320" s="239"/>
      <c r="AA320" s="239"/>
      <c r="AB320" s="239"/>
      <c r="AC320" s="239"/>
      <c r="AD320" s="239"/>
      <c r="AE320" s="239"/>
      <c r="AF320" s="239"/>
      <c r="AG320" s="239"/>
      <c r="AH320" s="239"/>
      <c r="AI320" s="239"/>
    </row>
    <row r="321" spans="3:35" x14ac:dyDescent="0.25">
      <c r="C321" s="239"/>
      <c r="H321" s="239"/>
      <c r="I321" s="239"/>
      <c r="J321" s="239"/>
      <c r="K321" s="239"/>
      <c r="L321" s="239"/>
      <c r="M321" s="240" t="s">
        <v>485</v>
      </c>
      <c r="N321" s="239"/>
      <c r="O321" s="239"/>
      <c r="P321" s="239"/>
      <c r="Q321" s="239"/>
      <c r="R321" s="239"/>
      <c r="S321" s="239"/>
      <c r="T321" s="239"/>
      <c r="U321" s="239"/>
      <c r="V321" s="239"/>
      <c r="W321" s="239"/>
      <c r="X321" s="239"/>
      <c r="Y321" s="239"/>
      <c r="Z321" s="239"/>
      <c r="AA321" s="239"/>
      <c r="AB321" s="239"/>
      <c r="AC321" s="239"/>
      <c r="AD321" s="239"/>
      <c r="AE321" s="239"/>
      <c r="AF321" s="239"/>
      <c r="AG321" s="239"/>
      <c r="AH321" s="239"/>
      <c r="AI321" s="239"/>
    </row>
    <row r="322" spans="3:35" x14ac:dyDescent="0.25">
      <c r="C322" s="239"/>
      <c r="H322" s="239"/>
      <c r="I322" s="239"/>
      <c r="J322" s="239"/>
      <c r="K322" s="239"/>
      <c r="L322" s="239"/>
      <c r="M322" s="240" t="s">
        <v>486</v>
      </c>
      <c r="N322" s="239"/>
      <c r="O322" s="239"/>
      <c r="P322" s="239"/>
      <c r="Q322" s="239"/>
      <c r="R322" s="239"/>
      <c r="S322" s="239"/>
      <c r="T322" s="239"/>
      <c r="U322" s="239"/>
      <c r="V322" s="239"/>
      <c r="W322" s="239"/>
      <c r="X322" s="239"/>
      <c r="Y322" s="239"/>
      <c r="Z322" s="239"/>
      <c r="AA322" s="239"/>
      <c r="AB322" s="239"/>
      <c r="AC322" s="239"/>
      <c r="AD322" s="239"/>
      <c r="AE322" s="239"/>
      <c r="AF322" s="239"/>
      <c r="AG322" s="239"/>
      <c r="AH322" s="239"/>
      <c r="AI322" s="239"/>
    </row>
    <row r="323" spans="3:35" x14ac:dyDescent="0.25">
      <c r="C323" s="239"/>
      <c r="H323" s="239"/>
      <c r="I323" s="239"/>
      <c r="J323" s="239"/>
      <c r="K323" s="239"/>
      <c r="L323" s="239"/>
      <c r="M323" s="240" t="s">
        <v>487</v>
      </c>
      <c r="N323" s="239"/>
      <c r="O323" s="239"/>
      <c r="P323" s="239"/>
      <c r="Q323" s="239"/>
      <c r="R323" s="239"/>
      <c r="S323" s="239"/>
      <c r="T323" s="239"/>
      <c r="U323" s="239"/>
      <c r="V323" s="239"/>
      <c r="W323" s="239"/>
      <c r="X323" s="239"/>
      <c r="Y323" s="239"/>
      <c r="Z323" s="239"/>
      <c r="AA323" s="239"/>
      <c r="AB323" s="239"/>
      <c r="AC323" s="239"/>
      <c r="AD323" s="239"/>
      <c r="AE323" s="239"/>
      <c r="AF323" s="239"/>
      <c r="AG323" s="239"/>
      <c r="AH323" s="239"/>
      <c r="AI323" s="239"/>
    </row>
    <row r="324" spans="3:35" x14ac:dyDescent="0.25">
      <c r="C324" s="239"/>
      <c r="H324" s="239"/>
      <c r="I324" s="239"/>
      <c r="J324" s="239"/>
      <c r="K324" s="239"/>
      <c r="L324" s="239"/>
      <c r="M324" s="240" t="s">
        <v>488</v>
      </c>
      <c r="N324" s="239"/>
      <c r="O324" s="239"/>
      <c r="P324" s="239"/>
      <c r="Q324" s="239"/>
      <c r="R324" s="239"/>
      <c r="S324" s="239"/>
      <c r="T324" s="239"/>
      <c r="U324" s="239"/>
      <c r="V324" s="239"/>
      <c r="W324" s="239"/>
      <c r="X324" s="239"/>
      <c r="Y324" s="239"/>
      <c r="Z324" s="239"/>
      <c r="AA324" s="239"/>
      <c r="AB324" s="239"/>
      <c r="AC324" s="239"/>
      <c r="AD324" s="239"/>
      <c r="AE324" s="239"/>
      <c r="AF324" s="239"/>
      <c r="AG324" s="239"/>
      <c r="AH324" s="239"/>
      <c r="AI324" s="239"/>
    </row>
    <row r="325" spans="3:35" x14ac:dyDescent="0.25">
      <c r="C325" s="239"/>
      <c r="H325" s="239"/>
      <c r="I325" s="239"/>
      <c r="J325" s="239"/>
      <c r="K325" s="239"/>
      <c r="L325" s="239"/>
      <c r="M325" s="240" t="s">
        <v>327</v>
      </c>
      <c r="N325" s="239"/>
      <c r="O325" s="239"/>
      <c r="P325" s="239"/>
      <c r="Q325" s="239"/>
      <c r="R325" s="239"/>
      <c r="S325" s="239"/>
      <c r="T325" s="239"/>
      <c r="U325" s="239"/>
      <c r="V325" s="239"/>
      <c r="W325" s="239"/>
      <c r="X325" s="239"/>
      <c r="Y325" s="239"/>
      <c r="Z325" s="239"/>
      <c r="AA325" s="239"/>
      <c r="AB325" s="239"/>
      <c r="AC325" s="239"/>
      <c r="AD325" s="239"/>
      <c r="AE325" s="239"/>
      <c r="AF325" s="239"/>
      <c r="AG325" s="239"/>
      <c r="AH325" s="239"/>
      <c r="AI325" s="239"/>
    </row>
    <row r="326" spans="3:35" x14ac:dyDescent="0.25">
      <c r="C326" s="239"/>
      <c r="H326" s="239"/>
      <c r="I326" s="239"/>
      <c r="J326" s="239"/>
      <c r="K326" s="239"/>
      <c r="L326" s="239"/>
      <c r="M326" s="240" t="s">
        <v>489</v>
      </c>
      <c r="N326" s="239"/>
      <c r="O326" s="239"/>
      <c r="P326" s="239"/>
      <c r="Q326" s="239"/>
      <c r="R326" s="239"/>
      <c r="S326" s="239"/>
      <c r="T326" s="239"/>
      <c r="U326" s="239"/>
      <c r="V326" s="239"/>
      <c r="W326" s="239"/>
      <c r="X326" s="239"/>
      <c r="Y326" s="239"/>
      <c r="Z326" s="239"/>
      <c r="AA326" s="239"/>
      <c r="AB326" s="239"/>
      <c r="AC326" s="239"/>
      <c r="AD326" s="239"/>
      <c r="AE326" s="239"/>
      <c r="AF326" s="239"/>
      <c r="AG326" s="239"/>
      <c r="AH326" s="239"/>
      <c r="AI326" s="239"/>
    </row>
    <row r="327" spans="3:35" x14ac:dyDescent="0.25">
      <c r="C327" s="239"/>
      <c r="H327" s="239"/>
      <c r="I327" s="239"/>
      <c r="J327" s="239"/>
      <c r="K327" s="239"/>
      <c r="L327" s="239"/>
      <c r="M327" s="240" t="s">
        <v>490</v>
      </c>
      <c r="N327" s="239"/>
      <c r="O327" s="239"/>
      <c r="P327" s="239"/>
      <c r="Q327" s="239"/>
      <c r="R327" s="239"/>
      <c r="S327" s="239"/>
      <c r="T327" s="239"/>
      <c r="U327" s="239"/>
      <c r="V327" s="239"/>
      <c r="W327" s="239"/>
      <c r="X327" s="239"/>
      <c r="Y327" s="239"/>
      <c r="Z327" s="239"/>
      <c r="AA327" s="239"/>
      <c r="AB327" s="239"/>
      <c r="AC327" s="239"/>
      <c r="AD327" s="239"/>
      <c r="AE327" s="239"/>
      <c r="AF327" s="239"/>
      <c r="AG327" s="239"/>
      <c r="AH327" s="239"/>
      <c r="AI327" s="239"/>
    </row>
    <row r="328" spans="3:35" x14ac:dyDescent="0.25">
      <c r="C328" s="239"/>
      <c r="H328" s="239"/>
      <c r="I328" s="239"/>
      <c r="J328" s="239"/>
      <c r="K328" s="239"/>
      <c r="L328" s="239"/>
      <c r="M328" s="240" t="s">
        <v>491</v>
      </c>
      <c r="N328" s="239"/>
      <c r="O328" s="239"/>
      <c r="P328" s="239"/>
      <c r="Q328" s="239"/>
      <c r="R328" s="239"/>
      <c r="S328" s="239"/>
      <c r="T328" s="239"/>
      <c r="U328" s="239"/>
      <c r="V328" s="239"/>
      <c r="W328" s="239"/>
      <c r="X328" s="239"/>
      <c r="Y328" s="239"/>
      <c r="Z328" s="239"/>
      <c r="AA328" s="239"/>
      <c r="AB328" s="239"/>
      <c r="AC328" s="239"/>
      <c r="AD328" s="239"/>
      <c r="AE328" s="239"/>
      <c r="AF328" s="239"/>
      <c r="AG328" s="239"/>
      <c r="AH328" s="239"/>
      <c r="AI328" s="239"/>
    </row>
    <row r="329" spans="3:35" x14ac:dyDescent="0.25">
      <c r="C329" s="239"/>
      <c r="H329" s="239"/>
      <c r="I329" s="239"/>
      <c r="J329" s="239"/>
      <c r="K329" s="239"/>
      <c r="L329" s="239"/>
      <c r="M329" s="240" t="s">
        <v>492</v>
      </c>
      <c r="N329" s="239"/>
      <c r="O329" s="239"/>
      <c r="P329" s="239"/>
      <c r="Q329" s="239"/>
      <c r="R329" s="239"/>
      <c r="S329" s="239"/>
      <c r="T329" s="239"/>
      <c r="U329" s="239"/>
      <c r="V329" s="239"/>
      <c r="W329" s="239"/>
      <c r="X329" s="239"/>
      <c r="Y329" s="239"/>
      <c r="Z329" s="239"/>
      <c r="AA329" s="239"/>
      <c r="AB329" s="239"/>
      <c r="AC329" s="239"/>
      <c r="AD329" s="239"/>
      <c r="AE329" s="239"/>
      <c r="AF329" s="239"/>
      <c r="AG329" s="239"/>
      <c r="AH329" s="239"/>
      <c r="AI329" s="239"/>
    </row>
    <row r="330" spans="3:35" x14ac:dyDescent="0.25">
      <c r="C330" s="239"/>
      <c r="H330" s="239"/>
      <c r="I330" s="239"/>
      <c r="J330" s="239"/>
      <c r="K330" s="239"/>
      <c r="L330" s="239"/>
      <c r="M330" s="240" t="s">
        <v>493</v>
      </c>
      <c r="N330" s="239"/>
      <c r="O330" s="239"/>
      <c r="P330" s="239"/>
      <c r="Q330" s="239"/>
      <c r="R330" s="239"/>
      <c r="S330" s="239"/>
      <c r="T330" s="239"/>
      <c r="U330" s="239"/>
      <c r="V330" s="239"/>
      <c r="W330" s="239"/>
      <c r="X330" s="239"/>
      <c r="Y330" s="239"/>
      <c r="Z330" s="239"/>
      <c r="AA330" s="239"/>
      <c r="AB330" s="239"/>
      <c r="AC330" s="239"/>
      <c r="AD330" s="239"/>
      <c r="AE330" s="239"/>
      <c r="AF330" s="239"/>
      <c r="AG330" s="239"/>
      <c r="AH330" s="239"/>
      <c r="AI330" s="239"/>
    </row>
    <row r="331" spans="3:35" x14ac:dyDescent="0.25">
      <c r="C331" s="239"/>
      <c r="H331" s="239"/>
      <c r="I331" s="239"/>
      <c r="J331" s="239"/>
      <c r="K331" s="239"/>
      <c r="L331" s="239"/>
      <c r="M331" s="240" t="s">
        <v>494</v>
      </c>
      <c r="N331" s="239"/>
      <c r="O331" s="239"/>
      <c r="P331" s="239"/>
      <c r="Q331" s="239"/>
      <c r="R331" s="239"/>
      <c r="S331" s="239"/>
      <c r="T331" s="239"/>
      <c r="U331" s="239"/>
      <c r="V331" s="239"/>
      <c r="W331" s="239"/>
      <c r="X331" s="239"/>
      <c r="Y331" s="239"/>
      <c r="Z331" s="239"/>
      <c r="AA331" s="239"/>
      <c r="AB331" s="239"/>
      <c r="AC331" s="239"/>
      <c r="AD331" s="239"/>
      <c r="AE331" s="239"/>
      <c r="AF331" s="239"/>
      <c r="AG331" s="239"/>
      <c r="AH331" s="239"/>
      <c r="AI331" s="239"/>
    </row>
    <row r="332" spans="3:35" x14ac:dyDescent="0.25">
      <c r="C332" s="239"/>
      <c r="H332" s="239"/>
      <c r="I332" s="239"/>
      <c r="J332" s="239"/>
      <c r="K332" s="239"/>
      <c r="L332" s="239"/>
      <c r="M332" s="240" t="s">
        <v>495</v>
      </c>
      <c r="N332" s="239"/>
      <c r="O332" s="239"/>
      <c r="P332" s="239"/>
      <c r="Q332" s="239"/>
      <c r="R332" s="239"/>
      <c r="S332" s="239"/>
      <c r="T332" s="239"/>
      <c r="U332" s="239"/>
      <c r="V332" s="239"/>
      <c r="W332" s="239"/>
      <c r="X332" s="239"/>
      <c r="Y332" s="239"/>
      <c r="Z332" s="239"/>
      <c r="AA332" s="239"/>
      <c r="AB332" s="239"/>
      <c r="AC332" s="239"/>
      <c r="AD332" s="239"/>
      <c r="AE332" s="239"/>
      <c r="AF332" s="239"/>
      <c r="AG332" s="239"/>
      <c r="AH332" s="239"/>
      <c r="AI332" s="239"/>
    </row>
    <row r="333" spans="3:35" x14ac:dyDescent="0.25">
      <c r="C333" s="239"/>
      <c r="H333" s="239"/>
      <c r="I333" s="239"/>
      <c r="J333" s="239"/>
      <c r="K333" s="239"/>
      <c r="L333" s="239"/>
      <c r="M333" s="240" t="s">
        <v>496</v>
      </c>
      <c r="N333" s="239"/>
      <c r="O333" s="239"/>
      <c r="P333" s="239"/>
      <c r="Q333" s="239"/>
      <c r="R333" s="239"/>
      <c r="S333" s="239"/>
      <c r="T333" s="239"/>
      <c r="U333" s="239"/>
      <c r="V333" s="239"/>
      <c r="W333" s="239"/>
      <c r="X333" s="239"/>
      <c r="Y333" s="239"/>
      <c r="Z333" s="239"/>
      <c r="AA333" s="239"/>
      <c r="AB333" s="239"/>
      <c r="AC333" s="239"/>
      <c r="AD333" s="239"/>
      <c r="AE333" s="239"/>
      <c r="AF333" s="239"/>
      <c r="AG333" s="239"/>
      <c r="AH333" s="239"/>
      <c r="AI333" s="239"/>
    </row>
    <row r="334" spans="3:35" x14ac:dyDescent="0.25">
      <c r="C334" s="239"/>
      <c r="H334" s="239"/>
      <c r="I334" s="239"/>
      <c r="J334" s="239"/>
      <c r="K334" s="239"/>
      <c r="L334" s="239"/>
      <c r="M334" s="240" t="s">
        <v>497</v>
      </c>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row>
    <row r="335" spans="3:35" x14ac:dyDescent="0.25">
      <c r="C335" s="239"/>
      <c r="H335" s="239"/>
      <c r="I335" s="239"/>
      <c r="J335" s="239"/>
      <c r="K335" s="239"/>
      <c r="L335" s="239"/>
      <c r="M335" s="240" t="s">
        <v>498</v>
      </c>
      <c r="N335" s="239"/>
      <c r="O335" s="239"/>
      <c r="P335" s="239"/>
      <c r="Q335" s="239"/>
      <c r="R335" s="239"/>
      <c r="S335" s="239"/>
      <c r="T335" s="239"/>
      <c r="U335" s="239"/>
      <c r="V335" s="239"/>
      <c r="W335" s="239"/>
      <c r="X335" s="239"/>
      <c r="Y335" s="239"/>
      <c r="Z335" s="239"/>
      <c r="AA335" s="239"/>
      <c r="AB335" s="239"/>
      <c r="AC335" s="239"/>
      <c r="AD335" s="239"/>
      <c r="AE335" s="239"/>
      <c r="AF335" s="239"/>
      <c r="AG335" s="239"/>
      <c r="AH335" s="239"/>
      <c r="AI335" s="239"/>
    </row>
    <row r="336" spans="3:35" x14ac:dyDescent="0.25">
      <c r="C336" s="239"/>
      <c r="H336" s="239"/>
      <c r="I336" s="239"/>
      <c r="J336" s="239"/>
      <c r="K336" s="239"/>
      <c r="L336" s="239"/>
      <c r="M336" s="240" t="s">
        <v>499</v>
      </c>
      <c r="N336" s="239"/>
      <c r="O336" s="239"/>
      <c r="P336" s="239"/>
      <c r="Q336" s="239"/>
      <c r="R336" s="239"/>
      <c r="S336" s="239"/>
      <c r="T336" s="239"/>
      <c r="U336" s="239"/>
      <c r="V336" s="239"/>
      <c r="W336" s="239"/>
      <c r="X336" s="239"/>
      <c r="Y336" s="239"/>
      <c r="Z336" s="239"/>
      <c r="AA336" s="239"/>
      <c r="AB336" s="239"/>
      <c r="AC336" s="239"/>
      <c r="AD336" s="239"/>
      <c r="AE336" s="239"/>
      <c r="AF336" s="239"/>
      <c r="AG336" s="239"/>
      <c r="AH336" s="239"/>
      <c r="AI336" s="239"/>
    </row>
    <row r="337" spans="3:35" x14ac:dyDescent="0.25">
      <c r="C337" s="239"/>
      <c r="H337" s="239"/>
      <c r="I337" s="239"/>
      <c r="J337" s="239"/>
      <c r="K337" s="239"/>
      <c r="L337" s="239"/>
      <c r="M337" s="240" t="s">
        <v>500</v>
      </c>
      <c r="N337" s="239"/>
      <c r="O337" s="239"/>
      <c r="P337" s="239"/>
      <c r="Q337" s="239"/>
      <c r="R337" s="239"/>
      <c r="S337" s="239"/>
      <c r="T337" s="239"/>
      <c r="U337" s="239"/>
      <c r="V337" s="239"/>
      <c r="W337" s="239"/>
      <c r="X337" s="239"/>
      <c r="Y337" s="239"/>
      <c r="Z337" s="239"/>
      <c r="AA337" s="239"/>
      <c r="AB337" s="239"/>
      <c r="AC337" s="239"/>
      <c r="AD337" s="239"/>
      <c r="AE337" s="239"/>
      <c r="AF337" s="239"/>
      <c r="AG337" s="239"/>
      <c r="AH337" s="239"/>
      <c r="AI337" s="239"/>
    </row>
    <row r="338" spans="3:35" x14ac:dyDescent="0.25">
      <c r="C338" s="239"/>
      <c r="H338" s="239"/>
      <c r="I338" s="239"/>
      <c r="J338" s="239"/>
      <c r="K338" s="239"/>
      <c r="L338" s="239"/>
      <c r="M338" s="240" t="s">
        <v>501</v>
      </c>
      <c r="N338" s="239"/>
      <c r="O338" s="239"/>
      <c r="P338" s="239"/>
      <c r="Q338" s="239"/>
      <c r="R338" s="239"/>
      <c r="S338" s="239"/>
      <c r="T338" s="239"/>
      <c r="U338" s="239"/>
      <c r="V338" s="239"/>
      <c r="W338" s="239"/>
      <c r="X338" s="239"/>
      <c r="Y338" s="239"/>
      <c r="Z338" s="239"/>
      <c r="AA338" s="239"/>
      <c r="AB338" s="239"/>
      <c r="AC338" s="239"/>
      <c r="AD338" s="239"/>
      <c r="AE338" s="239"/>
      <c r="AF338" s="239"/>
      <c r="AG338" s="239"/>
      <c r="AH338" s="239"/>
      <c r="AI338" s="239"/>
    </row>
    <row r="339" spans="3:35" x14ac:dyDescent="0.25">
      <c r="C339" s="239"/>
      <c r="H339" s="239"/>
      <c r="I339" s="239"/>
      <c r="J339" s="239"/>
      <c r="K339" s="239"/>
      <c r="L339" s="239"/>
      <c r="M339" s="240" t="s">
        <v>502</v>
      </c>
      <c r="N339" s="239"/>
      <c r="O339" s="239"/>
      <c r="P339" s="239"/>
      <c r="Q339" s="239"/>
      <c r="R339" s="239"/>
      <c r="S339" s="239"/>
      <c r="T339" s="239"/>
      <c r="U339" s="239"/>
      <c r="V339" s="239"/>
      <c r="W339" s="239"/>
      <c r="X339" s="239"/>
      <c r="Y339" s="239"/>
      <c r="Z339" s="239"/>
      <c r="AA339" s="239"/>
      <c r="AB339" s="239"/>
      <c r="AC339" s="239"/>
      <c r="AD339" s="239"/>
      <c r="AE339" s="239"/>
      <c r="AF339" s="239"/>
      <c r="AG339" s="239"/>
      <c r="AH339" s="239"/>
      <c r="AI339" s="239"/>
    </row>
    <row r="340" spans="3:35" x14ac:dyDescent="0.25">
      <c r="C340" s="239"/>
      <c r="H340" s="239"/>
      <c r="I340" s="239"/>
      <c r="J340" s="239"/>
      <c r="K340" s="239"/>
      <c r="L340" s="239"/>
      <c r="M340" s="240" t="s">
        <v>503</v>
      </c>
      <c r="N340" s="239"/>
      <c r="O340" s="239"/>
      <c r="P340" s="239"/>
      <c r="Q340" s="239"/>
      <c r="R340" s="239"/>
      <c r="S340" s="239"/>
      <c r="T340" s="239"/>
      <c r="U340" s="239"/>
      <c r="V340" s="239"/>
      <c r="W340" s="239"/>
      <c r="X340" s="239"/>
      <c r="Y340" s="239"/>
      <c r="Z340" s="239"/>
      <c r="AA340" s="239"/>
      <c r="AB340" s="239"/>
      <c r="AC340" s="239"/>
      <c r="AD340" s="239"/>
      <c r="AE340" s="239"/>
      <c r="AF340" s="239"/>
      <c r="AG340" s="239"/>
      <c r="AH340" s="239"/>
      <c r="AI340" s="239"/>
    </row>
    <row r="341" spans="3:35" x14ac:dyDescent="0.25">
      <c r="C341" s="239"/>
      <c r="H341" s="239"/>
      <c r="I341" s="239"/>
      <c r="J341" s="239"/>
      <c r="K341" s="239"/>
      <c r="L341" s="239"/>
      <c r="M341" s="240" t="s">
        <v>504</v>
      </c>
      <c r="N341" s="239"/>
      <c r="O341" s="239"/>
      <c r="P341" s="239"/>
      <c r="Q341" s="239"/>
      <c r="R341" s="239"/>
      <c r="S341" s="239"/>
      <c r="T341" s="239"/>
      <c r="U341" s="239"/>
      <c r="V341" s="239"/>
      <c r="W341" s="239"/>
      <c r="X341" s="239"/>
      <c r="Y341" s="239"/>
      <c r="Z341" s="239"/>
      <c r="AA341" s="239"/>
      <c r="AB341" s="239"/>
      <c r="AC341" s="239"/>
      <c r="AD341" s="239"/>
      <c r="AE341" s="239"/>
      <c r="AF341" s="239"/>
      <c r="AG341" s="239"/>
      <c r="AH341" s="239"/>
      <c r="AI341" s="239"/>
    </row>
    <row r="342" spans="3:35" x14ac:dyDescent="0.25">
      <c r="C342" s="239"/>
      <c r="H342" s="239"/>
      <c r="I342" s="239"/>
      <c r="J342" s="239"/>
      <c r="K342" s="239"/>
      <c r="L342" s="239"/>
      <c r="M342" s="240" t="s">
        <v>505</v>
      </c>
      <c r="N342" s="239"/>
      <c r="O342" s="239"/>
      <c r="P342" s="239"/>
      <c r="Q342" s="239"/>
      <c r="R342" s="239"/>
      <c r="S342" s="239"/>
      <c r="T342" s="239"/>
      <c r="U342" s="239"/>
      <c r="V342" s="239"/>
      <c r="W342" s="239"/>
      <c r="X342" s="239"/>
      <c r="Y342" s="239"/>
      <c r="Z342" s="239"/>
      <c r="AA342" s="239"/>
      <c r="AB342" s="239"/>
      <c r="AC342" s="239"/>
      <c r="AD342" s="239"/>
      <c r="AE342" s="239"/>
      <c r="AF342" s="239"/>
      <c r="AG342" s="239"/>
      <c r="AH342" s="239"/>
      <c r="AI342" s="239"/>
    </row>
    <row r="343" spans="3:35" x14ac:dyDescent="0.25">
      <c r="C343" s="239"/>
      <c r="H343" s="239"/>
      <c r="I343" s="239"/>
      <c r="J343" s="239"/>
      <c r="K343" s="239"/>
      <c r="L343" s="239"/>
      <c r="M343" s="240" t="s">
        <v>506</v>
      </c>
      <c r="N343" s="239"/>
      <c r="O343" s="239"/>
      <c r="P343" s="239"/>
      <c r="Q343" s="239"/>
      <c r="R343" s="239"/>
      <c r="S343" s="239"/>
      <c r="T343" s="239"/>
      <c r="U343" s="239"/>
      <c r="V343" s="239"/>
      <c r="W343" s="239"/>
      <c r="X343" s="239"/>
      <c r="Y343" s="239"/>
      <c r="Z343" s="239"/>
      <c r="AA343" s="239"/>
      <c r="AB343" s="239"/>
      <c r="AC343" s="239"/>
      <c r="AD343" s="239"/>
      <c r="AE343" s="239"/>
      <c r="AF343" s="239"/>
      <c r="AG343" s="239"/>
      <c r="AH343" s="239"/>
      <c r="AI343" s="239"/>
    </row>
    <row r="344" spans="3:35" x14ac:dyDescent="0.25">
      <c r="C344" s="239"/>
      <c r="H344" s="239"/>
      <c r="I344" s="239"/>
      <c r="J344" s="239"/>
      <c r="K344" s="239"/>
      <c r="L344" s="239"/>
      <c r="M344" s="240" t="s">
        <v>507</v>
      </c>
      <c r="N344" s="239"/>
      <c r="O344" s="239"/>
      <c r="P344" s="239"/>
      <c r="Q344" s="239"/>
      <c r="R344" s="239"/>
      <c r="S344" s="239"/>
      <c r="T344" s="239"/>
      <c r="U344" s="239"/>
      <c r="V344" s="239"/>
      <c r="W344" s="239"/>
      <c r="X344" s="239"/>
      <c r="Y344" s="239"/>
      <c r="Z344" s="239"/>
      <c r="AA344" s="239"/>
      <c r="AB344" s="239"/>
      <c r="AC344" s="239"/>
      <c r="AD344" s="239"/>
      <c r="AE344" s="239"/>
      <c r="AF344" s="239"/>
      <c r="AG344" s="239"/>
      <c r="AH344" s="239"/>
      <c r="AI344" s="239"/>
    </row>
    <row r="345" spans="3:35" x14ac:dyDescent="0.25">
      <c r="C345" s="239"/>
      <c r="H345" s="239"/>
      <c r="I345" s="239"/>
      <c r="J345" s="239"/>
      <c r="K345" s="239"/>
      <c r="L345" s="239"/>
      <c r="M345" s="240" t="s">
        <v>508</v>
      </c>
      <c r="N345" s="239"/>
      <c r="O345" s="239"/>
      <c r="P345" s="239"/>
      <c r="Q345" s="239"/>
      <c r="R345" s="239"/>
      <c r="S345" s="239"/>
      <c r="T345" s="239"/>
      <c r="U345" s="239"/>
      <c r="V345" s="239"/>
      <c r="W345" s="239"/>
      <c r="X345" s="239"/>
      <c r="Y345" s="239"/>
      <c r="Z345" s="239"/>
      <c r="AA345" s="239"/>
      <c r="AB345" s="239"/>
      <c r="AC345" s="239"/>
      <c r="AD345" s="239"/>
      <c r="AE345" s="239"/>
      <c r="AF345" s="239"/>
      <c r="AG345" s="239"/>
      <c r="AH345" s="239"/>
      <c r="AI345" s="239"/>
    </row>
    <row r="346" spans="3:35" x14ac:dyDescent="0.25">
      <c r="C346" s="239"/>
      <c r="H346" s="239"/>
      <c r="I346" s="239"/>
      <c r="J346" s="239"/>
      <c r="K346" s="239"/>
      <c r="L346" s="239"/>
      <c r="M346" s="240" t="s">
        <v>509</v>
      </c>
      <c r="N346" s="239"/>
      <c r="O346" s="239"/>
      <c r="P346" s="239"/>
      <c r="Q346" s="239"/>
      <c r="R346" s="239"/>
      <c r="S346" s="239"/>
      <c r="T346" s="239"/>
      <c r="U346" s="239"/>
      <c r="V346" s="239"/>
      <c r="W346" s="239"/>
      <c r="X346" s="239"/>
      <c r="Y346" s="239"/>
      <c r="Z346" s="239"/>
      <c r="AA346" s="239"/>
      <c r="AB346" s="239"/>
      <c r="AC346" s="239"/>
      <c r="AD346" s="239"/>
      <c r="AE346" s="239"/>
      <c r="AF346" s="239"/>
      <c r="AG346" s="239"/>
      <c r="AH346" s="239"/>
      <c r="AI346" s="239"/>
    </row>
    <row r="347" spans="3:35" x14ac:dyDescent="0.25">
      <c r="C347" s="239"/>
      <c r="H347" s="239"/>
      <c r="I347" s="239"/>
      <c r="J347" s="239"/>
      <c r="K347" s="239"/>
      <c r="L347" s="239"/>
      <c r="M347" s="240" t="s">
        <v>510</v>
      </c>
      <c r="N347" s="239"/>
      <c r="O347" s="239"/>
      <c r="P347" s="239"/>
      <c r="Q347" s="239"/>
      <c r="R347" s="239"/>
      <c r="S347" s="239"/>
      <c r="T347" s="239"/>
      <c r="U347" s="239"/>
      <c r="V347" s="239"/>
      <c r="W347" s="239"/>
      <c r="X347" s="239"/>
      <c r="Y347" s="239"/>
      <c r="Z347" s="239"/>
      <c r="AA347" s="239"/>
      <c r="AB347" s="239"/>
      <c r="AC347" s="239"/>
      <c r="AD347" s="239"/>
      <c r="AE347" s="239"/>
      <c r="AF347" s="239"/>
      <c r="AG347" s="239"/>
      <c r="AH347" s="239"/>
      <c r="AI347" s="239"/>
    </row>
    <row r="348" spans="3:35" x14ac:dyDescent="0.25">
      <c r="C348" s="239"/>
      <c r="H348" s="239"/>
      <c r="I348" s="239"/>
      <c r="J348" s="239"/>
      <c r="K348" s="239"/>
      <c r="L348" s="239"/>
      <c r="M348" s="240" t="s">
        <v>511</v>
      </c>
      <c r="N348" s="239"/>
      <c r="O348" s="239"/>
      <c r="P348" s="239"/>
      <c r="Q348" s="239"/>
      <c r="R348" s="239"/>
      <c r="S348" s="239"/>
      <c r="T348" s="239"/>
      <c r="U348" s="239"/>
      <c r="V348" s="239"/>
      <c r="W348" s="239"/>
      <c r="X348" s="239"/>
      <c r="Y348" s="239"/>
      <c r="Z348" s="239"/>
      <c r="AA348" s="239"/>
      <c r="AB348" s="239"/>
      <c r="AC348" s="239"/>
      <c r="AD348" s="239"/>
      <c r="AE348" s="239"/>
      <c r="AF348" s="239"/>
      <c r="AG348" s="239"/>
      <c r="AH348" s="239"/>
      <c r="AI348" s="239"/>
    </row>
    <row r="349" spans="3:35" x14ac:dyDescent="0.25">
      <c r="C349" s="239"/>
      <c r="H349" s="239"/>
      <c r="I349" s="239"/>
      <c r="J349" s="239"/>
      <c r="K349" s="239"/>
      <c r="L349" s="239"/>
      <c r="M349" s="240" t="s">
        <v>332</v>
      </c>
      <c r="N349" s="239"/>
      <c r="O349" s="239"/>
      <c r="P349" s="239"/>
      <c r="Q349" s="239"/>
      <c r="R349" s="239"/>
      <c r="S349" s="239"/>
      <c r="T349" s="239"/>
      <c r="U349" s="239"/>
      <c r="V349" s="239"/>
      <c r="W349" s="239"/>
      <c r="X349" s="239"/>
      <c r="Y349" s="239"/>
      <c r="Z349" s="239"/>
      <c r="AA349" s="239"/>
      <c r="AB349" s="239"/>
      <c r="AC349" s="239"/>
      <c r="AD349" s="239"/>
      <c r="AE349" s="239"/>
      <c r="AF349" s="239"/>
      <c r="AG349" s="239"/>
      <c r="AH349" s="239"/>
      <c r="AI349" s="239"/>
    </row>
    <row r="350" spans="3:35" x14ac:dyDescent="0.25">
      <c r="C350" s="239"/>
      <c r="H350" s="239"/>
      <c r="I350" s="239"/>
      <c r="J350" s="239"/>
      <c r="K350" s="239"/>
      <c r="L350" s="239"/>
      <c r="M350" s="240" t="s">
        <v>512</v>
      </c>
      <c r="N350" s="239"/>
      <c r="O350" s="239"/>
      <c r="P350" s="239"/>
      <c r="Q350" s="239"/>
      <c r="R350" s="239"/>
      <c r="S350" s="239"/>
      <c r="T350" s="239"/>
      <c r="U350" s="239"/>
      <c r="V350" s="239"/>
      <c r="W350" s="239"/>
      <c r="X350" s="239"/>
      <c r="Y350" s="239"/>
      <c r="Z350" s="239"/>
      <c r="AA350" s="239"/>
      <c r="AB350" s="239"/>
      <c r="AC350" s="239"/>
      <c r="AD350" s="239"/>
      <c r="AE350" s="239"/>
      <c r="AF350" s="239"/>
      <c r="AG350" s="239"/>
      <c r="AH350" s="239"/>
      <c r="AI350" s="239"/>
    </row>
    <row r="351" spans="3:35" x14ac:dyDescent="0.25">
      <c r="C351" s="239"/>
      <c r="H351" s="239"/>
      <c r="I351" s="239"/>
      <c r="J351" s="239"/>
      <c r="K351" s="239"/>
      <c r="L351" s="239"/>
      <c r="M351" s="240" t="s">
        <v>513</v>
      </c>
      <c r="N351" s="239"/>
      <c r="O351" s="239"/>
      <c r="P351" s="239"/>
      <c r="Q351" s="239"/>
      <c r="R351" s="239"/>
      <c r="S351" s="239"/>
      <c r="T351" s="239"/>
      <c r="U351" s="239"/>
      <c r="V351" s="239"/>
      <c r="W351" s="239"/>
      <c r="X351" s="239"/>
      <c r="Y351" s="239"/>
      <c r="Z351" s="239"/>
      <c r="AA351" s="239"/>
      <c r="AB351" s="239"/>
      <c r="AC351" s="239"/>
      <c r="AD351" s="239"/>
      <c r="AE351" s="239"/>
      <c r="AF351" s="239"/>
      <c r="AG351" s="239"/>
      <c r="AH351" s="239"/>
      <c r="AI351" s="239"/>
    </row>
    <row r="352" spans="3:35" x14ac:dyDescent="0.25">
      <c r="C352" s="239"/>
      <c r="H352" s="239"/>
      <c r="I352" s="239"/>
      <c r="J352" s="239"/>
      <c r="K352" s="239"/>
      <c r="L352" s="239"/>
      <c r="M352" s="240" t="s">
        <v>514</v>
      </c>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row>
    <row r="353" spans="3:35" x14ac:dyDescent="0.25">
      <c r="C353" s="239"/>
      <c r="H353" s="239"/>
      <c r="I353" s="239"/>
      <c r="J353" s="239"/>
      <c r="K353" s="239"/>
      <c r="L353" s="239"/>
      <c r="M353" s="240" t="s">
        <v>515</v>
      </c>
      <c r="N353" s="239"/>
      <c r="O353" s="239"/>
      <c r="P353" s="239"/>
      <c r="Q353" s="239"/>
      <c r="R353" s="239"/>
      <c r="S353" s="239"/>
      <c r="T353" s="239"/>
      <c r="U353" s="239"/>
      <c r="V353" s="239"/>
      <c r="W353" s="239"/>
      <c r="X353" s="239"/>
      <c r="Y353" s="239"/>
      <c r="Z353" s="239"/>
      <c r="AA353" s="239"/>
      <c r="AB353" s="239"/>
      <c r="AC353" s="239"/>
      <c r="AD353" s="239"/>
      <c r="AE353" s="239"/>
      <c r="AF353" s="239"/>
      <c r="AG353" s="239"/>
      <c r="AH353" s="239"/>
      <c r="AI353" s="239"/>
    </row>
    <row r="354" spans="3:35" x14ac:dyDescent="0.25">
      <c r="C354" s="239"/>
      <c r="H354" s="239"/>
      <c r="I354" s="239"/>
      <c r="J354" s="239"/>
      <c r="K354" s="239"/>
      <c r="L354" s="239"/>
      <c r="M354" s="240" t="s">
        <v>516</v>
      </c>
      <c r="N354" s="239"/>
      <c r="O354" s="239"/>
      <c r="P354" s="239"/>
      <c r="Q354" s="239"/>
      <c r="R354" s="239"/>
      <c r="S354" s="239"/>
      <c r="T354" s="239"/>
      <c r="U354" s="239"/>
      <c r="V354" s="239"/>
      <c r="W354" s="239"/>
      <c r="X354" s="239"/>
      <c r="Y354" s="239"/>
      <c r="Z354" s="239"/>
      <c r="AA354" s="239"/>
      <c r="AB354" s="239"/>
      <c r="AC354" s="239"/>
      <c r="AD354" s="239"/>
      <c r="AE354" s="239"/>
      <c r="AF354" s="239"/>
      <c r="AG354" s="239"/>
      <c r="AH354" s="239"/>
      <c r="AI354" s="239"/>
    </row>
    <row r="355" spans="3:35" x14ac:dyDescent="0.25">
      <c r="C355" s="239"/>
      <c r="H355" s="239"/>
      <c r="I355" s="239"/>
      <c r="J355" s="239"/>
      <c r="K355" s="239"/>
      <c r="L355" s="239"/>
      <c r="M355" s="240" t="s">
        <v>517</v>
      </c>
      <c r="N355" s="239"/>
      <c r="O355" s="239"/>
      <c r="P355" s="239"/>
      <c r="Q355" s="239"/>
      <c r="R355" s="239"/>
      <c r="S355" s="239"/>
      <c r="T355" s="239"/>
      <c r="U355" s="239"/>
      <c r="V355" s="239"/>
      <c r="W355" s="239"/>
      <c r="X355" s="239"/>
      <c r="Y355" s="239"/>
      <c r="Z355" s="239"/>
      <c r="AA355" s="239"/>
      <c r="AB355" s="239"/>
      <c r="AC355" s="239"/>
      <c r="AD355" s="239"/>
      <c r="AE355" s="239"/>
      <c r="AF355" s="239"/>
      <c r="AG355" s="239"/>
      <c r="AH355" s="239"/>
      <c r="AI355" s="239"/>
    </row>
    <row r="356" spans="3:35" x14ac:dyDescent="0.25">
      <c r="C356" s="239"/>
      <c r="H356" s="239"/>
      <c r="I356" s="239"/>
      <c r="J356" s="239"/>
      <c r="K356" s="239"/>
      <c r="L356" s="239"/>
      <c r="M356" s="240" t="s">
        <v>518</v>
      </c>
      <c r="N356" s="239"/>
      <c r="O356" s="239"/>
      <c r="P356" s="239"/>
      <c r="Q356" s="239"/>
      <c r="R356" s="239"/>
      <c r="S356" s="239"/>
      <c r="T356" s="239"/>
      <c r="U356" s="239"/>
      <c r="V356" s="239"/>
      <c r="W356" s="239"/>
      <c r="X356" s="239"/>
      <c r="Y356" s="239"/>
      <c r="Z356" s="239"/>
      <c r="AA356" s="239"/>
      <c r="AB356" s="239"/>
      <c r="AC356" s="239"/>
      <c r="AD356" s="239"/>
      <c r="AE356" s="239"/>
      <c r="AF356" s="239"/>
      <c r="AG356" s="239"/>
      <c r="AH356" s="239"/>
      <c r="AI356" s="239"/>
    </row>
    <row r="357" spans="3:35" x14ac:dyDescent="0.25">
      <c r="C357" s="239"/>
      <c r="H357" s="239"/>
      <c r="I357" s="239"/>
      <c r="J357" s="239"/>
      <c r="K357" s="239"/>
      <c r="L357" s="239"/>
      <c r="M357" s="240" t="s">
        <v>519</v>
      </c>
      <c r="N357" s="239"/>
      <c r="O357" s="239"/>
      <c r="P357" s="239"/>
      <c r="Q357" s="239"/>
      <c r="R357" s="239"/>
      <c r="S357" s="239"/>
      <c r="T357" s="239"/>
      <c r="U357" s="239"/>
      <c r="V357" s="239"/>
      <c r="W357" s="239"/>
      <c r="X357" s="239"/>
      <c r="Y357" s="239"/>
      <c r="Z357" s="239"/>
      <c r="AA357" s="239"/>
      <c r="AB357" s="239"/>
      <c r="AC357" s="239"/>
      <c r="AD357" s="239"/>
      <c r="AE357" s="239"/>
      <c r="AF357" s="239"/>
      <c r="AG357" s="239"/>
      <c r="AH357" s="239"/>
      <c r="AI357" s="239"/>
    </row>
    <row r="358" spans="3:35" x14ac:dyDescent="0.25">
      <c r="C358" s="239"/>
      <c r="H358" s="239"/>
      <c r="I358" s="239"/>
      <c r="J358" s="239"/>
      <c r="K358" s="239"/>
      <c r="L358" s="239"/>
      <c r="M358" s="240" t="s">
        <v>520</v>
      </c>
      <c r="N358" s="239"/>
      <c r="O358" s="239"/>
      <c r="P358" s="239"/>
      <c r="Q358" s="239"/>
      <c r="R358" s="239"/>
      <c r="S358" s="239"/>
      <c r="T358" s="239"/>
      <c r="U358" s="239"/>
      <c r="V358" s="239"/>
      <c r="W358" s="239"/>
      <c r="X358" s="239"/>
      <c r="Y358" s="239"/>
      <c r="Z358" s="239"/>
      <c r="AA358" s="239"/>
      <c r="AB358" s="239"/>
      <c r="AC358" s="239"/>
      <c r="AD358" s="239"/>
      <c r="AE358" s="239"/>
      <c r="AF358" s="239"/>
      <c r="AG358" s="239"/>
      <c r="AH358" s="239"/>
      <c r="AI358" s="239"/>
    </row>
    <row r="359" spans="3:35" x14ac:dyDescent="0.25">
      <c r="C359" s="239"/>
      <c r="H359" s="239"/>
      <c r="I359" s="239"/>
      <c r="J359" s="239"/>
      <c r="K359" s="239"/>
      <c r="L359" s="239"/>
      <c r="M359" s="240" t="s">
        <v>521</v>
      </c>
      <c r="N359" s="239"/>
      <c r="O359" s="239"/>
      <c r="P359" s="239"/>
      <c r="Q359" s="239"/>
      <c r="R359" s="239"/>
      <c r="S359" s="239"/>
      <c r="T359" s="239"/>
      <c r="U359" s="239"/>
      <c r="V359" s="239"/>
      <c r="W359" s="239"/>
      <c r="X359" s="239"/>
      <c r="Y359" s="239"/>
      <c r="Z359" s="239"/>
      <c r="AA359" s="239"/>
      <c r="AB359" s="239"/>
      <c r="AC359" s="239"/>
      <c r="AD359" s="239"/>
      <c r="AE359" s="239"/>
      <c r="AF359" s="239"/>
      <c r="AG359" s="239"/>
      <c r="AH359" s="239"/>
      <c r="AI359" s="239"/>
    </row>
    <row r="360" spans="3:35" x14ac:dyDescent="0.25">
      <c r="C360" s="239"/>
      <c r="H360" s="239"/>
      <c r="I360" s="239"/>
      <c r="J360" s="239"/>
      <c r="K360" s="239"/>
      <c r="L360" s="239"/>
      <c r="M360" s="240" t="s">
        <v>522</v>
      </c>
      <c r="N360" s="239"/>
      <c r="O360" s="239"/>
      <c r="P360" s="239"/>
      <c r="Q360" s="239"/>
      <c r="R360" s="239"/>
      <c r="S360" s="239"/>
      <c r="T360" s="239"/>
      <c r="U360" s="239"/>
      <c r="V360" s="239"/>
      <c r="W360" s="239"/>
      <c r="X360" s="239"/>
      <c r="Y360" s="239"/>
      <c r="Z360" s="239"/>
      <c r="AA360" s="239"/>
      <c r="AB360" s="239"/>
      <c r="AC360" s="239"/>
      <c r="AD360" s="239"/>
      <c r="AE360" s="239"/>
      <c r="AF360" s="239"/>
      <c r="AG360" s="239"/>
      <c r="AH360" s="239"/>
      <c r="AI360" s="239"/>
    </row>
    <row r="361" spans="3:35" x14ac:dyDescent="0.25">
      <c r="C361" s="239"/>
      <c r="H361" s="239"/>
      <c r="I361" s="239"/>
      <c r="J361" s="239"/>
      <c r="K361" s="239"/>
      <c r="L361" s="239"/>
      <c r="M361" s="240" t="s">
        <v>523</v>
      </c>
      <c r="N361" s="239"/>
      <c r="O361" s="239"/>
      <c r="P361" s="239"/>
      <c r="Q361" s="239"/>
      <c r="R361" s="239"/>
      <c r="S361" s="239"/>
      <c r="T361" s="239"/>
      <c r="U361" s="239"/>
      <c r="V361" s="239"/>
      <c r="W361" s="239"/>
      <c r="X361" s="239"/>
      <c r="Y361" s="239"/>
      <c r="Z361" s="239"/>
      <c r="AA361" s="239"/>
      <c r="AB361" s="239"/>
      <c r="AC361" s="239"/>
      <c r="AD361" s="239"/>
      <c r="AE361" s="239"/>
      <c r="AF361" s="239"/>
      <c r="AG361" s="239"/>
      <c r="AH361" s="239"/>
      <c r="AI361" s="239"/>
    </row>
    <row r="362" spans="3:35" x14ac:dyDescent="0.25">
      <c r="C362" s="239"/>
      <c r="H362" s="239"/>
      <c r="I362" s="239"/>
      <c r="J362" s="239"/>
      <c r="K362" s="239"/>
      <c r="L362" s="239"/>
      <c r="M362" s="240" t="s">
        <v>524</v>
      </c>
      <c r="N362" s="239"/>
      <c r="O362" s="239"/>
      <c r="P362" s="239"/>
      <c r="Q362" s="239"/>
      <c r="R362" s="239"/>
      <c r="S362" s="239"/>
      <c r="T362" s="239"/>
      <c r="U362" s="239"/>
      <c r="V362" s="239"/>
      <c r="W362" s="239"/>
      <c r="X362" s="239"/>
      <c r="Y362" s="239"/>
      <c r="Z362" s="239"/>
      <c r="AA362" s="239"/>
      <c r="AB362" s="239"/>
      <c r="AC362" s="239"/>
      <c r="AD362" s="239"/>
      <c r="AE362" s="239"/>
      <c r="AF362" s="239"/>
      <c r="AG362" s="239"/>
      <c r="AH362" s="239"/>
      <c r="AI362" s="239"/>
    </row>
    <row r="363" spans="3:35" x14ac:dyDescent="0.25">
      <c r="C363" s="239"/>
      <c r="H363" s="239"/>
      <c r="I363" s="239"/>
      <c r="J363" s="239"/>
      <c r="K363" s="239"/>
      <c r="L363" s="239"/>
      <c r="M363" s="240" t="s">
        <v>525</v>
      </c>
      <c r="N363" s="239"/>
      <c r="O363" s="239"/>
      <c r="P363" s="239"/>
      <c r="Q363" s="239"/>
      <c r="R363" s="239"/>
      <c r="S363" s="239"/>
      <c r="T363" s="239"/>
      <c r="U363" s="239"/>
      <c r="V363" s="239"/>
      <c r="W363" s="239"/>
      <c r="X363" s="239"/>
      <c r="Y363" s="239"/>
      <c r="Z363" s="239"/>
      <c r="AA363" s="239"/>
      <c r="AB363" s="239"/>
      <c r="AC363" s="239"/>
      <c r="AD363" s="239"/>
      <c r="AE363" s="239"/>
      <c r="AF363" s="239"/>
      <c r="AG363" s="239"/>
      <c r="AH363" s="239"/>
      <c r="AI363" s="239"/>
    </row>
    <row r="364" spans="3:35" x14ac:dyDescent="0.25">
      <c r="C364" s="239"/>
      <c r="H364" s="239"/>
      <c r="I364" s="239"/>
      <c r="J364" s="239"/>
      <c r="K364" s="239"/>
      <c r="L364" s="239"/>
      <c r="M364" s="240" t="s">
        <v>526</v>
      </c>
      <c r="N364" s="239"/>
      <c r="O364" s="239"/>
      <c r="P364" s="239"/>
      <c r="Q364" s="239"/>
      <c r="R364" s="239"/>
      <c r="S364" s="239"/>
      <c r="T364" s="239"/>
      <c r="U364" s="239"/>
      <c r="V364" s="239"/>
      <c r="W364" s="239"/>
      <c r="X364" s="239"/>
      <c r="Y364" s="239"/>
      <c r="Z364" s="239"/>
      <c r="AA364" s="239"/>
      <c r="AB364" s="239"/>
      <c r="AC364" s="239"/>
      <c r="AD364" s="239"/>
      <c r="AE364" s="239"/>
      <c r="AF364" s="239"/>
      <c r="AG364" s="239"/>
      <c r="AH364" s="239"/>
      <c r="AI364" s="239"/>
    </row>
    <row r="365" spans="3:35" x14ac:dyDescent="0.25">
      <c r="C365" s="239"/>
      <c r="H365" s="239"/>
      <c r="I365" s="239"/>
      <c r="J365" s="239"/>
      <c r="K365" s="239"/>
      <c r="L365" s="239"/>
      <c r="M365" s="240" t="s">
        <v>527</v>
      </c>
      <c r="N365" s="239"/>
      <c r="O365" s="239"/>
      <c r="P365" s="239"/>
      <c r="Q365" s="239"/>
      <c r="R365" s="239"/>
      <c r="S365" s="239"/>
      <c r="T365" s="239"/>
      <c r="U365" s="239"/>
      <c r="V365" s="239"/>
      <c r="W365" s="239"/>
      <c r="X365" s="239"/>
      <c r="Y365" s="239"/>
      <c r="Z365" s="239"/>
      <c r="AA365" s="239"/>
      <c r="AB365" s="239"/>
      <c r="AC365" s="239"/>
      <c r="AD365" s="239"/>
      <c r="AE365" s="239"/>
      <c r="AF365" s="239"/>
      <c r="AG365" s="239"/>
      <c r="AH365" s="239"/>
      <c r="AI365" s="239"/>
    </row>
    <row r="366" spans="3:35" x14ac:dyDescent="0.25">
      <c r="C366" s="239"/>
      <c r="H366" s="239"/>
      <c r="I366" s="239"/>
      <c r="J366" s="239"/>
      <c r="K366" s="239"/>
      <c r="L366" s="239"/>
      <c r="M366" s="240" t="s">
        <v>528</v>
      </c>
      <c r="N366" s="239"/>
      <c r="O366" s="239"/>
      <c r="P366" s="239"/>
      <c r="Q366" s="239"/>
      <c r="R366" s="239"/>
      <c r="S366" s="239"/>
      <c r="T366" s="239"/>
      <c r="U366" s="239"/>
      <c r="V366" s="239"/>
      <c r="W366" s="239"/>
      <c r="X366" s="239"/>
      <c r="Y366" s="239"/>
      <c r="Z366" s="239"/>
      <c r="AA366" s="239"/>
      <c r="AB366" s="239"/>
      <c r="AC366" s="239"/>
      <c r="AD366" s="239"/>
      <c r="AE366" s="239"/>
      <c r="AF366" s="239"/>
      <c r="AG366" s="239"/>
      <c r="AH366" s="239"/>
      <c r="AI366" s="239"/>
    </row>
    <row r="367" spans="3:35" x14ac:dyDescent="0.25">
      <c r="C367" s="239"/>
      <c r="H367" s="239"/>
      <c r="I367" s="239"/>
      <c r="J367" s="239"/>
      <c r="K367" s="239"/>
      <c r="L367" s="239"/>
      <c r="M367" s="240" t="s">
        <v>529</v>
      </c>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row>
    <row r="368" spans="3:35" x14ac:dyDescent="0.25">
      <c r="C368" s="239"/>
      <c r="H368" s="239"/>
      <c r="I368" s="239"/>
      <c r="J368" s="239"/>
      <c r="K368" s="239"/>
      <c r="L368" s="239"/>
      <c r="M368" s="240" t="s">
        <v>530</v>
      </c>
      <c r="N368" s="239"/>
      <c r="O368" s="239"/>
      <c r="P368" s="239"/>
      <c r="Q368" s="239"/>
      <c r="R368" s="239"/>
      <c r="S368" s="239"/>
      <c r="T368" s="239"/>
      <c r="U368" s="239"/>
      <c r="V368" s="239"/>
      <c r="W368" s="239"/>
      <c r="X368" s="239"/>
      <c r="Y368" s="239"/>
      <c r="Z368" s="239"/>
      <c r="AA368" s="239"/>
      <c r="AB368" s="239"/>
      <c r="AC368" s="239"/>
      <c r="AD368" s="239"/>
      <c r="AE368" s="239"/>
      <c r="AF368" s="239"/>
      <c r="AG368" s="239"/>
      <c r="AH368" s="239"/>
      <c r="AI368" s="239"/>
    </row>
    <row r="369" spans="3:35" x14ac:dyDescent="0.25">
      <c r="C369" s="239"/>
      <c r="H369" s="239"/>
      <c r="I369" s="239"/>
      <c r="J369" s="239"/>
      <c r="K369" s="239"/>
      <c r="L369" s="239"/>
      <c r="M369" s="240" t="s">
        <v>531</v>
      </c>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row>
    <row r="370" spans="3:35" x14ac:dyDescent="0.25">
      <c r="C370" s="239"/>
      <c r="H370" s="239"/>
      <c r="I370" s="239"/>
      <c r="J370" s="239"/>
      <c r="K370" s="239"/>
      <c r="L370" s="239"/>
      <c r="M370" s="240" t="s">
        <v>532</v>
      </c>
      <c r="N370" s="239"/>
      <c r="O370" s="239"/>
      <c r="P370" s="239"/>
      <c r="Q370" s="239"/>
      <c r="R370" s="239"/>
      <c r="S370" s="239"/>
      <c r="T370" s="239"/>
      <c r="U370" s="239"/>
      <c r="V370" s="239"/>
      <c r="W370" s="239"/>
      <c r="X370" s="239"/>
      <c r="Y370" s="239"/>
      <c r="Z370" s="239"/>
      <c r="AA370" s="239"/>
      <c r="AB370" s="239"/>
      <c r="AC370" s="239"/>
      <c r="AD370" s="239"/>
      <c r="AE370" s="239"/>
      <c r="AF370" s="239"/>
      <c r="AG370" s="239"/>
      <c r="AH370" s="239"/>
      <c r="AI370" s="239"/>
    </row>
    <row r="371" spans="3:35" x14ac:dyDescent="0.25">
      <c r="C371" s="239"/>
      <c r="H371" s="239"/>
      <c r="I371" s="239"/>
      <c r="J371" s="239"/>
      <c r="K371" s="239"/>
      <c r="L371" s="239"/>
      <c r="M371" s="240" t="s">
        <v>533</v>
      </c>
      <c r="N371" s="239"/>
      <c r="O371" s="239"/>
      <c r="P371" s="239"/>
      <c r="Q371" s="239"/>
      <c r="R371" s="239"/>
      <c r="S371" s="239"/>
      <c r="T371" s="239"/>
      <c r="U371" s="239"/>
      <c r="V371" s="239"/>
      <c r="W371" s="239"/>
      <c r="X371" s="239"/>
      <c r="Y371" s="239"/>
      <c r="Z371" s="239"/>
      <c r="AA371" s="239"/>
      <c r="AB371" s="239"/>
      <c r="AC371" s="239"/>
      <c r="AD371" s="239"/>
      <c r="AE371" s="239"/>
      <c r="AF371" s="239"/>
      <c r="AG371" s="239"/>
      <c r="AH371" s="239"/>
      <c r="AI371" s="239"/>
    </row>
    <row r="372" spans="3:35" x14ac:dyDescent="0.25">
      <c r="C372" s="239"/>
      <c r="H372" s="239"/>
      <c r="I372" s="239"/>
      <c r="J372" s="239"/>
      <c r="K372" s="239"/>
      <c r="L372" s="239"/>
      <c r="M372" s="240" t="s">
        <v>534</v>
      </c>
      <c r="N372" s="239"/>
      <c r="O372" s="239"/>
      <c r="P372" s="239"/>
      <c r="Q372" s="239"/>
      <c r="R372" s="239"/>
      <c r="S372" s="239"/>
      <c r="T372" s="239"/>
      <c r="U372" s="239"/>
      <c r="V372" s="239"/>
      <c r="W372" s="239"/>
      <c r="X372" s="239"/>
      <c r="Y372" s="239"/>
      <c r="Z372" s="239"/>
      <c r="AA372" s="239"/>
      <c r="AB372" s="239"/>
      <c r="AC372" s="239"/>
      <c r="AD372" s="239"/>
      <c r="AE372" s="239"/>
      <c r="AF372" s="239"/>
      <c r="AG372" s="239"/>
      <c r="AH372" s="239"/>
      <c r="AI372" s="239"/>
    </row>
    <row r="373" spans="3:35" x14ac:dyDescent="0.25">
      <c r="C373" s="239"/>
      <c r="H373" s="239"/>
      <c r="I373" s="239"/>
      <c r="J373" s="239"/>
      <c r="K373" s="239"/>
      <c r="L373" s="239"/>
      <c r="M373" s="240" t="s">
        <v>535</v>
      </c>
      <c r="N373" s="239"/>
      <c r="O373" s="239"/>
      <c r="P373" s="239"/>
      <c r="Q373" s="239"/>
      <c r="R373" s="239"/>
      <c r="S373" s="239"/>
      <c r="T373" s="239"/>
      <c r="U373" s="239"/>
      <c r="V373" s="239"/>
      <c r="W373" s="239"/>
      <c r="X373" s="239"/>
      <c r="Y373" s="239"/>
      <c r="Z373" s="239"/>
      <c r="AA373" s="239"/>
      <c r="AB373" s="239"/>
      <c r="AC373" s="239"/>
      <c r="AD373" s="239"/>
      <c r="AE373" s="239"/>
      <c r="AF373" s="239"/>
      <c r="AG373" s="239"/>
      <c r="AH373" s="239"/>
      <c r="AI373" s="239"/>
    </row>
    <row r="374" spans="3:35" x14ac:dyDescent="0.25">
      <c r="C374" s="239"/>
      <c r="H374" s="239"/>
      <c r="I374" s="239"/>
      <c r="J374" s="239"/>
      <c r="K374" s="239"/>
      <c r="L374" s="239"/>
      <c r="M374" s="240" t="s">
        <v>536</v>
      </c>
      <c r="N374" s="239"/>
      <c r="O374" s="239"/>
      <c r="P374" s="239"/>
      <c r="Q374" s="239"/>
      <c r="R374" s="239"/>
      <c r="S374" s="239"/>
      <c r="T374" s="239"/>
      <c r="U374" s="239"/>
      <c r="V374" s="239"/>
      <c r="W374" s="239"/>
      <c r="X374" s="239"/>
      <c r="Y374" s="239"/>
      <c r="Z374" s="239"/>
      <c r="AA374" s="239"/>
      <c r="AB374" s="239"/>
      <c r="AC374" s="239"/>
      <c r="AD374" s="239"/>
      <c r="AE374" s="239"/>
      <c r="AF374" s="239"/>
      <c r="AG374" s="239"/>
      <c r="AH374" s="239"/>
      <c r="AI374" s="239"/>
    </row>
    <row r="375" spans="3:35" x14ac:dyDescent="0.25">
      <c r="C375" s="239"/>
      <c r="H375" s="239"/>
      <c r="I375" s="239"/>
      <c r="J375" s="239"/>
      <c r="K375" s="239"/>
      <c r="L375" s="239"/>
      <c r="M375" s="240" t="s">
        <v>537</v>
      </c>
      <c r="N375" s="239"/>
      <c r="O375" s="239"/>
      <c r="P375" s="239"/>
      <c r="Q375" s="239"/>
      <c r="R375" s="239"/>
      <c r="S375" s="239"/>
      <c r="T375" s="239"/>
      <c r="U375" s="239"/>
      <c r="V375" s="239"/>
      <c r="W375" s="239"/>
      <c r="X375" s="239"/>
      <c r="Y375" s="239"/>
      <c r="Z375" s="239"/>
      <c r="AA375" s="239"/>
      <c r="AB375" s="239"/>
      <c r="AC375" s="239"/>
      <c r="AD375" s="239"/>
      <c r="AE375" s="239"/>
      <c r="AF375" s="239"/>
      <c r="AG375" s="239"/>
      <c r="AH375" s="239"/>
      <c r="AI375" s="239"/>
    </row>
    <row r="376" spans="3:35" x14ac:dyDescent="0.25">
      <c r="C376" s="239"/>
      <c r="H376" s="239"/>
      <c r="I376" s="239"/>
      <c r="J376" s="239"/>
      <c r="K376" s="239"/>
      <c r="L376" s="239"/>
      <c r="M376" s="240" t="s">
        <v>538</v>
      </c>
      <c r="N376" s="239"/>
      <c r="O376" s="239"/>
      <c r="P376" s="239"/>
      <c r="Q376" s="239"/>
      <c r="R376" s="239"/>
      <c r="S376" s="239"/>
      <c r="T376" s="239"/>
      <c r="U376" s="239"/>
      <c r="V376" s="239"/>
      <c r="W376" s="239"/>
      <c r="X376" s="239"/>
      <c r="Y376" s="239"/>
      <c r="Z376" s="239"/>
      <c r="AA376" s="239"/>
      <c r="AB376" s="239"/>
      <c r="AC376" s="239"/>
      <c r="AD376" s="239"/>
      <c r="AE376" s="239"/>
      <c r="AF376" s="239"/>
      <c r="AG376" s="239"/>
      <c r="AH376" s="239"/>
      <c r="AI376" s="239"/>
    </row>
    <row r="377" spans="3:35" x14ac:dyDescent="0.25">
      <c r="C377" s="239"/>
      <c r="H377" s="239"/>
      <c r="I377" s="239"/>
      <c r="J377" s="239"/>
      <c r="K377" s="239"/>
      <c r="L377" s="239"/>
      <c r="M377" s="240" t="s">
        <v>539</v>
      </c>
      <c r="N377" s="239"/>
      <c r="O377" s="239"/>
      <c r="P377" s="239"/>
      <c r="Q377" s="239"/>
      <c r="R377" s="239"/>
      <c r="S377" s="239"/>
      <c r="T377" s="239"/>
      <c r="U377" s="239"/>
      <c r="V377" s="239"/>
      <c r="W377" s="239"/>
      <c r="X377" s="239"/>
      <c r="Y377" s="239"/>
      <c r="Z377" s="239"/>
      <c r="AA377" s="239"/>
      <c r="AB377" s="239"/>
      <c r="AC377" s="239"/>
      <c r="AD377" s="239"/>
      <c r="AE377" s="239"/>
      <c r="AF377" s="239"/>
      <c r="AG377" s="239"/>
      <c r="AH377" s="239"/>
      <c r="AI377" s="239"/>
    </row>
    <row r="378" spans="3:35" x14ac:dyDescent="0.25">
      <c r="C378" s="239"/>
      <c r="H378" s="239"/>
      <c r="I378" s="239"/>
      <c r="J378" s="239"/>
      <c r="K378" s="239"/>
      <c r="L378" s="239"/>
      <c r="M378" s="240" t="s">
        <v>540</v>
      </c>
      <c r="N378" s="239"/>
      <c r="O378" s="239"/>
      <c r="P378" s="239"/>
      <c r="Q378" s="239"/>
      <c r="R378" s="239"/>
      <c r="S378" s="239"/>
      <c r="T378" s="239"/>
      <c r="U378" s="239"/>
      <c r="V378" s="239"/>
      <c r="W378" s="239"/>
      <c r="X378" s="239"/>
      <c r="Y378" s="239"/>
      <c r="Z378" s="239"/>
      <c r="AA378" s="239"/>
      <c r="AB378" s="239"/>
      <c r="AC378" s="239"/>
      <c r="AD378" s="239"/>
      <c r="AE378" s="239"/>
      <c r="AF378" s="239"/>
      <c r="AG378" s="239"/>
      <c r="AH378" s="239"/>
      <c r="AI378" s="239"/>
    </row>
    <row r="379" spans="3:35" x14ac:dyDescent="0.25">
      <c r="C379" s="239"/>
      <c r="H379" s="239"/>
      <c r="I379" s="239"/>
      <c r="J379" s="239"/>
      <c r="K379" s="239"/>
      <c r="L379" s="239"/>
      <c r="M379" s="240" t="s">
        <v>541</v>
      </c>
      <c r="N379" s="239"/>
      <c r="O379" s="239"/>
      <c r="P379" s="239"/>
      <c r="Q379" s="239"/>
      <c r="R379" s="239"/>
      <c r="S379" s="239"/>
      <c r="T379" s="239"/>
      <c r="U379" s="239"/>
      <c r="V379" s="239"/>
      <c r="W379" s="239"/>
      <c r="X379" s="239"/>
      <c r="Y379" s="239"/>
      <c r="Z379" s="239"/>
      <c r="AA379" s="239"/>
      <c r="AB379" s="239"/>
      <c r="AC379" s="239"/>
      <c r="AD379" s="239"/>
      <c r="AE379" s="239"/>
      <c r="AF379" s="239"/>
      <c r="AG379" s="239"/>
      <c r="AH379" s="239"/>
      <c r="AI379" s="239"/>
    </row>
    <row r="380" spans="3:35" x14ac:dyDescent="0.25">
      <c r="C380" s="239"/>
      <c r="H380" s="239"/>
      <c r="I380" s="239"/>
      <c r="J380" s="239"/>
      <c r="K380" s="239"/>
      <c r="L380" s="239"/>
      <c r="M380" s="240" t="s">
        <v>542</v>
      </c>
      <c r="N380" s="239"/>
      <c r="O380" s="239"/>
      <c r="P380" s="239"/>
      <c r="Q380" s="239"/>
      <c r="R380" s="239"/>
      <c r="S380" s="239"/>
      <c r="T380" s="239"/>
      <c r="U380" s="239"/>
      <c r="V380" s="239"/>
      <c r="W380" s="239"/>
      <c r="X380" s="239"/>
      <c r="Y380" s="239"/>
      <c r="Z380" s="239"/>
      <c r="AA380" s="239"/>
      <c r="AB380" s="239"/>
      <c r="AC380" s="239"/>
      <c r="AD380" s="239"/>
      <c r="AE380" s="239"/>
      <c r="AF380" s="239"/>
      <c r="AG380" s="239"/>
      <c r="AH380" s="239"/>
      <c r="AI380" s="239"/>
    </row>
    <row r="381" spans="3:35" x14ac:dyDescent="0.25">
      <c r="C381" s="239"/>
      <c r="H381" s="239"/>
      <c r="I381" s="239"/>
      <c r="J381" s="239"/>
      <c r="K381" s="239"/>
      <c r="L381" s="239"/>
      <c r="M381" s="240" t="s">
        <v>543</v>
      </c>
      <c r="N381" s="239"/>
      <c r="O381" s="239"/>
      <c r="P381" s="239"/>
      <c r="Q381" s="239"/>
      <c r="R381" s="239"/>
      <c r="S381" s="239"/>
      <c r="T381" s="239"/>
      <c r="U381" s="239"/>
      <c r="V381" s="239"/>
      <c r="W381" s="239"/>
      <c r="X381" s="239"/>
      <c r="Y381" s="239"/>
      <c r="Z381" s="239"/>
      <c r="AA381" s="239"/>
      <c r="AB381" s="239"/>
      <c r="AC381" s="239"/>
      <c r="AD381" s="239"/>
      <c r="AE381" s="239"/>
      <c r="AF381" s="239"/>
      <c r="AG381" s="239"/>
      <c r="AH381" s="239"/>
      <c r="AI381" s="239"/>
    </row>
    <row r="382" spans="3:35" x14ac:dyDescent="0.25">
      <c r="C382" s="239"/>
      <c r="H382" s="239"/>
      <c r="I382" s="239"/>
      <c r="J382" s="239"/>
      <c r="K382" s="239"/>
      <c r="L382" s="239"/>
      <c r="M382" s="240" t="s">
        <v>544</v>
      </c>
      <c r="N382" s="239"/>
      <c r="O382" s="239"/>
      <c r="P382" s="239"/>
      <c r="Q382" s="239"/>
      <c r="R382" s="239"/>
      <c r="S382" s="239"/>
      <c r="T382" s="239"/>
      <c r="U382" s="239"/>
      <c r="V382" s="239"/>
      <c r="W382" s="239"/>
      <c r="X382" s="239"/>
      <c r="Y382" s="239"/>
      <c r="Z382" s="239"/>
      <c r="AA382" s="239"/>
      <c r="AB382" s="239"/>
      <c r="AC382" s="239"/>
      <c r="AD382" s="239"/>
      <c r="AE382" s="239"/>
      <c r="AF382" s="239"/>
      <c r="AG382" s="239"/>
      <c r="AH382" s="239"/>
      <c r="AI382" s="239"/>
    </row>
    <row r="383" spans="3:35" x14ac:dyDescent="0.25">
      <c r="C383" s="239"/>
      <c r="H383" s="239"/>
      <c r="I383" s="239"/>
      <c r="J383" s="239"/>
      <c r="K383" s="239"/>
      <c r="L383" s="239"/>
      <c r="M383" s="240" t="s">
        <v>545</v>
      </c>
      <c r="N383" s="239"/>
      <c r="O383" s="239"/>
      <c r="P383" s="239"/>
      <c r="Q383" s="239"/>
      <c r="R383" s="239"/>
      <c r="S383" s="239"/>
      <c r="T383" s="239"/>
      <c r="U383" s="239"/>
      <c r="V383" s="239"/>
      <c r="W383" s="239"/>
      <c r="X383" s="239"/>
      <c r="Y383" s="239"/>
      <c r="Z383" s="239"/>
      <c r="AA383" s="239"/>
      <c r="AB383" s="239"/>
      <c r="AC383" s="239"/>
      <c r="AD383" s="239"/>
      <c r="AE383" s="239"/>
      <c r="AF383" s="239"/>
      <c r="AG383" s="239"/>
      <c r="AH383" s="239"/>
      <c r="AI383" s="239"/>
    </row>
    <row r="384" spans="3:35" x14ac:dyDescent="0.25">
      <c r="C384" s="239"/>
      <c r="H384" s="239"/>
      <c r="I384" s="239"/>
      <c r="J384" s="239"/>
      <c r="K384" s="239"/>
      <c r="L384" s="239"/>
      <c r="M384" s="240" t="s">
        <v>546</v>
      </c>
      <c r="N384" s="239"/>
      <c r="O384" s="239"/>
      <c r="P384" s="239"/>
      <c r="Q384" s="239"/>
      <c r="R384" s="239"/>
      <c r="S384" s="239"/>
      <c r="T384" s="239"/>
      <c r="U384" s="239"/>
      <c r="V384" s="239"/>
      <c r="W384" s="239"/>
      <c r="X384" s="239"/>
      <c r="Y384" s="239"/>
      <c r="Z384" s="239"/>
      <c r="AA384" s="239"/>
      <c r="AB384" s="239"/>
      <c r="AC384" s="239"/>
      <c r="AD384" s="239"/>
      <c r="AE384" s="239"/>
      <c r="AF384" s="239"/>
      <c r="AG384" s="239"/>
      <c r="AH384" s="239"/>
      <c r="AI384" s="239"/>
    </row>
    <row r="385" spans="3:35" x14ac:dyDescent="0.25">
      <c r="C385" s="239"/>
      <c r="H385" s="239"/>
      <c r="I385" s="239"/>
      <c r="J385" s="239"/>
      <c r="K385" s="239"/>
      <c r="L385" s="239"/>
      <c r="M385" s="240" t="s">
        <v>547</v>
      </c>
      <c r="N385" s="239"/>
      <c r="O385" s="239"/>
      <c r="P385" s="239"/>
      <c r="Q385" s="239"/>
      <c r="R385" s="239"/>
      <c r="S385" s="239"/>
      <c r="T385" s="239"/>
      <c r="U385" s="239"/>
      <c r="V385" s="239"/>
      <c r="W385" s="239"/>
      <c r="X385" s="239"/>
      <c r="Y385" s="239"/>
      <c r="Z385" s="239"/>
      <c r="AA385" s="239"/>
      <c r="AB385" s="239"/>
      <c r="AC385" s="239"/>
      <c r="AD385" s="239"/>
      <c r="AE385" s="239"/>
      <c r="AF385" s="239"/>
      <c r="AG385" s="239"/>
      <c r="AH385" s="239"/>
      <c r="AI385" s="239"/>
    </row>
    <row r="386" spans="3:35" x14ac:dyDescent="0.25">
      <c r="C386" s="239"/>
      <c r="H386" s="239"/>
      <c r="I386" s="239"/>
      <c r="J386" s="239"/>
      <c r="K386" s="239"/>
      <c r="L386" s="239"/>
      <c r="M386" s="240" t="s">
        <v>334</v>
      </c>
      <c r="N386" s="239"/>
      <c r="O386" s="239"/>
      <c r="P386" s="239"/>
      <c r="Q386" s="239"/>
      <c r="R386" s="239"/>
      <c r="S386" s="239"/>
      <c r="T386" s="239"/>
      <c r="U386" s="239"/>
      <c r="V386" s="239"/>
      <c r="W386" s="239"/>
      <c r="X386" s="239"/>
      <c r="Y386" s="239"/>
      <c r="Z386" s="239"/>
      <c r="AA386" s="239"/>
      <c r="AB386" s="239"/>
      <c r="AC386" s="239"/>
      <c r="AD386" s="239"/>
      <c r="AE386" s="239"/>
      <c r="AF386" s="239"/>
      <c r="AG386" s="239"/>
      <c r="AH386" s="239"/>
      <c r="AI386" s="239"/>
    </row>
    <row r="387" spans="3:35" x14ac:dyDescent="0.25">
      <c r="C387" s="239"/>
      <c r="H387" s="239"/>
      <c r="I387" s="239"/>
      <c r="J387" s="239"/>
      <c r="K387" s="239"/>
      <c r="L387" s="239"/>
      <c r="M387" s="240" t="s">
        <v>548</v>
      </c>
      <c r="N387" s="239"/>
      <c r="O387" s="239"/>
      <c r="P387" s="239"/>
      <c r="Q387" s="239"/>
      <c r="R387" s="239"/>
      <c r="S387" s="239"/>
      <c r="T387" s="239"/>
      <c r="U387" s="239"/>
      <c r="V387" s="239"/>
      <c r="W387" s="239"/>
      <c r="X387" s="239"/>
      <c r="Y387" s="239"/>
      <c r="Z387" s="239"/>
      <c r="AA387" s="239"/>
      <c r="AB387" s="239"/>
      <c r="AC387" s="239"/>
      <c r="AD387" s="239"/>
      <c r="AE387" s="239"/>
      <c r="AF387" s="239"/>
      <c r="AG387" s="239"/>
      <c r="AH387" s="239"/>
      <c r="AI387" s="239"/>
    </row>
    <row r="388" spans="3:35" x14ac:dyDescent="0.25">
      <c r="C388" s="239"/>
      <c r="H388" s="239"/>
      <c r="I388" s="239"/>
      <c r="J388" s="239"/>
      <c r="K388" s="239"/>
      <c r="L388" s="239"/>
      <c r="M388" s="240" t="s">
        <v>549</v>
      </c>
      <c r="N388" s="239"/>
      <c r="O388" s="239"/>
      <c r="P388" s="239"/>
      <c r="Q388" s="239"/>
      <c r="R388" s="239"/>
      <c r="S388" s="239"/>
      <c r="T388" s="239"/>
      <c r="U388" s="239"/>
      <c r="V388" s="239"/>
      <c r="W388" s="239"/>
      <c r="X388" s="239"/>
      <c r="Y388" s="239"/>
      <c r="Z388" s="239"/>
      <c r="AA388" s="239"/>
      <c r="AB388" s="239"/>
      <c r="AC388" s="239"/>
      <c r="AD388" s="239"/>
      <c r="AE388" s="239"/>
      <c r="AF388" s="239"/>
      <c r="AG388" s="239"/>
      <c r="AH388" s="239"/>
      <c r="AI388" s="239"/>
    </row>
    <row r="389" spans="3:35" x14ac:dyDescent="0.25">
      <c r="C389" s="239"/>
      <c r="H389" s="239"/>
      <c r="I389" s="239"/>
      <c r="J389" s="239"/>
      <c r="K389" s="239"/>
      <c r="L389" s="239"/>
      <c r="M389" s="240" t="s">
        <v>550</v>
      </c>
      <c r="N389" s="239"/>
      <c r="O389" s="239"/>
      <c r="P389" s="239"/>
      <c r="Q389" s="239"/>
      <c r="R389" s="239"/>
      <c r="S389" s="239"/>
      <c r="T389" s="239"/>
      <c r="U389" s="239"/>
      <c r="V389" s="239"/>
      <c r="W389" s="239"/>
      <c r="X389" s="239"/>
      <c r="Y389" s="239"/>
      <c r="Z389" s="239"/>
      <c r="AA389" s="239"/>
      <c r="AB389" s="239"/>
      <c r="AC389" s="239"/>
      <c r="AD389" s="239"/>
      <c r="AE389" s="239"/>
      <c r="AF389" s="239"/>
      <c r="AG389" s="239"/>
      <c r="AH389" s="239"/>
      <c r="AI389" s="239"/>
    </row>
    <row r="390" spans="3:35" x14ac:dyDescent="0.25">
      <c r="C390" s="239"/>
      <c r="H390" s="239"/>
      <c r="I390" s="239"/>
      <c r="J390" s="239"/>
      <c r="K390" s="239"/>
      <c r="L390" s="239"/>
      <c r="M390" s="240" t="s">
        <v>551</v>
      </c>
      <c r="N390" s="239"/>
      <c r="O390" s="239"/>
      <c r="P390" s="239"/>
      <c r="Q390" s="239"/>
      <c r="R390" s="239"/>
      <c r="S390" s="239"/>
      <c r="T390" s="239"/>
      <c r="U390" s="239"/>
      <c r="V390" s="239"/>
      <c r="W390" s="239"/>
      <c r="X390" s="239"/>
      <c r="Y390" s="239"/>
      <c r="Z390" s="239"/>
      <c r="AA390" s="239"/>
      <c r="AB390" s="239"/>
      <c r="AC390" s="239"/>
      <c r="AD390" s="239"/>
      <c r="AE390" s="239"/>
      <c r="AF390" s="239"/>
      <c r="AG390" s="239"/>
      <c r="AH390" s="239"/>
      <c r="AI390" s="239"/>
    </row>
    <row r="391" spans="3:35" x14ac:dyDescent="0.25">
      <c r="C391" s="239"/>
      <c r="H391" s="239"/>
      <c r="I391" s="239"/>
      <c r="J391" s="239"/>
      <c r="K391" s="239"/>
      <c r="L391" s="239"/>
      <c r="M391" s="240" t="s">
        <v>552</v>
      </c>
      <c r="N391" s="239"/>
      <c r="O391" s="239"/>
      <c r="P391" s="239"/>
      <c r="Q391" s="239"/>
      <c r="R391" s="239"/>
      <c r="S391" s="239"/>
      <c r="T391" s="239"/>
      <c r="U391" s="239"/>
      <c r="V391" s="239"/>
      <c r="W391" s="239"/>
      <c r="X391" s="239"/>
      <c r="Y391" s="239"/>
      <c r="Z391" s="239"/>
      <c r="AA391" s="239"/>
      <c r="AB391" s="239"/>
      <c r="AC391" s="239"/>
      <c r="AD391" s="239"/>
      <c r="AE391" s="239"/>
      <c r="AF391" s="239"/>
      <c r="AG391" s="239"/>
      <c r="AH391" s="239"/>
      <c r="AI391" s="239"/>
    </row>
    <row r="392" spans="3:35" x14ac:dyDescent="0.25">
      <c r="C392" s="239"/>
      <c r="H392" s="239"/>
      <c r="I392" s="239"/>
      <c r="J392" s="239"/>
      <c r="K392" s="239"/>
      <c r="L392" s="239"/>
      <c r="M392" s="240" t="s">
        <v>553</v>
      </c>
      <c r="N392" s="239"/>
      <c r="O392" s="239"/>
      <c r="P392" s="239"/>
      <c r="Q392" s="239"/>
      <c r="R392" s="239"/>
      <c r="S392" s="239"/>
      <c r="T392" s="239"/>
      <c r="U392" s="239"/>
      <c r="V392" s="239"/>
      <c r="W392" s="239"/>
      <c r="X392" s="239"/>
      <c r="Y392" s="239"/>
      <c r="Z392" s="239"/>
      <c r="AA392" s="239"/>
      <c r="AB392" s="239"/>
      <c r="AC392" s="239"/>
      <c r="AD392" s="239"/>
      <c r="AE392" s="239"/>
      <c r="AF392" s="239"/>
      <c r="AG392" s="239"/>
      <c r="AH392" s="239"/>
      <c r="AI392" s="239"/>
    </row>
    <row r="393" spans="3:35" x14ac:dyDescent="0.25">
      <c r="C393" s="239"/>
      <c r="H393" s="239"/>
      <c r="I393" s="239"/>
      <c r="J393" s="239"/>
      <c r="K393" s="239"/>
      <c r="L393" s="239"/>
      <c r="M393" s="240" t="s">
        <v>554</v>
      </c>
      <c r="N393" s="239"/>
      <c r="O393" s="239"/>
      <c r="P393" s="239"/>
      <c r="Q393" s="239"/>
      <c r="R393" s="239"/>
      <c r="S393" s="239"/>
      <c r="T393" s="239"/>
      <c r="U393" s="239"/>
      <c r="V393" s="239"/>
      <c r="W393" s="239"/>
      <c r="X393" s="239"/>
      <c r="Y393" s="239"/>
      <c r="Z393" s="239"/>
      <c r="AA393" s="239"/>
      <c r="AB393" s="239"/>
      <c r="AC393" s="239"/>
      <c r="AD393" s="239"/>
      <c r="AE393" s="239"/>
      <c r="AF393" s="239"/>
      <c r="AG393" s="239"/>
      <c r="AH393" s="239"/>
      <c r="AI393" s="239"/>
    </row>
    <row r="394" spans="3:35" x14ac:dyDescent="0.25">
      <c r="C394" s="239"/>
      <c r="H394" s="239"/>
      <c r="I394" s="239"/>
      <c r="J394" s="239"/>
      <c r="K394" s="239"/>
      <c r="L394" s="239"/>
      <c r="M394" s="240" t="s">
        <v>555</v>
      </c>
      <c r="N394" s="239"/>
      <c r="O394" s="239"/>
      <c r="P394" s="239"/>
      <c r="Q394" s="239"/>
      <c r="R394" s="239"/>
      <c r="S394" s="239"/>
      <c r="T394" s="239"/>
      <c r="U394" s="239"/>
      <c r="V394" s="239"/>
      <c r="W394" s="239"/>
      <c r="X394" s="239"/>
      <c r="Y394" s="239"/>
      <c r="Z394" s="239"/>
      <c r="AA394" s="239"/>
      <c r="AB394" s="239"/>
      <c r="AC394" s="239"/>
      <c r="AD394" s="239"/>
      <c r="AE394" s="239"/>
      <c r="AF394" s="239"/>
      <c r="AG394" s="239"/>
      <c r="AH394" s="239"/>
      <c r="AI394" s="239"/>
    </row>
    <row r="395" spans="3:35" x14ac:dyDescent="0.25">
      <c r="C395" s="239"/>
      <c r="H395" s="239"/>
      <c r="I395" s="239"/>
      <c r="J395" s="239"/>
      <c r="K395" s="239"/>
      <c r="L395" s="239"/>
      <c r="M395" s="240" t="s">
        <v>556</v>
      </c>
      <c r="N395" s="239"/>
      <c r="O395" s="239"/>
      <c r="P395" s="239"/>
      <c r="Q395" s="239"/>
      <c r="R395" s="239"/>
      <c r="S395" s="239"/>
      <c r="T395" s="239"/>
      <c r="U395" s="239"/>
      <c r="V395" s="239"/>
      <c r="W395" s="239"/>
      <c r="X395" s="239"/>
      <c r="Y395" s="239"/>
      <c r="Z395" s="239"/>
      <c r="AA395" s="239"/>
      <c r="AB395" s="239"/>
      <c r="AC395" s="239"/>
      <c r="AD395" s="239"/>
      <c r="AE395" s="239"/>
      <c r="AF395" s="239"/>
      <c r="AG395" s="239"/>
      <c r="AH395" s="239"/>
      <c r="AI395" s="239"/>
    </row>
    <row r="396" spans="3:35" x14ac:dyDescent="0.25">
      <c r="C396" s="239"/>
      <c r="H396" s="239"/>
      <c r="I396" s="239"/>
      <c r="J396" s="239"/>
      <c r="K396" s="239"/>
      <c r="L396" s="239"/>
      <c r="M396" s="240" t="s">
        <v>557</v>
      </c>
      <c r="N396" s="239"/>
      <c r="O396" s="239"/>
      <c r="P396" s="239"/>
      <c r="Q396" s="239"/>
      <c r="R396" s="239"/>
      <c r="S396" s="239"/>
      <c r="T396" s="239"/>
      <c r="U396" s="239"/>
      <c r="V396" s="239"/>
      <c r="W396" s="239"/>
      <c r="X396" s="239"/>
      <c r="Y396" s="239"/>
      <c r="Z396" s="239"/>
      <c r="AA396" s="239"/>
      <c r="AB396" s="239"/>
      <c r="AC396" s="239"/>
      <c r="AD396" s="239"/>
      <c r="AE396" s="239"/>
      <c r="AF396" s="239"/>
      <c r="AG396" s="239"/>
      <c r="AH396" s="239"/>
      <c r="AI396" s="239"/>
    </row>
    <row r="397" spans="3:35" x14ac:dyDescent="0.25">
      <c r="C397" s="239"/>
      <c r="H397" s="239"/>
      <c r="I397" s="239"/>
      <c r="J397" s="239"/>
      <c r="K397" s="239"/>
      <c r="L397" s="239"/>
      <c r="M397" s="240" t="s">
        <v>558</v>
      </c>
      <c r="N397" s="239"/>
      <c r="O397" s="239"/>
      <c r="P397" s="239"/>
      <c r="Q397" s="239"/>
      <c r="R397" s="239"/>
      <c r="S397" s="239"/>
      <c r="T397" s="239"/>
      <c r="U397" s="239"/>
      <c r="V397" s="239"/>
      <c r="W397" s="239"/>
      <c r="X397" s="239"/>
      <c r="Y397" s="239"/>
      <c r="Z397" s="239"/>
      <c r="AA397" s="239"/>
      <c r="AB397" s="239"/>
      <c r="AC397" s="239"/>
      <c r="AD397" s="239"/>
      <c r="AE397" s="239"/>
      <c r="AF397" s="239"/>
      <c r="AG397" s="239"/>
      <c r="AH397" s="239"/>
      <c r="AI397" s="239"/>
    </row>
    <row r="398" spans="3:35" x14ac:dyDescent="0.25">
      <c r="C398" s="239"/>
      <c r="H398" s="239"/>
      <c r="I398" s="239"/>
      <c r="J398" s="239"/>
      <c r="K398" s="239"/>
      <c r="L398" s="239"/>
      <c r="M398" s="240" t="s">
        <v>559</v>
      </c>
      <c r="N398" s="239"/>
      <c r="O398" s="239"/>
      <c r="P398" s="239"/>
      <c r="Q398" s="239"/>
      <c r="R398" s="239"/>
      <c r="S398" s="239"/>
      <c r="T398" s="239"/>
      <c r="U398" s="239"/>
      <c r="V398" s="239"/>
      <c r="W398" s="239"/>
      <c r="X398" s="239"/>
      <c r="Y398" s="239"/>
      <c r="Z398" s="239"/>
      <c r="AA398" s="239"/>
      <c r="AB398" s="239"/>
      <c r="AC398" s="239"/>
      <c r="AD398" s="239"/>
      <c r="AE398" s="239"/>
      <c r="AF398" s="239"/>
      <c r="AG398" s="239"/>
      <c r="AH398" s="239"/>
      <c r="AI398" s="239"/>
    </row>
    <row r="399" spans="3:35" x14ac:dyDescent="0.25">
      <c r="C399" s="239"/>
      <c r="H399" s="239"/>
      <c r="I399" s="239"/>
      <c r="J399" s="239"/>
      <c r="K399" s="239"/>
      <c r="L399" s="239"/>
      <c r="M399" s="240" t="s">
        <v>560</v>
      </c>
      <c r="N399" s="239"/>
      <c r="O399" s="239"/>
      <c r="P399" s="239"/>
      <c r="Q399" s="239"/>
      <c r="R399" s="239"/>
      <c r="S399" s="239"/>
      <c r="T399" s="239"/>
      <c r="U399" s="239"/>
      <c r="V399" s="239"/>
      <c r="W399" s="239"/>
      <c r="X399" s="239"/>
      <c r="Y399" s="239"/>
      <c r="Z399" s="239"/>
      <c r="AA399" s="239"/>
      <c r="AB399" s="239"/>
      <c r="AC399" s="239"/>
      <c r="AD399" s="239"/>
      <c r="AE399" s="239"/>
      <c r="AF399" s="239"/>
      <c r="AG399" s="239"/>
      <c r="AH399" s="239"/>
      <c r="AI399" s="239"/>
    </row>
    <row r="400" spans="3:35" x14ac:dyDescent="0.25">
      <c r="C400" s="239"/>
      <c r="H400" s="239"/>
      <c r="I400" s="239"/>
      <c r="J400" s="239"/>
      <c r="K400" s="239"/>
      <c r="L400" s="239"/>
      <c r="M400" s="240" t="s">
        <v>561</v>
      </c>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row>
    <row r="401" spans="3:35" x14ac:dyDescent="0.25">
      <c r="C401" s="239"/>
      <c r="H401" s="239"/>
      <c r="I401" s="239"/>
      <c r="J401" s="239"/>
      <c r="K401" s="239"/>
      <c r="L401" s="239"/>
      <c r="M401" s="240" t="s">
        <v>562</v>
      </c>
      <c r="N401" s="239"/>
      <c r="O401" s="239"/>
      <c r="P401" s="239"/>
      <c r="Q401" s="239"/>
      <c r="R401" s="239"/>
      <c r="S401" s="239"/>
      <c r="T401" s="239"/>
      <c r="U401" s="239"/>
      <c r="V401" s="239"/>
      <c r="W401" s="239"/>
      <c r="X401" s="239"/>
      <c r="Y401" s="239"/>
      <c r="Z401" s="239"/>
      <c r="AA401" s="239"/>
      <c r="AB401" s="239"/>
      <c r="AC401" s="239"/>
      <c r="AD401" s="239"/>
      <c r="AE401" s="239"/>
      <c r="AF401" s="239"/>
      <c r="AG401" s="239"/>
      <c r="AH401" s="239"/>
      <c r="AI401" s="239"/>
    </row>
    <row r="402" spans="3:35" x14ac:dyDescent="0.25">
      <c r="C402" s="239"/>
      <c r="H402" s="239"/>
      <c r="I402" s="239"/>
      <c r="J402" s="239"/>
      <c r="K402" s="239"/>
      <c r="L402" s="239"/>
      <c r="M402" s="240" t="s">
        <v>563</v>
      </c>
      <c r="N402" s="239"/>
      <c r="O402" s="239"/>
      <c r="P402" s="239"/>
      <c r="Q402" s="239"/>
      <c r="R402" s="239"/>
      <c r="S402" s="239"/>
      <c r="T402" s="239"/>
      <c r="U402" s="239"/>
      <c r="V402" s="239"/>
      <c r="W402" s="239"/>
      <c r="X402" s="239"/>
      <c r="Y402" s="239"/>
      <c r="Z402" s="239"/>
      <c r="AA402" s="239"/>
      <c r="AB402" s="239"/>
      <c r="AC402" s="239"/>
      <c r="AD402" s="239"/>
      <c r="AE402" s="239"/>
      <c r="AF402" s="239"/>
      <c r="AG402" s="239"/>
      <c r="AH402" s="239"/>
      <c r="AI402" s="239"/>
    </row>
    <row r="403" spans="3:35" x14ac:dyDescent="0.25">
      <c r="C403" s="239"/>
      <c r="H403" s="239"/>
      <c r="I403" s="239"/>
      <c r="J403" s="239"/>
      <c r="K403" s="239"/>
      <c r="L403" s="239"/>
      <c r="M403" s="240" t="s">
        <v>564</v>
      </c>
      <c r="N403" s="239"/>
      <c r="O403" s="239"/>
      <c r="P403" s="239"/>
      <c r="Q403" s="239"/>
      <c r="R403" s="239"/>
      <c r="S403" s="239"/>
      <c r="T403" s="239"/>
      <c r="U403" s="239"/>
      <c r="V403" s="239"/>
      <c r="W403" s="239"/>
      <c r="X403" s="239"/>
      <c r="Y403" s="239"/>
      <c r="Z403" s="239"/>
      <c r="AA403" s="239"/>
      <c r="AB403" s="239"/>
      <c r="AC403" s="239"/>
      <c r="AD403" s="239"/>
      <c r="AE403" s="239"/>
      <c r="AF403" s="239"/>
      <c r="AG403" s="239"/>
      <c r="AH403" s="239"/>
      <c r="AI403" s="239"/>
    </row>
    <row r="404" spans="3:35" x14ac:dyDescent="0.25">
      <c r="C404" s="239"/>
      <c r="H404" s="239"/>
      <c r="I404" s="239"/>
      <c r="J404" s="239"/>
      <c r="K404" s="239"/>
      <c r="L404" s="239"/>
      <c r="M404" s="240" t="s">
        <v>565</v>
      </c>
      <c r="N404" s="239"/>
      <c r="O404" s="239"/>
      <c r="P404" s="239"/>
      <c r="Q404" s="239"/>
      <c r="R404" s="239"/>
      <c r="S404" s="239"/>
      <c r="T404" s="239"/>
      <c r="U404" s="239"/>
      <c r="V404" s="239"/>
      <c r="W404" s="239"/>
      <c r="X404" s="239"/>
      <c r="Y404" s="239"/>
      <c r="Z404" s="239"/>
      <c r="AA404" s="239"/>
      <c r="AB404" s="239"/>
      <c r="AC404" s="239"/>
      <c r="AD404" s="239"/>
      <c r="AE404" s="239"/>
      <c r="AF404" s="239"/>
      <c r="AG404" s="239"/>
      <c r="AH404" s="239"/>
      <c r="AI404" s="239"/>
    </row>
    <row r="405" spans="3:35" x14ac:dyDescent="0.25">
      <c r="C405" s="239"/>
      <c r="H405" s="239"/>
      <c r="I405" s="239"/>
      <c r="J405" s="239"/>
      <c r="K405" s="239"/>
      <c r="L405" s="239"/>
      <c r="M405" s="240" t="s">
        <v>566</v>
      </c>
      <c r="N405" s="239"/>
      <c r="O405" s="239"/>
      <c r="P405" s="239"/>
      <c r="Q405" s="239"/>
      <c r="R405" s="239"/>
      <c r="S405" s="239"/>
      <c r="T405" s="239"/>
      <c r="U405" s="239"/>
      <c r="V405" s="239"/>
      <c r="W405" s="239"/>
      <c r="X405" s="239"/>
      <c r="Y405" s="239"/>
      <c r="Z405" s="239"/>
      <c r="AA405" s="239"/>
      <c r="AB405" s="239"/>
      <c r="AC405" s="239"/>
      <c r="AD405" s="239"/>
      <c r="AE405" s="239"/>
      <c r="AF405" s="239"/>
      <c r="AG405" s="239"/>
      <c r="AH405" s="239"/>
      <c r="AI405" s="239"/>
    </row>
    <row r="406" spans="3:35" x14ac:dyDescent="0.25">
      <c r="C406" s="239"/>
      <c r="H406" s="239"/>
      <c r="I406" s="239"/>
      <c r="J406" s="239"/>
      <c r="K406" s="239"/>
      <c r="L406" s="239"/>
      <c r="M406" s="240" t="s">
        <v>567</v>
      </c>
      <c r="N406" s="239"/>
      <c r="O406" s="239"/>
      <c r="P406" s="239"/>
      <c r="Q406" s="239"/>
      <c r="R406" s="239"/>
      <c r="S406" s="239"/>
      <c r="T406" s="239"/>
      <c r="U406" s="239"/>
      <c r="V406" s="239"/>
      <c r="W406" s="239"/>
      <c r="X406" s="239"/>
      <c r="Y406" s="239"/>
      <c r="Z406" s="239"/>
      <c r="AA406" s="239"/>
      <c r="AB406" s="239"/>
      <c r="AC406" s="239"/>
      <c r="AD406" s="239"/>
      <c r="AE406" s="239"/>
      <c r="AF406" s="239"/>
      <c r="AG406" s="239"/>
      <c r="AH406" s="239"/>
      <c r="AI406" s="239"/>
    </row>
    <row r="407" spans="3:35" x14ac:dyDescent="0.25">
      <c r="C407" s="239"/>
      <c r="H407" s="239"/>
      <c r="I407" s="239"/>
      <c r="J407" s="239"/>
      <c r="K407" s="239"/>
      <c r="L407" s="239"/>
      <c r="M407" s="240" t="s">
        <v>568</v>
      </c>
      <c r="N407" s="239"/>
      <c r="O407" s="239"/>
      <c r="P407" s="239"/>
      <c r="Q407" s="239"/>
      <c r="R407" s="239"/>
      <c r="S407" s="239"/>
      <c r="T407" s="239"/>
      <c r="U407" s="239"/>
      <c r="V407" s="239"/>
      <c r="W407" s="239"/>
      <c r="X407" s="239"/>
      <c r="Y407" s="239"/>
      <c r="Z407" s="239"/>
      <c r="AA407" s="239"/>
      <c r="AB407" s="239"/>
      <c r="AC407" s="239"/>
      <c r="AD407" s="239"/>
      <c r="AE407" s="239"/>
      <c r="AF407" s="239"/>
      <c r="AG407" s="239"/>
      <c r="AH407" s="239"/>
      <c r="AI407" s="239"/>
    </row>
    <row r="408" spans="3:35" x14ac:dyDescent="0.25">
      <c r="C408" s="239"/>
      <c r="H408" s="239"/>
      <c r="I408" s="239"/>
      <c r="J408" s="239"/>
      <c r="K408" s="239"/>
      <c r="L408" s="239"/>
      <c r="M408" s="240" t="s">
        <v>569</v>
      </c>
      <c r="N408" s="239"/>
      <c r="O408" s="239"/>
      <c r="P408" s="239"/>
      <c r="Q408" s="239"/>
      <c r="R408" s="239"/>
      <c r="S408" s="239"/>
      <c r="T408" s="239"/>
      <c r="U408" s="239"/>
      <c r="V408" s="239"/>
      <c r="W408" s="239"/>
      <c r="X408" s="239"/>
      <c r="Y408" s="239"/>
      <c r="Z408" s="239"/>
      <c r="AA408" s="239"/>
      <c r="AB408" s="239"/>
      <c r="AC408" s="239"/>
      <c r="AD408" s="239"/>
      <c r="AE408" s="239"/>
      <c r="AF408" s="239"/>
      <c r="AG408" s="239"/>
      <c r="AH408" s="239"/>
      <c r="AI408" s="239"/>
    </row>
    <row r="409" spans="3:35" x14ac:dyDescent="0.25">
      <c r="C409" s="239"/>
      <c r="H409" s="239"/>
      <c r="I409" s="239"/>
      <c r="J409" s="239"/>
      <c r="K409" s="239"/>
      <c r="L409" s="239"/>
      <c r="M409" s="240" t="s">
        <v>570</v>
      </c>
      <c r="N409" s="239"/>
      <c r="O409" s="239"/>
      <c r="P409" s="239"/>
      <c r="Q409" s="239"/>
      <c r="R409" s="239"/>
      <c r="S409" s="239"/>
      <c r="T409" s="239"/>
      <c r="U409" s="239"/>
      <c r="V409" s="239"/>
      <c r="W409" s="239"/>
      <c r="X409" s="239"/>
      <c r="Y409" s="239"/>
      <c r="Z409" s="239"/>
      <c r="AA409" s="239"/>
      <c r="AB409" s="239"/>
      <c r="AC409" s="239"/>
      <c r="AD409" s="239"/>
      <c r="AE409" s="239"/>
      <c r="AF409" s="239"/>
      <c r="AG409" s="239"/>
      <c r="AH409" s="239"/>
      <c r="AI409" s="239"/>
    </row>
    <row r="410" spans="3:35" x14ac:dyDescent="0.25">
      <c r="C410" s="239"/>
      <c r="H410" s="239"/>
      <c r="I410" s="239"/>
      <c r="J410" s="239"/>
      <c r="K410" s="239"/>
      <c r="L410" s="239"/>
      <c r="M410" s="240" t="s">
        <v>571</v>
      </c>
      <c r="N410" s="239"/>
      <c r="O410" s="239"/>
      <c r="P410" s="239"/>
      <c r="Q410" s="239"/>
      <c r="R410" s="239"/>
      <c r="S410" s="239"/>
      <c r="T410" s="239"/>
      <c r="U410" s="239"/>
      <c r="V410" s="239"/>
      <c r="W410" s="239"/>
      <c r="X410" s="239"/>
      <c r="Y410" s="239"/>
      <c r="Z410" s="239"/>
      <c r="AA410" s="239"/>
      <c r="AB410" s="239"/>
      <c r="AC410" s="239"/>
      <c r="AD410" s="239"/>
      <c r="AE410" s="239"/>
      <c r="AF410" s="239"/>
      <c r="AG410" s="239"/>
      <c r="AH410" s="239"/>
      <c r="AI410" s="239"/>
    </row>
    <row r="411" spans="3:35" x14ac:dyDescent="0.25">
      <c r="C411" s="239"/>
      <c r="H411" s="239"/>
      <c r="I411" s="239"/>
      <c r="J411" s="239"/>
      <c r="K411" s="239"/>
      <c r="L411" s="239"/>
      <c r="M411" s="240" t="s">
        <v>572</v>
      </c>
      <c r="N411" s="239"/>
      <c r="O411" s="239"/>
      <c r="P411" s="239"/>
      <c r="Q411" s="239"/>
      <c r="R411" s="239"/>
      <c r="S411" s="239"/>
      <c r="T411" s="239"/>
      <c r="U411" s="239"/>
      <c r="V411" s="239"/>
      <c r="W411" s="239"/>
      <c r="X411" s="239"/>
      <c r="Y411" s="239"/>
      <c r="Z411" s="239"/>
      <c r="AA411" s="239"/>
      <c r="AB411" s="239"/>
      <c r="AC411" s="239"/>
      <c r="AD411" s="239"/>
      <c r="AE411" s="239"/>
      <c r="AF411" s="239"/>
      <c r="AG411" s="239"/>
      <c r="AH411" s="239"/>
      <c r="AI411" s="239"/>
    </row>
    <row r="412" spans="3:35" x14ac:dyDescent="0.25">
      <c r="C412" s="239"/>
      <c r="H412" s="239"/>
      <c r="I412" s="239"/>
      <c r="J412" s="239"/>
      <c r="K412" s="239"/>
      <c r="L412" s="239"/>
      <c r="M412" s="240" t="s">
        <v>573</v>
      </c>
      <c r="N412" s="239"/>
      <c r="O412" s="239"/>
      <c r="P412" s="239"/>
      <c r="Q412" s="239"/>
      <c r="R412" s="239"/>
      <c r="S412" s="239"/>
      <c r="T412" s="239"/>
      <c r="U412" s="239"/>
      <c r="V412" s="239"/>
      <c r="W412" s="239"/>
      <c r="X412" s="239"/>
      <c r="Y412" s="239"/>
      <c r="Z412" s="239"/>
      <c r="AA412" s="239"/>
      <c r="AB412" s="239"/>
      <c r="AC412" s="239"/>
      <c r="AD412" s="239"/>
      <c r="AE412" s="239"/>
      <c r="AF412" s="239"/>
      <c r="AG412" s="239"/>
      <c r="AH412" s="239"/>
      <c r="AI412" s="239"/>
    </row>
    <row r="413" spans="3:35" x14ac:dyDescent="0.25">
      <c r="C413" s="239"/>
      <c r="H413" s="239"/>
      <c r="I413" s="239"/>
      <c r="J413" s="239"/>
      <c r="K413" s="239"/>
      <c r="L413" s="239"/>
      <c r="M413" s="240" t="s">
        <v>338</v>
      </c>
      <c r="N413" s="239"/>
      <c r="O413" s="239"/>
      <c r="P413" s="239"/>
      <c r="Q413" s="239"/>
      <c r="R413" s="239"/>
      <c r="S413" s="239"/>
      <c r="T413" s="239"/>
      <c r="U413" s="239"/>
      <c r="V413" s="239"/>
      <c r="W413" s="239"/>
      <c r="X413" s="239"/>
      <c r="Y413" s="239"/>
      <c r="Z413" s="239"/>
      <c r="AA413" s="239"/>
      <c r="AB413" s="239"/>
      <c r="AC413" s="239"/>
      <c r="AD413" s="239"/>
      <c r="AE413" s="239"/>
      <c r="AF413" s="239"/>
      <c r="AG413" s="239"/>
      <c r="AH413" s="239"/>
      <c r="AI413" s="239"/>
    </row>
    <row r="414" spans="3:35" x14ac:dyDescent="0.25">
      <c r="C414" s="239"/>
      <c r="H414" s="239"/>
      <c r="I414" s="239"/>
      <c r="J414" s="239"/>
      <c r="K414" s="239"/>
      <c r="L414" s="239"/>
      <c r="M414" s="240" t="s">
        <v>574</v>
      </c>
      <c r="N414" s="239"/>
      <c r="O414" s="239"/>
      <c r="P414" s="239"/>
      <c r="Q414" s="239"/>
      <c r="R414" s="239"/>
      <c r="S414" s="239"/>
      <c r="T414" s="239"/>
      <c r="U414" s="239"/>
      <c r="V414" s="239"/>
      <c r="W414" s="239"/>
      <c r="X414" s="239"/>
      <c r="Y414" s="239"/>
      <c r="Z414" s="239"/>
      <c r="AA414" s="239"/>
      <c r="AB414" s="239"/>
      <c r="AC414" s="239"/>
      <c r="AD414" s="239"/>
      <c r="AE414" s="239"/>
      <c r="AF414" s="239"/>
      <c r="AG414" s="239"/>
      <c r="AH414" s="239"/>
      <c r="AI414" s="239"/>
    </row>
    <row r="415" spans="3:35" x14ac:dyDescent="0.25">
      <c r="C415" s="239"/>
      <c r="H415" s="239"/>
      <c r="I415" s="239"/>
      <c r="J415" s="239"/>
      <c r="K415" s="239"/>
      <c r="L415" s="239"/>
      <c r="M415" s="240" t="s">
        <v>575</v>
      </c>
      <c r="N415" s="239"/>
      <c r="O415" s="239"/>
      <c r="P415" s="239"/>
      <c r="Q415" s="239"/>
      <c r="R415" s="239"/>
      <c r="S415" s="239"/>
      <c r="T415" s="239"/>
      <c r="U415" s="239"/>
      <c r="V415" s="239"/>
      <c r="W415" s="239"/>
      <c r="X415" s="239"/>
      <c r="Y415" s="239"/>
      <c r="Z415" s="239"/>
      <c r="AA415" s="239"/>
      <c r="AB415" s="239"/>
      <c r="AC415" s="239"/>
      <c r="AD415" s="239"/>
      <c r="AE415" s="239"/>
      <c r="AF415" s="239"/>
      <c r="AG415" s="239"/>
      <c r="AH415" s="239"/>
      <c r="AI415" s="239"/>
    </row>
    <row r="416" spans="3:35" x14ac:dyDescent="0.25">
      <c r="C416" s="239"/>
      <c r="H416" s="239"/>
      <c r="I416" s="239"/>
      <c r="J416" s="239"/>
      <c r="K416" s="239"/>
      <c r="L416" s="239"/>
      <c r="M416" s="240" t="s">
        <v>576</v>
      </c>
      <c r="N416" s="239"/>
      <c r="O416" s="239"/>
      <c r="P416" s="239"/>
      <c r="Q416" s="239"/>
      <c r="R416" s="239"/>
      <c r="S416" s="239"/>
      <c r="T416" s="239"/>
      <c r="U416" s="239"/>
      <c r="V416" s="239"/>
      <c r="W416" s="239"/>
      <c r="X416" s="239"/>
      <c r="Y416" s="239"/>
      <c r="Z416" s="239"/>
      <c r="AA416" s="239"/>
      <c r="AB416" s="239"/>
      <c r="AC416" s="239"/>
      <c r="AD416" s="239"/>
      <c r="AE416" s="239"/>
      <c r="AF416" s="239"/>
      <c r="AG416" s="239"/>
      <c r="AH416" s="239"/>
      <c r="AI416" s="239"/>
    </row>
    <row r="417" spans="3:35" x14ac:dyDescent="0.25">
      <c r="C417" s="239"/>
      <c r="H417" s="239"/>
      <c r="I417" s="239"/>
      <c r="J417" s="239"/>
      <c r="K417" s="239"/>
      <c r="L417" s="239"/>
      <c r="M417" s="240" t="s">
        <v>577</v>
      </c>
      <c r="N417" s="239"/>
      <c r="O417" s="239"/>
      <c r="P417" s="239"/>
      <c r="Q417" s="239"/>
      <c r="R417" s="239"/>
      <c r="S417" s="239"/>
      <c r="T417" s="239"/>
      <c r="U417" s="239"/>
      <c r="V417" s="239"/>
      <c r="W417" s="239"/>
      <c r="X417" s="239"/>
      <c r="Y417" s="239"/>
      <c r="Z417" s="239"/>
      <c r="AA417" s="239"/>
      <c r="AB417" s="239"/>
      <c r="AC417" s="239"/>
      <c r="AD417" s="239"/>
      <c r="AE417" s="239"/>
      <c r="AF417" s="239"/>
      <c r="AG417" s="239"/>
      <c r="AH417" s="239"/>
      <c r="AI417" s="239"/>
    </row>
    <row r="418" spans="3:35" x14ac:dyDescent="0.25">
      <c r="C418" s="239"/>
      <c r="H418" s="239"/>
      <c r="I418" s="239"/>
      <c r="J418" s="239"/>
      <c r="K418" s="239"/>
      <c r="L418" s="239"/>
      <c r="M418" s="240" t="s">
        <v>578</v>
      </c>
      <c r="N418" s="239"/>
      <c r="O418" s="239"/>
      <c r="P418" s="239"/>
      <c r="Q418" s="239"/>
      <c r="R418" s="239"/>
      <c r="S418" s="239"/>
      <c r="T418" s="239"/>
      <c r="U418" s="239"/>
      <c r="V418" s="239"/>
      <c r="W418" s="239"/>
      <c r="X418" s="239"/>
      <c r="Y418" s="239"/>
      <c r="Z418" s="239"/>
      <c r="AA418" s="239"/>
      <c r="AB418" s="239"/>
      <c r="AC418" s="239"/>
      <c r="AD418" s="239"/>
      <c r="AE418" s="239"/>
      <c r="AF418" s="239"/>
      <c r="AG418" s="239"/>
      <c r="AH418" s="239"/>
      <c r="AI418" s="239"/>
    </row>
    <row r="419" spans="3:35" x14ac:dyDescent="0.25">
      <c r="C419" s="239"/>
      <c r="H419" s="239"/>
      <c r="I419" s="239"/>
      <c r="J419" s="239"/>
      <c r="K419" s="239"/>
      <c r="L419" s="239"/>
      <c r="M419" s="240" t="s">
        <v>579</v>
      </c>
      <c r="N419" s="239"/>
      <c r="O419" s="239"/>
      <c r="P419" s="239"/>
      <c r="Q419" s="239"/>
      <c r="R419" s="239"/>
      <c r="S419" s="239"/>
      <c r="T419" s="239"/>
      <c r="U419" s="239"/>
      <c r="V419" s="239"/>
      <c r="W419" s="239"/>
      <c r="X419" s="239"/>
      <c r="Y419" s="239"/>
      <c r="Z419" s="239"/>
      <c r="AA419" s="239"/>
      <c r="AB419" s="239"/>
      <c r="AC419" s="239"/>
      <c r="AD419" s="239"/>
      <c r="AE419" s="239"/>
      <c r="AF419" s="239"/>
      <c r="AG419" s="239"/>
      <c r="AH419" s="239"/>
      <c r="AI419" s="239"/>
    </row>
    <row r="420" spans="3:35" x14ac:dyDescent="0.25">
      <c r="C420" s="239"/>
      <c r="H420" s="239"/>
      <c r="I420" s="239"/>
      <c r="J420" s="239"/>
      <c r="K420" s="239"/>
      <c r="L420" s="239"/>
      <c r="M420" s="240" t="s">
        <v>580</v>
      </c>
      <c r="N420" s="239"/>
      <c r="O420" s="239"/>
      <c r="P420" s="239"/>
      <c r="Q420" s="239"/>
      <c r="R420" s="239"/>
      <c r="S420" s="239"/>
      <c r="T420" s="239"/>
      <c r="U420" s="239"/>
      <c r="V420" s="239"/>
      <c r="W420" s="239"/>
      <c r="X420" s="239"/>
      <c r="Y420" s="239"/>
      <c r="Z420" s="239"/>
      <c r="AA420" s="239"/>
      <c r="AB420" s="239"/>
      <c r="AC420" s="239"/>
      <c r="AD420" s="239"/>
      <c r="AE420" s="239"/>
      <c r="AF420" s="239"/>
      <c r="AG420" s="239"/>
      <c r="AH420" s="239"/>
      <c r="AI420" s="239"/>
    </row>
    <row r="421" spans="3:35" x14ac:dyDescent="0.25">
      <c r="C421" s="239"/>
      <c r="H421" s="239"/>
      <c r="I421" s="239"/>
      <c r="J421" s="239"/>
      <c r="K421" s="239"/>
      <c r="L421" s="239"/>
      <c r="M421" s="240" t="s">
        <v>581</v>
      </c>
      <c r="N421" s="239"/>
      <c r="O421" s="239"/>
      <c r="P421" s="239"/>
      <c r="Q421" s="239"/>
      <c r="R421" s="239"/>
      <c r="S421" s="239"/>
      <c r="T421" s="239"/>
      <c r="U421" s="239"/>
      <c r="V421" s="239"/>
      <c r="W421" s="239"/>
      <c r="X421" s="239"/>
      <c r="Y421" s="239"/>
      <c r="Z421" s="239"/>
      <c r="AA421" s="239"/>
      <c r="AB421" s="239"/>
      <c r="AC421" s="239"/>
      <c r="AD421" s="239"/>
      <c r="AE421" s="239"/>
      <c r="AF421" s="239"/>
      <c r="AG421" s="239"/>
      <c r="AH421" s="239"/>
      <c r="AI421" s="239"/>
    </row>
    <row r="422" spans="3:35" x14ac:dyDescent="0.25">
      <c r="C422" s="239"/>
      <c r="H422" s="239"/>
      <c r="I422" s="239"/>
      <c r="J422" s="239"/>
      <c r="K422" s="239"/>
      <c r="L422" s="239"/>
      <c r="M422" s="240" t="s">
        <v>582</v>
      </c>
      <c r="N422" s="239"/>
      <c r="O422" s="239"/>
      <c r="P422" s="239"/>
      <c r="Q422" s="239"/>
      <c r="R422" s="239"/>
      <c r="S422" s="239"/>
      <c r="T422" s="239"/>
      <c r="U422" s="239"/>
      <c r="V422" s="239"/>
      <c r="W422" s="239"/>
      <c r="X422" s="239"/>
      <c r="Y422" s="239"/>
      <c r="Z422" s="239"/>
      <c r="AA422" s="239"/>
      <c r="AB422" s="239"/>
      <c r="AC422" s="239"/>
      <c r="AD422" s="239"/>
      <c r="AE422" s="239"/>
      <c r="AF422" s="239"/>
      <c r="AG422" s="239"/>
      <c r="AH422" s="239"/>
      <c r="AI422" s="239"/>
    </row>
    <row r="423" spans="3:35" x14ac:dyDescent="0.25">
      <c r="C423" s="239"/>
      <c r="H423" s="239"/>
      <c r="I423" s="239"/>
      <c r="J423" s="239"/>
      <c r="K423" s="239"/>
      <c r="L423" s="239"/>
      <c r="M423" s="240" t="s">
        <v>583</v>
      </c>
      <c r="N423" s="239"/>
      <c r="O423" s="239"/>
      <c r="P423" s="239"/>
      <c r="Q423" s="239"/>
      <c r="R423" s="239"/>
      <c r="S423" s="239"/>
      <c r="T423" s="239"/>
      <c r="U423" s="239"/>
      <c r="V423" s="239"/>
      <c r="W423" s="239"/>
      <c r="X423" s="239"/>
      <c r="Y423" s="239"/>
      <c r="Z423" s="239"/>
      <c r="AA423" s="239"/>
      <c r="AB423" s="239"/>
      <c r="AC423" s="239"/>
      <c r="AD423" s="239"/>
      <c r="AE423" s="239"/>
      <c r="AF423" s="239"/>
      <c r="AG423" s="239"/>
      <c r="AH423" s="239"/>
      <c r="AI423" s="239"/>
    </row>
    <row r="424" spans="3:35" x14ac:dyDescent="0.25">
      <c r="C424" s="239"/>
      <c r="H424" s="239"/>
      <c r="I424" s="239"/>
      <c r="J424" s="239"/>
      <c r="K424" s="239"/>
      <c r="L424" s="239"/>
      <c r="M424" s="240" t="s">
        <v>584</v>
      </c>
      <c r="N424" s="239"/>
      <c r="O424" s="239"/>
      <c r="P424" s="239"/>
      <c r="Q424" s="239"/>
      <c r="R424" s="239"/>
      <c r="S424" s="239"/>
      <c r="T424" s="239"/>
      <c r="U424" s="239"/>
      <c r="V424" s="239"/>
      <c r="W424" s="239"/>
      <c r="X424" s="239"/>
      <c r="Y424" s="239"/>
      <c r="Z424" s="239"/>
      <c r="AA424" s="239"/>
      <c r="AB424" s="239"/>
      <c r="AC424" s="239"/>
      <c r="AD424" s="239"/>
      <c r="AE424" s="239"/>
      <c r="AF424" s="239"/>
      <c r="AG424" s="239"/>
      <c r="AH424" s="239"/>
      <c r="AI424" s="239"/>
    </row>
    <row r="425" spans="3:35" x14ac:dyDescent="0.25">
      <c r="C425" s="239"/>
      <c r="H425" s="239"/>
      <c r="I425" s="239"/>
      <c r="J425" s="239"/>
      <c r="K425" s="239"/>
      <c r="L425" s="239"/>
      <c r="M425" s="240" t="s">
        <v>585</v>
      </c>
      <c r="N425" s="239"/>
      <c r="O425" s="239"/>
      <c r="P425" s="239"/>
      <c r="Q425" s="239"/>
      <c r="R425" s="239"/>
      <c r="S425" s="239"/>
      <c r="T425" s="239"/>
      <c r="U425" s="239"/>
      <c r="V425" s="239"/>
      <c r="W425" s="239"/>
      <c r="X425" s="239"/>
      <c r="Y425" s="239"/>
      <c r="Z425" s="239"/>
      <c r="AA425" s="239"/>
      <c r="AB425" s="239"/>
      <c r="AC425" s="239"/>
      <c r="AD425" s="239"/>
      <c r="AE425" s="239"/>
      <c r="AF425" s="239"/>
      <c r="AG425" s="239"/>
      <c r="AH425" s="239"/>
      <c r="AI425" s="239"/>
    </row>
    <row r="426" spans="3:35" x14ac:dyDescent="0.25">
      <c r="C426" s="239"/>
      <c r="H426" s="239"/>
      <c r="I426" s="239"/>
      <c r="J426" s="239"/>
      <c r="K426" s="239"/>
      <c r="L426" s="239"/>
      <c r="M426" s="240" t="s">
        <v>586</v>
      </c>
      <c r="N426" s="239"/>
      <c r="O426" s="239"/>
      <c r="P426" s="239"/>
      <c r="Q426" s="239"/>
      <c r="R426" s="239"/>
      <c r="S426" s="239"/>
      <c r="T426" s="239"/>
      <c r="U426" s="239"/>
      <c r="V426" s="239"/>
      <c r="W426" s="239"/>
      <c r="X426" s="239"/>
      <c r="Y426" s="239"/>
      <c r="Z426" s="239"/>
      <c r="AA426" s="239"/>
      <c r="AB426" s="239"/>
      <c r="AC426" s="239"/>
      <c r="AD426" s="239"/>
      <c r="AE426" s="239"/>
      <c r="AF426" s="239"/>
      <c r="AG426" s="239"/>
      <c r="AH426" s="239"/>
      <c r="AI426" s="239"/>
    </row>
    <row r="427" spans="3:35" x14ac:dyDescent="0.25">
      <c r="C427" s="239"/>
      <c r="H427" s="239"/>
      <c r="I427" s="239"/>
      <c r="J427" s="239"/>
      <c r="K427" s="239"/>
      <c r="L427" s="239"/>
      <c r="M427" s="240" t="s">
        <v>587</v>
      </c>
      <c r="N427" s="239"/>
      <c r="O427" s="239"/>
      <c r="P427" s="239"/>
      <c r="Q427" s="239"/>
      <c r="R427" s="239"/>
      <c r="S427" s="239"/>
      <c r="T427" s="239"/>
      <c r="U427" s="239"/>
      <c r="V427" s="239"/>
      <c r="W427" s="239"/>
      <c r="X427" s="239"/>
      <c r="Y427" s="239"/>
      <c r="Z427" s="239"/>
      <c r="AA427" s="239"/>
      <c r="AB427" s="239"/>
      <c r="AC427" s="239"/>
      <c r="AD427" s="239"/>
      <c r="AE427" s="239"/>
      <c r="AF427" s="239"/>
      <c r="AG427" s="239"/>
      <c r="AH427" s="239"/>
      <c r="AI427" s="239"/>
    </row>
    <row r="428" spans="3:35" x14ac:dyDescent="0.25">
      <c r="C428" s="239"/>
      <c r="H428" s="239"/>
      <c r="I428" s="239"/>
      <c r="J428" s="239"/>
      <c r="K428" s="239"/>
      <c r="L428" s="239"/>
      <c r="M428" s="240" t="s">
        <v>588</v>
      </c>
      <c r="N428" s="239"/>
      <c r="O428" s="239"/>
      <c r="P428" s="239"/>
      <c r="Q428" s="239"/>
      <c r="R428" s="239"/>
      <c r="S428" s="239"/>
      <c r="T428" s="239"/>
      <c r="U428" s="239"/>
      <c r="V428" s="239"/>
      <c r="W428" s="239"/>
      <c r="X428" s="239"/>
      <c r="Y428" s="239"/>
      <c r="Z428" s="239"/>
      <c r="AA428" s="239"/>
      <c r="AB428" s="239"/>
      <c r="AC428" s="239"/>
      <c r="AD428" s="239"/>
      <c r="AE428" s="239"/>
      <c r="AF428" s="239"/>
      <c r="AG428" s="239"/>
      <c r="AH428" s="239"/>
      <c r="AI428" s="239"/>
    </row>
    <row r="429" spans="3:35" x14ac:dyDescent="0.25">
      <c r="C429" s="239"/>
      <c r="H429" s="239"/>
      <c r="I429" s="239"/>
      <c r="J429" s="239"/>
      <c r="K429" s="239"/>
      <c r="L429" s="239"/>
      <c r="M429" s="240" t="s">
        <v>589</v>
      </c>
      <c r="N429" s="239"/>
      <c r="O429" s="239"/>
      <c r="P429" s="239"/>
      <c r="Q429" s="239"/>
      <c r="R429" s="239"/>
      <c r="S429" s="239"/>
      <c r="T429" s="239"/>
      <c r="U429" s="239"/>
      <c r="V429" s="239"/>
      <c r="W429" s="239"/>
      <c r="X429" s="239"/>
      <c r="Y429" s="239"/>
      <c r="Z429" s="239"/>
      <c r="AA429" s="239"/>
      <c r="AB429" s="239"/>
      <c r="AC429" s="239"/>
      <c r="AD429" s="239"/>
      <c r="AE429" s="239"/>
      <c r="AF429" s="239"/>
      <c r="AG429" s="239"/>
      <c r="AH429" s="239"/>
      <c r="AI429" s="239"/>
    </row>
    <row r="430" spans="3:35" x14ac:dyDescent="0.25">
      <c r="C430" s="239"/>
      <c r="H430" s="239"/>
      <c r="I430" s="239"/>
      <c r="J430" s="239"/>
      <c r="K430" s="239"/>
      <c r="L430" s="239"/>
      <c r="M430" s="240" t="s">
        <v>590</v>
      </c>
      <c r="N430" s="239"/>
      <c r="O430" s="239"/>
      <c r="P430" s="239"/>
      <c r="Q430" s="239"/>
      <c r="R430" s="239"/>
      <c r="S430" s="239"/>
      <c r="T430" s="239"/>
      <c r="U430" s="239"/>
      <c r="V430" s="239"/>
      <c r="W430" s="239"/>
      <c r="X430" s="239"/>
      <c r="Y430" s="239"/>
      <c r="Z430" s="239"/>
      <c r="AA430" s="239"/>
      <c r="AB430" s="239"/>
      <c r="AC430" s="239"/>
      <c r="AD430" s="239"/>
      <c r="AE430" s="239"/>
      <c r="AF430" s="239"/>
      <c r="AG430" s="239"/>
      <c r="AH430" s="239"/>
      <c r="AI430" s="239"/>
    </row>
    <row r="431" spans="3:35" x14ac:dyDescent="0.25">
      <c r="C431" s="239"/>
      <c r="H431" s="239"/>
      <c r="I431" s="239"/>
      <c r="J431" s="239"/>
      <c r="K431" s="239"/>
      <c r="L431" s="239"/>
      <c r="M431" s="240" t="s">
        <v>591</v>
      </c>
      <c r="N431" s="239"/>
      <c r="O431" s="239"/>
      <c r="P431" s="239"/>
      <c r="Q431" s="239"/>
      <c r="R431" s="239"/>
      <c r="S431" s="239"/>
      <c r="T431" s="239"/>
      <c r="U431" s="239"/>
      <c r="V431" s="239"/>
      <c r="W431" s="239"/>
      <c r="X431" s="239"/>
      <c r="Y431" s="239"/>
      <c r="Z431" s="239"/>
      <c r="AA431" s="239"/>
      <c r="AB431" s="239"/>
      <c r="AC431" s="239"/>
      <c r="AD431" s="239"/>
      <c r="AE431" s="239"/>
      <c r="AF431" s="239"/>
      <c r="AG431" s="239"/>
      <c r="AH431" s="239"/>
      <c r="AI431" s="239"/>
    </row>
    <row r="432" spans="3:35" x14ac:dyDescent="0.25">
      <c r="C432" s="239"/>
      <c r="H432" s="239"/>
      <c r="I432" s="239"/>
      <c r="J432" s="239"/>
      <c r="K432" s="239"/>
      <c r="L432" s="239"/>
      <c r="M432" s="240" t="s">
        <v>592</v>
      </c>
      <c r="N432" s="239"/>
      <c r="O432" s="239"/>
      <c r="P432" s="239"/>
      <c r="Q432" s="239"/>
      <c r="R432" s="239"/>
      <c r="S432" s="239"/>
      <c r="T432" s="239"/>
      <c r="U432" s="239"/>
      <c r="V432" s="239"/>
      <c r="W432" s="239"/>
      <c r="X432" s="239"/>
      <c r="Y432" s="239"/>
      <c r="Z432" s="239"/>
      <c r="AA432" s="239"/>
      <c r="AB432" s="239"/>
      <c r="AC432" s="239"/>
      <c r="AD432" s="239"/>
      <c r="AE432" s="239"/>
      <c r="AF432" s="239"/>
      <c r="AG432" s="239"/>
      <c r="AH432" s="239"/>
      <c r="AI432" s="239"/>
    </row>
    <row r="433" spans="3:35" x14ac:dyDescent="0.25">
      <c r="C433" s="239"/>
      <c r="H433" s="239"/>
      <c r="I433" s="239"/>
      <c r="J433" s="239"/>
      <c r="K433" s="239"/>
      <c r="L433" s="239"/>
      <c r="M433" s="240" t="s">
        <v>593</v>
      </c>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row>
    <row r="434" spans="3:35" x14ac:dyDescent="0.25">
      <c r="C434" s="239"/>
      <c r="H434" s="239"/>
      <c r="I434" s="239"/>
      <c r="J434" s="239"/>
      <c r="K434" s="239"/>
      <c r="L434" s="239"/>
      <c r="M434" s="240" t="s">
        <v>594</v>
      </c>
      <c r="N434" s="239"/>
      <c r="O434" s="239"/>
      <c r="P434" s="239"/>
      <c r="Q434" s="239"/>
      <c r="R434" s="239"/>
      <c r="S434" s="239"/>
      <c r="T434" s="239"/>
      <c r="U434" s="239"/>
      <c r="V434" s="239"/>
      <c r="W434" s="239"/>
      <c r="X434" s="239"/>
      <c r="Y434" s="239"/>
      <c r="Z434" s="239"/>
      <c r="AA434" s="239"/>
      <c r="AB434" s="239"/>
      <c r="AC434" s="239"/>
      <c r="AD434" s="239"/>
      <c r="AE434" s="239"/>
      <c r="AF434" s="239"/>
      <c r="AG434" s="239"/>
      <c r="AH434" s="239"/>
      <c r="AI434" s="239"/>
    </row>
    <row r="435" spans="3:35" x14ac:dyDescent="0.25">
      <c r="C435" s="239"/>
      <c r="H435" s="239"/>
      <c r="I435" s="239"/>
      <c r="J435" s="239"/>
      <c r="K435" s="239"/>
      <c r="L435" s="239"/>
      <c r="M435" s="240" t="s">
        <v>595</v>
      </c>
      <c r="N435" s="239"/>
      <c r="O435" s="239"/>
      <c r="P435" s="239"/>
      <c r="Q435" s="239"/>
      <c r="R435" s="239"/>
      <c r="S435" s="239"/>
      <c r="T435" s="239"/>
      <c r="U435" s="239"/>
      <c r="V435" s="239"/>
      <c r="W435" s="239"/>
      <c r="X435" s="239"/>
      <c r="Y435" s="239"/>
      <c r="Z435" s="239"/>
      <c r="AA435" s="239"/>
      <c r="AB435" s="239"/>
      <c r="AC435" s="239"/>
      <c r="AD435" s="239"/>
      <c r="AE435" s="239"/>
      <c r="AF435" s="239"/>
      <c r="AG435" s="239"/>
      <c r="AH435" s="239"/>
      <c r="AI435" s="239"/>
    </row>
    <row r="436" spans="3:35" x14ac:dyDescent="0.25">
      <c r="C436" s="239"/>
      <c r="H436" s="239"/>
      <c r="I436" s="239"/>
      <c r="J436" s="239"/>
      <c r="K436" s="239"/>
      <c r="L436" s="239"/>
      <c r="M436" s="240" t="s">
        <v>596</v>
      </c>
      <c r="N436" s="239"/>
      <c r="O436" s="239"/>
      <c r="P436" s="239"/>
      <c r="Q436" s="239"/>
      <c r="R436" s="239"/>
      <c r="S436" s="239"/>
      <c r="T436" s="239"/>
      <c r="U436" s="239"/>
      <c r="V436" s="239"/>
      <c r="W436" s="239"/>
      <c r="X436" s="239"/>
      <c r="Y436" s="239"/>
      <c r="Z436" s="239"/>
      <c r="AA436" s="239"/>
      <c r="AB436" s="239"/>
      <c r="AC436" s="239"/>
      <c r="AD436" s="239"/>
      <c r="AE436" s="239"/>
      <c r="AF436" s="239"/>
      <c r="AG436" s="239"/>
      <c r="AH436" s="239"/>
      <c r="AI436" s="239"/>
    </row>
    <row r="437" spans="3:35" x14ac:dyDescent="0.25">
      <c r="C437" s="239"/>
      <c r="H437" s="239"/>
      <c r="I437" s="239"/>
      <c r="J437" s="239"/>
      <c r="K437" s="239"/>
      <c r="L437" s="239"/>
      <c r="M437" s="240" t="s">
        <v>597</v>
      </c>
      <c r="N437" s="239"/>
      <c r="O437" s="239"/>
      <c r="P437" s="239"/>
      <c r="Q437" s="239"/>
      <c r="R437" s="239"/>
      <c r="S437" s="239"/>
      <c r="T437" s="239"/>
      <c r="U437" s="239"/>
      <c r="V437" s="239"/>
      <c r="W437" s="239"/>
      <c r="X437" s="239"/>
      <c r="Y437" s="239"/>
      <c r="Z437" s="239"/>
      <c r="AA437" s="239"/>
      <c r="AB437" s="239"/>
      <c r="AC437" s="239"/>
      <c r="AD437" s="239"/>
      <c r="AE437" s="239"/>
      <c r="AF437" s="239"/>
      <c r="AG437" s="239"/>
      <c r="AH437" s="239"/>
      <c r="AI437" s="239"/>
    </row>
    <row r="438" spans="3:35" x14ac:dyDescent="0.25">
      <c r="C438" s="239"/>
      <c r="H438" s="239"/>
      <c r="I438" s="239"/>
      <c r="J438" s="239"/>
      <c r="K438" s="239"/>
      <c r="L438" s="239"/>
      <c r="M438" s="240" t="s">
        <v>598</v>
      </c>
      <c r="N438" s="239"/>
      <c r="O438" s="239"/>
      <c r="P438" s="239"/>
      <c r="Q438" s="239"/>
      <c r="R438" s="239"/>
      <c r="S438" s="239"/>
      <c r="T438" s="239"/>
      <c r="U438" s="239"/>
      <c r="V438" s="239"/>
      <c r="W438" s="239"/>
      <c r="X438" s="239"/>
      <c r="Y438" s="239"/>
      <c r="Z438" s="239"/>
      <c r="AA438" s="239"/>
      <c r="AB438" s="239"/>
      <c r="AC438" s="239"/>
      <c r="AD438" s="239"/>
      <c r="AE438" s="239"/>
      <c r="AF438" s="239"/>
      <c r="AG438" s="239"/>
      <c r="AH438" s="239"/>
      <c r="AI438" s="239"/>
    </row>
    <row r="439" spans="3:35" x14ac:dyDescent="0.25">
      <c r="C439" s="239"/>
      <c r="H439" s="239"/>
      <c r="I439" s="239"/>
      <c r="J439" s="239"/>
      <c r="K439" s="239"/>
      <c r="L439" s="239"/>
      <c r="M439" s="240" t="s">
        <v>599</v>
      </c>
      <c r="N439" s="239"/>
      <c r="O439" s="239"/>
      <c r="P439" s="239"/>
      <c r="Q439" s="239"/>
      <c r="R439" s="239"/>
      <c r="S439" s="239"/>
      <c r="T439" s="239"/>
      <c r="U439" s="239"/>
      <c r="V439" s="239"/>
      <c r="W439" s="239"/>
      <c r="X439" s="239"/>
      <c r="Y439" s="239"/>
      <c r="Z439" s="239"/>
      <c r="AA439" s="239"/>
      <c r="AB439" s="239"/>
      <c r="AC439" s="239"/>
      <c r="AD439" s="239"/>
      <c r="AE439" s="239"/>
      <c r="AF439" s="239"/>
      <c r="AG439" s="239"/>
      <c r="AH439" s="239"/>
      <c r="AI439" s="239"/>
    </row>
    <row r="440" spans="3:35" x14ac:dyDescent="0.25">
      <c r="C440" s="239"/>
      <c r="H440" s="239"/>
      <c r="I440" s="239"/>
      <c r="J440" s="239"/>
      <c r="K440" s="239"/>
      <c r="L440" s="239"/>
      <c r="M440" s="240" t="s">
        <v>600</v>
      </c>
      <c r="N440" s="239"/>
      <c r="O440" s="239"/>
      <c r="P440" s="239"/>
      <c r="Q440" s="239"/>
      <c r="R440" s="239"/>
      <c r="S440" s="239"/>
      <c r="T440" s="239"/>
      <c r="U440" s="239"/>
      <c r="V440" s="239"/>
      <c r="W440" s="239"/>
      <c r="X440" s="239"/>
      <c r="Y440" s="239"/>
      <c r="Z440" s="239"/>
      <c r="AA440" s="239"/>
      <c r="AB440" s="239"/>
      <c r="AC440" s="239"/>
      <c r="AD440" s="239"/>
      <c r="AE440" s="239"/>
      <c r="AF440" s="239"/>
      <c r="AG440" s="239"/>
      <c r="AH440" s="239"/>
      <c r="AI440" s="239"/>
    </row>
    <row r="441" spans="3:35" x14ac:dyDescent="0.25">
      <c r="C441" s="239"/>
      <c r="H441" s="239"/>
      <c r="I441" s="239"/>
      <c r="J441" s="239"/>
      <c r="K441" s="239"/>
      <c r="L441" s="239"/>
      <c r="M441" s="240" t="s">
        <v>342</v>
      </c>
      <c r="N441" s="239"/>
      <c r="O441" s="239"/>
      <c r="P441" s="239"/>
      <c r="Q441" s="239"/>
      <c r="R441" s="239"/>
      <c r="S441" s="239"/>
      <c r="T441" s="239"/>
      <c r="U441" s="239"/>
      <c r="V441" s="239"/>
      <c r="W441" s="239"/>
      <c r="X441" s="239"/>
      <c r="Y441" s="239"/>
      <c r="Z441" s="239"/>
      <c r="AA441" s="239"/>
      <c r="AB441" s="239"/>
      <c r="AC441" s="239"/>
      <c r="AD441" s="239"/>
      <c r="AE441" s="239"/>
      <c r="AF441" s="239"/>
      <c r="AG441" s="239"/>
      <c r="AH441" s="239"/>
      <c r="AI441" s="239"/>
    </row>
    <row r="442" spans="3:35" x14ac:dyDescent="0.25">
      <c r="C442" s="239"/>
      <c r="H442" s="239"/>
      <c r="I442" s="239"/>
      <c r="J442" s="239"/>
      <c r="K442" s="239"/>
      <c r="L442" s="239"/>
      <c r="M442" s="240" t="s">
        <v>601</v>
      </c>
      <c r="N442" s="239"/>
      <c r="O442" s="239"/>
      <c r="P442" s="239"/>
      <c r="Q442" s="239"/>
      <c r="R442" s="239"/>
      <c r="S442" s="239"/>
      <c r="T442" s="239"/>
      <c r="U442" s="239"/>
      <c r="V442" s="239"/>
      <c r="W442" s="239"/>
      <c r="X442" s="239"/>
      <c r="Y442" s="239"/>
      <c r="Z442" s="239"/>
      <c r="AA442" s="239"/>
      <c r="AB442" s="239"/>
      <c r="AC442" s="239"/>
      <c r="AD442" s="239"/>
      <c r="AE442" s="239"/>
      <c r="AF442" s="239"/>
      <c r="AG442" s="239"/>
      <c r="AH442" s="239"/>
      <c r="AI442" s="239"/>
    </row>
    <row r="443" spans="3:35" x14ac:dyDescent="0.25">
      <c r="C443" s="239"/>
      <c r="H443" s="239"/>
      <c r="I443" s="239"/>
      <c r="J443" s="239"/>
      <c r="K443" s="239"/>
      <c r="L443" s="239"/>
      <c r="M443" s="240" t="s">
        <v>602</v>
      </c>
      <c r="N443" s="239"/>
      <c r="O443" s="239"/>
      <c r="P443" s="239"/>
      <c r="Q443" s="239"/>
      <c r="R443" s="239"/>
      <c r="S443" s="239"/>
      <c r="T443" s="239"/>
      <c r="U443" s="239"/>
      <c r="V443" s="239"/>
      <c r="W443" s="239"/>
      <c r="X443" s="239"/>
      <c r="Y443" s="239"/>
      <c r="Z443" s="239"/>
      <c r="AA443" s="239"/>
      <c r="AB443" s="239"/>
      <c r="AC443" s="239"/>
      <c r="AD443" s="239"/>
      <c r="AE443" s="239"/>
      <c r="AF443" s="239"/>
      <c r="AG443" s="239"/>
      <c r="AH443" s="239"/>
      <c r="AI443" s="239"/>
    </row>
    <row r="444" spans="3:35" x14ac:dyDescent="0.25">
      <c r="C444" s="239"/>
      <c r="H444" s="239"/>
      <c r="I444" s="239"/>
      <c r="J444" s="239"/>
      <c r="K444" s="239"/>
      <c r="L444" s="239"/>
      <c r="M444" s="240" t="s">
        <v>344</v>
      </c>
      <c r="N444" s="239"/>
      <c r="O444" s="239"/>
      <c r="P444" s="239"/>
      <c r="Q444" s="239"/>
      <c r="R444" s="239"/>
      <c r="S444" s="239"/>
      <c r="T444" s="239"/>
      <c r="U444" s="239"/>
      <c r="V444" s="239"/>
      <c r="W444" s="239"/>
      <c r="X444" s="239"/>
      <c r="Y444" s="239"/>
      <c r="Z444" s="239"/>
      <c r="AA444" s="239"/>
      <c r="AB444" s="239"/>
      <c r="AC444" s="239"/>
      <c r="AD444" s="239"/>
      <c r="AE444" s="239"/>
      <c r="AF444" s="239"/>
      <c r="AG444" s="239"/>
      <c r="AH444" s="239"/>
      <c r="AI444" s="239"/>
    </row>
    <row r="445" spans="3:35" x14ac:dyDescent="0.25">
      <c r="C445" s="239"/>
      <c r="H445" s="239"/>
      <c r="I445" s="239"/>
      <c r="J445" s="239"/>
      <c r="K445" s="239"/>
      <c r="L445" s="239"/>
      <c r="M445" s="240" t="s">
        <v>346</v>
      </c>
      <c r="N445" s="239"/>
      <c r="O445" s="239"/>
      <c r="P445" s="239"/>
      <c r="Q445" s="239"/>
      <c r="R445" s="239"/>
      <c r="S445" s="239"/>
      <c r="T445" s="239"/>
      <c r="U445" s="239"/>
      <c r="V445" s="239"/>
      <c r="W445" s="239"/>
      <c r="X445" s="239"/>
      <c r="Y445" s="239"/>
      <c r="Z445" s="239"/>
      <c r="AA445" s="239"/>
      <c r="AB445" s="239"/>
      <c r="AC445" s="239"/>
      <c r="AD445" s="239"/>
      <c r="AE445" s="239"/>
      <c r="AF445" s="239"/>
      <c r="AG445" s="239"/>
      <c r="AH445" s="239"/>
      <c r="AI445" s="239"/>
    </row>
    <row r="446" spans="3:35" x14ac:dyDescent="0.25">
      <c r="C446" s="239"/>
      <c r="H446" s="239"/>
      <c r="I446" s="239"/>
      <c r="J446" s="239"/>
      <c r="K446" s="239"/>
      <c r="L446" s="239"/>
      <c r="M446" s="240" t="s">
        <v>603</v>
      </c>
      <c r="N446" s="239"/>
      <c r="O446" s="239"/>
      <c r="P446" s="239"/>
      <c r="Q446" s="239"/>
      <c r="R446" s="239"/>
      <c r="S446" s="239"/>
      <c r="T446" s="239"/>
      <c r="U446" s="239"/>
      <c r="V446" s="239"/>
      <c r="W446" s="239"/>
      <c r="X446" s="239"/>
      <c r="Y446" s="239"/>
      <c r="Z446" s="239"/>
      <c r="AA446" s="239"/>
      <c r="AB446" s="239"/>
      <c r="AC446" s="239"/>
      <c r="AD446" s="239"/>
      <c r="AE446" s="239"/>
      <c r="AF446" s="239"/>
      <c r="AG446" s="239"/>
      <c r="AH446" s="239"/>
      <c r="AI446" s="239"/>
    </row>
    <row r="447" spans="3:35" x14ac:dyDescent="0.25">
      <c r="C447" s="239"/>
      <c r="H447" s="239"/>
      <c r="I447" s="239"/>
      <c r="J447" s="239"/>
      <c r="K447" s="239"/>
      <c r="L447" s="239"/>
      <c r="M447" s="240" t="s">
        <v>604</v>
      </c>
      <c r="N447" s="239"/>
      <c r="O447" s="239"/>
      <c r="P447" s="239"/>
      <c r="Q447" s="239"/>
      <c r="R447" s="239"/>
      <c r="S447" s="239"/>
      <c r="T447" s="239"/>
      <c r="U447" s="239"/>
      <c r="V447" s="239"/>
      <c r="W447" s="239"/>
      <c r="X447" s="239"/>
      <c r="Y447" s="239"/>
      <c r="Z447" s="239"/>
      <c r="AA447" s="239"/>
      <c r="AB447" s="239"/>
      <c r="AC447" s="239"/>
      <c r="AD447" s="239"/>
      <c r="AE447" s="239"/>
      <c r="AF447" s="239"/>
      <c r="AG447" s="239"/>
      <c r="AH447" s="239"/>
      <c r="AI447" s="239"/>
    </row>
    <row r="448" spans="3:35" x14ac:dyDescent="0.25">
      <c r="C448" s="239"/>
      <c r="H448" s="239"/>
      <c r="I448" s="239"/>
      <c r="J448" s="239"/>
      <c r="K448" s="239"/>
      <c r="L448" s="239"/>
      <c r="M448" s="240" t="s">
        <v>605</v>
      </c>
      <c r="N448" s="239"/>
      <c r="O448" s="239"/>
      <c r="P448" s="239"/>
      <c r="Q448" s="239"/>
      <c r="R448" s="239"/>
      <c r="S448" s="239"/>
      <c r="T448" s="239"/>
      <c r="U448" s="239"/>
      <c r="V448" s="239"/>
      <c r="W448" s="239"/>
      <c r="X448" s="239"/>
      <c r="Y448" s="239"/>
      <c r="Z448" s="239"/>
      <c r="AA448" s="239"/>
      <c r="AB448" s="239"/>
      <c r="AC448" s="239"/>
      <c r="AD448" s="239"/>
      <c r="AE448" s="239"/>
      <c r="AF448" s="239"/>
      <c r="AG448" s="239"/>
      <c r="AH448" s="239"/>
      <c r="AI448" s="239"/>
    </row>
    <row r="449" spans="3:35" x14ac:dyDescent="0.25">
      <c r="C449" s="239"/>
      <c r="H449" s="239"/>
      <c r="I449" s="239"/>
      <c r="J449" s="239"/>
      <c r="K449" s="239"/>
      <c r="L449" s="239"/>
      <c r="M449" s="240" t="s">
        <v>606</v>
      </c>
      <c r="N449" s="239"/>
      <c r="O449" s="239"/>
      <c r="P449" s="239"/>
      <c r="Q449" s="239"/>
      <c r="R449" s="239"/>
      <c r="S449" s="239"/>
      <c r="T449" s="239"/>
      <c r="U449" s="239"/>
      <c r="V449" s="239"/>
      <c r="W449" s="239"/>
      <c r="X449" s="239"/>
      <c r="Y449" s="239"/>
      <c r="Z449" s="239"/>
      <c r="AA449" s="239"/>
      <c r="AB449" s="239"/>
      <c r="AC449" s="239"/>
      <c r="AD449" s="239"/>
      <c r="AE449" s="239"/>
      <c r="AF449" s="239"/>
      <c r="AG449" s="239"/>
      <c r="AH449" s="239"/>
      <c r="AI449" s="239"/>
    </row>
    <row r="450" spans="3:35" x14ac:dyDescent="0.25">
      <c r="C450" s="239"/>
      <c r="H450" s="239"/>
      <c r="I450" s="239"/>
      <c r="J450" s="239"/>
      <c r="K450" s="239"/>
      <c r="L450" s="239"/>
      <c r="M450" s="240" t="s">
        <v>607</v>
      </c>
      <c r="N450" s="239"/>
      <c r="O450" s="239"/>
      <c r="P450" s="239"/>
      <c r="Q450" s="239"/>
      <c r="R450" s="239"/>
      <c r="S450" s="239"/>
      <c r="T450" s="239"/>
      <c r="U450" s="239"/>
      <c r="V450" s="239"/>
      <c r="W450" s="239"/>
      <c r="X450" s="239"/>
      <c r="Y450" s="239"/>
      <c r="Z450" s="239"/>
      <c r="AA450" s="239"/>
      <c r="AB450" s="239"/>
      <c r="AC450" s="239"/>
      <c r="AD450" s="239"/>
      <c r="AE450" s="239"/>
      <c r="AF450" s="239"/>
      <c r="AG450" s="239"/>
      <c r="AH450" s="239"/>
      <c r="AI450" s="239"/>
    </row>
    <row r="451" spans="3:35" x14ac:dyDescent="0.25">
      <c r="C451" s="239"/>
      <c r="H451" s="239"/>
      <c r="I451" s="239"/>
      <c r="J451" s="239"/>
      <c r="K451" s="239"/>
      <c r="L451" s="239"/>
      <c r="M451" s="240" t="s">
        <v>608</v>
      </c>
      <c r="N451" s="239"/>
      <c r="O451" s="239"/>
      <c r="P451" s="239"/>
      <c r="Q451" s="239"/>
      <c r="R451" s="239"/>
      <c r="S451" s="239"/>
      <c r="T451" s="239"/>
      <c r="U451" s="239"/>
      <c r="V451" s="239"/>
      <c r="W451" s="239"/>
      <c r="X451" s="239"/>
      <c r="Y451" s="239"/>
      <c r="Z451" s="239"/>
      <c r="AA451" s="239"/>
      <c r="AB451" s="239"/>
      <c r="AC451" s="239"/>
      <c r="AD451" s="239"/>
      <c r="AE451" s="239"/>
      <c r="AF451" s="239"/>
      <c r="AG451" s="239"/>
      <c r="AH451" s="239"/>
      <c r="AI451" s="239"/>
    </row>
    <row r="452" spans="3:35" x14ac:dyDescent="0.25">
      <c r="C452" s="239"/>
      <c r="H452" s="239"/>
      <c r="I452" s="239"/>
      <c r="J452" s="239"/>
      <c r="K452" s="239"/>
      <c r="L452" s="239"/>
      <c r="M452" s="240" t="s">
        <v>609</v>
      </c>
      <c r="N452" s="239"/>
      <c r="O452" s="239"/>
      <c r="P452" s="239"/>
      <c r="Q452" s="239"/>
      <c r="R452" s="239"/>
      <c r="S452" s="239"/>
      <c r="T452" s="239"/>
      <c r="U452" s="239"/>
      <c r="V452" s="239"/>
      <c r="W452" s="239"/>
      <c r="X452" s="239"/>
      <c r="Y452" s="239"/>
      <c r="Z452" s="239"/>
      <c r="AA452" s="239"/>
      <c r="AB452" s="239"/>
      <c r="AC452" s="239"/>
      <c r="AD452" s="239"/>
      <c r="AE452" s="239"/>
      <c r="AF452" s="239"/>
      <c r="AG452" s="239"/>
      <c r="AH452" s="239"/>
      <c r="AI452" s="239"/>
    </row>
    <row r="453" spans="3:35" x14ac:dyDescent="0.25">
      <c r="C453" s="239"/>
      <c r="H453" s="239"/>
      <c r="I453" s="239"/>
      <c r="J453" s="239"/>
      <c r="K453" s="239"/>
      <c r="L453" s="239"/>
      <c r="M453" s="240" t="s">
        <v>610</v>
      </c>
      <c r="N453" s="239"/>
      <c r="O453" s="239"/>
      <c r="P453" s="239"/>
      <c r="Q453" s="239"/>
      <c r="R453" s="239"/>
      <c r="S453" s="239"/>
      <c r="T453" s="239"/>
      <c r="U453" s="239"/>
      <c r="V453" s="239"/>
      <c r="W453" s="239"/>
      <c r="X453" s="239"/>
      <c r="Y453" s="239"/>
      <c r="Z453" s="239"/>
      <c r="AA453" s="239"/>
      <c r="AB453" s="239"/>
      <c r="AC453" s="239"/>
      <c r="AD453" s="239"/>
      <c r="AE453" s="239"/>
      <c r="AF453" s="239"/>
      <c r="AG453" s="239"/>
      <c r="AH453" s="239"/>
      <c r="AI453" s="239"/>
    </row>
    <row r="454" spans="3:35" x14ac:dyDescent="0.25">
      <c r="C454" s="239"/>
      <c r="H454" s="239"/>
      <c r="I454" s="239"/>
      <c r="J454" s="239"/>
      <c r="K454" s="239"/>
      <c r="L454" s="239"/>
      <c r="M454" s="240" t="s">
        <v>611</v>
      </c>
      <c r="N454" s="239"/>
      <c r="O454" s="239"/>
      <c r="P454" s="239"/>
      <c r="Q454" s="239"/>
      <c r="R454" s="239"/>
      <c r="S454" s="239"/>
      <c r="T454" s="239"/>
      <c r="U454" s="239"/>
      <c r="V454" s="239"/>
      <c r="W454" s="239"/>
      <c r="X454" s="239"/>
      <c r="Y454" s="239"/>
      <c r="Z454" s="239"/>
      <c r="AA454" s="239"/>
      <c r="AB454" s="239"/>
      <c r="AC454" s="239"/>
      <c r="AD454" s="239"/>
      <c r="AE454" s="239"/>
      <c r="AF454" s="239"/>
      <c r="AG454" s="239"/>
      <c r="AH454" s="239"/>
      <c r="AI454" s="239"/>
    </row>
    <row r="455" spans="3:35" x14ac:dyDescent="0.25">
      <c r="C455" s="239"/>
      <c r="H455" s="239"/>
      <c r="I455" s="239"/>
      <c r="J455" s="239"/>
      <c r="K455" s="239"/>
      <c r="L455" s="239"/>
      <c r="M455" s="240" t="s">
        <v>352</v>
      </c>
      <c r="N455" s="239"/>
      <c r="O455" s="239"/>
      <c r="P455" s="239"/>
      <c r="Q455" s="239"/>
      <c r="R455" s="239"/>
      <c r="S455" s="239"/>
      <c r="T455" s="239"/>
      <c r="U455" s="239"/>
      <c r="V455" s="239"/>
      <c r="W455" s="239"/>
      <c r="X455" s="239"/>
      <c r="Y455" s="239"/>
      <c r="Z455" s="239"/>
      <c r="AA455" s="239"/>
      <c r="AB455" s="239"/>
      <c r="AC455" s="239"/>
      <c r="AD455" s="239"/>
      <c r="AE455" s="239"/>
      <c r="AF455" s="239"/>
      <c r="AG455" s="239"/>
      <c r="AH455" s="239"/>
      <c r="AI455" s="239"/>
    </row>
    <row r="456" spans="3:35" x14ac:dyDescent="0.25">
      <c r="C456" s="239"/>
      <c r="H456" s="239"/>
      <c r="I456" s="239"/>
      <c r="J456" s="239"/>
      <c r="K456" s="239"/>
      <c r="L456" s="239"/>
      <c r="M456" s="240" t="s">
        <v>612</v>
      </c>
      <c r="N456" s="239"/>
      <c r="O456" s="239"/>
      <c r="P456" s="239"/>
      <c r="Q456" s="239"/>
      <c r="R456" s="239"/>
      <c r="S456" s="239"/>
      <c r="T456" s="239"/>
      <c r="U456" s="239"/>
      <c r="V456" s="239"/>
      <c r="W456" s="239"/>
      <c r="X456" s="239"/>
      <c r="Y456" s="239"/>
      <c r="Z456" s="239"/>
      <c r="AA456" s="239"/>
      <c r="AB456" s="239"/>
      <c r="AC456" s="239"/>
      <c r="AD456" s="239"/>
      <c r="AE456" s="239"/>
      <c r="AF456" s="239"/>
      <c r="AG456" s="239"/>
      <c r="AH456" s="239"/>
      <c r="AI456" s="239"/>
    </row>
    <row r="457" spans="3:35" x14ac:dyDescent="0.25">
      <c r="C457" s="239"/>
      <c r="H457" s="239"/>
      <c r="I457" s="239"/>
      <c r="J457" s="239"/>
      <c r="K457" s="239"/>
      <c r="L457" s="239"/>
      <c r="M457" s="240" t="s">
        <v>613</v>
      </c>
      <c r="N457" s="239"/>
      <c r="O457" s="239"/>
      <c r="P457" s="239"/>
      <c r="Q457" s="239"/>
      <c r="R457" s="239"/>
      <c r="S457" s="239"/>
      <c r="T457" s="239"/>
      <c r="U457" s="239"/>
      <c r="V457" s="239"/>
      <c r="W457" s="239"/>
      <c r="X457" s="239"/>
      <c r="Y457" s="239"/>
      <c r="Z457" s="239"/>
      <c r="AA457" s="239"/>
      <c r="AB457" s="239"/>
      <c r="AC457" s="239"/>
      <c r="AD457" s="239"/>
      <c r="AE457" s="239"/>
      <c r="AF457" s="239"/>
      <c r="AG457" s="239"/>
      <c r="AH457" s="239"/>
      <c r="AI457" s="239"/>
    </row>
    <row r="458" spans="3:35" x14ac:dyDescent="0.25">
      <c r="C458" s="239"/>
      <c r="H458" s="239"/>
      <c r="I458" s="239"/>
      <c r="J458" s="239"/>
      <c r="K458" s="239"/>
      <c r="L458" s="239"/>
      <c r="M458" s="240" t="s">
        <v>614</v>
      </c>
      <c r="N458" s="239"/>
      <c r="O458" s="239"/>
      <c r="P458" s="239"/>
      <c r="Q458" s="239"/>
      <c r="R458" s="239"/>
      <c r="S458" s="239"/>
      <c r="T458" s="239"/>
      <c r="U458" s="239"/>
      <c r="V458" s="239"/>
      <c r="W458" s="239"/>
      <c r="X458" s="239"/>
      <c r="Y458" s="239"/>
      <c r="Z458" s="239"/>
      <c r="AA458" s="239"/>
      <c r="AB458" s="239"/>
      <c r="AC458" s="239"/>
      <c r="AD458" s="239"/>
      <c r="AE458" s="239"/>
      <c r="AF458" s="239"/>
      <c r="AG458" s="239"/>
      <c r="AH458" s="239"/>
      <c r="AI458" s="239"/>
    </row>
    <row r="459" spans="3:35" x14ac:dyDescent="0.25">
      <c r="C459" s="239"/>
      <c r="H459" s="239"/>
      <c r="I459" s="239"/>
      <c r="J459" s="239"/>
      <c r="K459" s="239"/>
      <c r="L459" s="239"/>
      <c r="M459" s="240" t="s">
        <v>615</v>
      </c>
      <c r="N459" s="239"/>
      <c r="O459" s="239"/>
      <c r="P459" s="239"/>
      <c r="Q459" s="239"/>
      <c r="R459" s="239"/>
      <c r="S459" s="239"/>
      <c r="T459" s="239"/>
      <c r="U459" s="239"/>
      <c r="V459" s="239"/>
      <c r="W459" s="239"/>
      <c r="X459" s="239"/>
      <c r="Y459" s="239"/>
      <c r="Z459" s="239"/>
      <c r="AA459" s="239"/>
      <c r="AB459" s="239"/>
      <c r="AC459" s="239"/>
      <c r="AD459" s="239"/>
      <c r="AE459" s="239"/>
      <c r="AF459" s="239"/>
      <c r="AG459" s="239"/>
      <c r="AH459" s="239"/>
      <c r="AI459" s="239"/>
    </row>
    <row r="460" spans="3:35" x14ac:dyDescent="0.25">
      <c r="C460" s="239"/>
      <c r="H460" s="239"/>
      <c r="I460" s="239"/>
      <c r="J460" s="239"/>
      <c r="K460" s="239"/>
      <c r="L460" s="239"/>
      <c r="M460" s="240" t="s">
        <v>616</v>
      </c>
      <c r="N460" s="239"/>
      <c r="O460" s="239"/>
      <c r="P460" s="239"/>
      <c r="Q460" s="239"/>
      <c r="R460" s="239"/>
      <c r="S460" s="239"/>
      <c r="T460" s="239"/>
      <c r="U460" s="239"/>
      <c r="V460" s="239"/>
      <c r="W460" s="239"/>
      <c r="X460" s="239"/>
      <c r="Y460" s="239"/>
      <c r="Z460" s="239"/>
      <c r="AA460" s="239"/>
      <c r="AB460" s="239"/>
      <c r="AC460" s="239"/>
      <c r="AD460" s="239"/>
      <c r="AE460" s="239"/>
      <c r="AF460" s="239"/>
      <c r="AG460" s="239"/>
      <c r="AH460" s="239"/>
      <c r="AI460" s="239"/>
    </row>
    <row r="461" spans="3:35" x14ac:dyDescent="0.25">
      <c r="C461" s="239"/>
      <c r="H461" s="239"/>
      <c r="I461" s="239"/>
      <c r="J461" s="239"/>
      <c r="K461" s="239"/>
      <c r="L461" s="239"/>
      <c r="M461" s="240" t="s">
        <v>617</v>
      </c>
      <c r="N461" s="239"/>
      <c r="O461" s="239"/>
      <c r="P461" s="239"/>
      <c r="Q461" s="239"/>
      <c r="R461" s="239"/>
      <c r="S461" s="239"/>
      <c r="T461" s="239"/>
      <c r="U461" s="239"/>
      <c r="V461" s="239"/>
      <c r="W461" s="239"/>
      <c r="X461" s="239"/>
      <c r="Y461" s="239"/>
      <c r="Z461" s="239"/>
      <c r="AA461" s="239"/>
      <c r="AB461" s="239"/>
      <c r="AC461" s="239"/>
      <c r="AD461" s="239"/>
      <c r="AE461" s="239"/>
      <c r="AF461" s="239"/>
      <c r="AG461" s="239"/>
      <c r="AH461" s="239"/>
      <c r="AI461" s="239"/>
    </row>
    <row r="462" spans="3:35" x14ac:dyDescent="0.25">
      <c r="C462" s="239"/>
      <c r="H462" s="239"/>
      <c r="I462" s="239"/>
      <c r="J462" s="239"/>
      <c r="K462" s="239"/>
      <c r="L462" s="239"/>
      <c r="M462" s="240" t="s">
        <v>618</v>
      </c>
      <c r="N462" s="239"/>
      <c r="O462" s="239"/>
      <c r="P462" s="239"/>
      <c r="Q462" s="239"/>
      <c r="R462" s="239"/>
      <c r="S462" s="239"/>
      <c r="T462" s="239"/>
      <c r="U462" s="239"/>
      <c r="V462" s="239"/>
      <c r="W462" s="239"/>
      <c r="X462" s="239"/>
      <c r="Y462" s="239"/>
      <c r="Z462" s="239"/>
      <c r="AA462" s="239"/>
      <c r="AB462" s="239"/>
      <c r="AC462" s="239"/>
      <c r="AD462" s="239"/>
      <c r="AE462" s="239"/>
      <c r="AF462" s="239"/>
      <c r="AG462" s="239"/>
      <c r="AH462" s="239"/>
      <c r="AI462" s="239"/>
    </row>
    <row r="463" spans="3:35" x14ac:dyDescent="0.25">
      <c r="C463" s="239"/>
      <c r="H463" s="239"/>
      <c r="I463" s="239"/>
      <c r="J463" s="239"/>
      <c r="K463" s="239"/>
      <c r="L463" s="239"/>
      <c r="M463" s="240" t="s">
        <v>356</v>
      </c>
      <c r="N463" s="239"/>
      <c r="O463" s="239"/>
      <c r="P463" s="239"/>
      <c r="Q463" s="239"/>
      <c r="R463" s="239"/>
      <c r="S463" s="239"/>
      <c r="T463" s="239"/>
      <c r="U463" s="239"/>
      <c r="V463" s="239"/>
      <c r="W463" s="239"/>
      <c r="X463" s="239"/>
      <c r="Y463" s="239"/>
      <c r="Z463" s="239"/>
      <c r="AA463" s="239"/>
      <c r="AB463" s="239"/>
      <c r="AC463" s="239"/>
      <c r="AD463" s="239"/>
      <c r="AE463" s="239"/>
      <c r="AF463" s="239"/>
      <c r="AG463" s="239"/>
      <c r="AH463" s="239"/>
      <c r="AI463" s="239"/>
    </row>
    <row r="464" spans="3:35" x14ac:dyDescent="0.25">
      <c r="C464" s="239"/>
      <c r="H464" s="239"/>
      <c r="I464" s="239"/>
      <c r="J464" s="239"/>
      <c r="K464" s="239"/>
      <c r="L464" s="239"/>
      <c r="M464" s="240" t="s">
        <v>619</v>
      </c>
      <c r="N464" s="239"/>
      <c r="O464" s="239"/>
      <c r="P464" s="239"/>
      <c r="Q464" s="239"/>
      <c r="R464" s="239"/>
      <c r="S464" s="239"/>
      <c r="T464" s="239"/>
      <c r="U464" s="239"/>
      <c r="V464" s="239"/>
      <c r="W464" s="239"/>
      <c r="X464" s="239"/>
      <c r="Y464" s="239"/>
      <c r="Z464" s="239"/>
      <c r="AA464" s="239"/>
      <c r="AB464" s="239"/>
      <c r="AC464" s="239"/>
      <c r="AD464" s="239"/>
      <c r="AE464" s="239"/>
      <c r="AF464" s="239"/>
      <c r="AG464" s="239"/>
      <c r="AH464" s="239"/>
      <c r="AI464" s="239"/>
    </row>
    <row r="465" spans="3:35" x14ac:dyDescent="0.25">
      <c r="C465" s="239"/>
      <c r="H465" s="239"/>
      <c r="I465" s="239"/>
      <c r="J465" s="239"/>
      <c r="K465" s="239"/>
      <c r="L465" s="239"/>
      <c r="M465" s="240" t="s">
        <v>208</v>
      </c>
      <c r="N465" s="239"/>
      <c r="O465" s="239"/>
      <c r="P465" s="239"/>
      <c r="Q465" s="239"/>
      <c r="R465" s="239"/>
      <c r="S465" s="239"/>
      <c r="T465" s="239"/>
      <c r="U465" s="239"/>
      <c r="V465" s="239"/>
      <c r="W465" s="239"/>
      <c r="X465" s="239"/>
      <c r="Y465" s="239"/>
      <c r="Z465" s="239"/>
      <c r="AA465" s="239"/>
      <c r="AB465" s="239"/>
      <c r="AC465" s="239"/>
      <c r="AD465" s="239"/>
      <c r="AE465" s="239"/>
      <c r="AF465" s="239"/>
      <c r="AG465" s="239"/>
      <c r="AH465" s="239"/>
      <c r="AI465" s="239"/>
    </row>
    <row r="466" spans="3:35" x14ac:dyDescent="0.25">
      <c r="C466" s="239"/>
      <c r="H466" s="239"/>
      <c r="I466" s="239"/>
      <c r="J466" s="239"/>
      <c r="K466" s="239"/>
      <c r="L466" s="239"/>
      <c r="M466" s="240" t="s">
        <v>620</v>
      </c>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row>
    <row r="467" spans="3:35" x14ac:dyDescent="0.25">
      <c r="C467" s="239"/>
      <c r="H467" s="239"/>
      <c r="I467" s="239"/>
      <c r="J467" s="239"/>
      <c r="K467" s="239"/>
      <c r="L467" s="239"/>
      <c r="M467" s="240" t="s">
        <v>621</v>
      </c>
      <c r="N467" s="239"/>
      <c r="O467" s="239"/>
      <c r="P467" s="239"/>
      <c r="Q467" s="239"/>
      <c r="R467" s="239"/>
      <c r="S467" s="239"/>
      <c r="T467" s="239"/>
      <c r="U467" s="239"/>
      <c r="V467" s="239"/>
      <c r="W467" s="239"/>
      <c r="X467" s="239"/>
      <c r="Y467" s="239"/>
      <c r="Z467" s="239"/>
      <c r="AA467" s="239"/>
      <c r="AB467" s="239"/>
      <c r="AC467" s="239"/>
      <c r="AD467" s="239"/>
      <c r="AE467" s="239"/>
      <c r="AF467" s="239"/>
      <c r="AG467" s="239"/>
      <c r="AH467" s="239"/>
      <c r="AI467" s="239"/>
    </row>
    <row r="468" spans="3:35" x14ac:dyDescent="0.25">
      <c r="C468" s="239"/>
      <c r="H468" s="239"/>
      <c r="I468" s="239"/>
      <c r="J468" s="239"/>
      <c r="K468" s="239"/>
      <c r="L468" s="239"/>
      <c r="M468" s="240" t="s">
        <v>622</v>
      </c>
      <c r="N468" s="239"/>
      <c r="O468" s="239"/>
      <c r="P468" s="239"/>
      <c r="Q468" s="239"/>
      <c r="R468" s="239"/>
      <c r="S468" s="239"/>
      <c r="T468" s="239"/>
      <c r="U468" s="239"/>
      <c r="V468" s="239"/>
      <c r="W468" s="239"/>
      <c r="X468" s="239"/>
      <c r="Y468" s="239"/>
      <c r="Z468" s="239"/>
      <c r="AA468" s="239"/>
      <c r="AB468" s="239"/>
      <c r="AC468" s="239"/>
      <c r="AD468" s="239"/>
      <c r="AE468" s="239"/>
      <c r="AF468" s="239"/>
      <c r="AG468" s="239"/>
      <c r="AH468" s="239"/>
      <c r="AI468" s="239"/>
    </row>
    <row r="469" spans="3:35" x14ac:dyDescent="0.25">
      <c r="C469" s="239"/>
      <c r="H469" s="239"/>
      <c r="I469" s="239"/>
      <c r="J469" s="239"/>
      <c r="K469" s="239"/>
      <c r="L469" s="239"/>
      <c r="M469" s="240" t="s">
        <v>623</v>
      </c>
      <c r="N469" s="239"/>
      <c r="O469" s="239"/>
      <c r="P469" s="239"/>
      <c r="Q469" s="239"/>
      <c r="R469" s="239"/>
      <c r="S469" s="239"/>
      <c r="T469" s="239"/>
      <c r="U469" s="239"/>
      <c r="V469" s="239"/>
      <c r="W469" s="239"/>
      <c r="X469" s="239"/>
      <c r="Y469" s="239"/>
      <c r="Z469" s="239"/>
      <c r="AA469" s="239"/>
      <c r="AB469" s="239"/>
      <c r="AC469" s="239"/>
      <c r="AD469" s="239"/>
      <c r="AE469" s="239"/>
      <c r="AF469" s="239"/>
      <c r="AG469" s="239"/>
      <c r="AH469" s="239"/>
      <c r="AI469" s="239"/>
    </row>
    <row r="470" spans="3:35" x14ac:dyDescent="0.25">
      <c r="C470" s="239"/>
      <c r="H470" s="239"/>
      <c r="I470" s="239"/>
      <c r="J470" s="239"/>
      <c r="K470" s="239"/>
      <c r="L470" s="239"/>
      <c r="M470" s="240" t="s">
        <v>624</v>
      </c>
      <c r="N470" s="239"/>
      <c r="O470" s="239"/>
      <c r="P470" s="239"/>
      <c r="Q470" s="239"/>
      <c r="R470" s="239"/>
      <c r="S470" s="239"/>
      <c r="T470" s="239"/>
      <c r="U470" s="239"/>
      <c r="V470" s="239"/>
      <c r="W470" s="239"/>
      <c r="X470" s="239"/>
      <c r="Y470" s="239"/>
      <c r="Z470" s="239"/>
      <c r="AA470" s="239"/>
      <c r="AB470" s="239"/>
      <c r="AC470" s="239"/>
      <c r="AD470" s="239"/>
      <c r="AE470" s="239"/>
      <c r="AF470" s="239"/>
      <c r="AG470" s="239"/>
      <c r="AH470" s="239"/>
      <c r="AI470" s="239"/>
    </row>
    <row r="471" spans="3:35" x14ac:dyDescent="0.25">
      <c r="C471" s="239"/>
      <c r="H471" s="239"/>
      <c r="I471" s="239"/>
      <c r="J471" s="239"/>
      <c r="K471" s="239"/>
      <c r="L471" s="239"/>
      <c r="M471" s="240" t="s">
        <v>625</v>
      </c>
      <c r="N471" s="239"/>
      <c r="O471" s="239"/>
      <c r="P471" s="239"/>
      <c r="Q471" s="239"/>
      <c r="R471" s="239"/>
      <c r="S471" s="239"/>
      <c r="T471" s="239"/>
      <c r="U471" s="239"/>
      <c r="V471" s="239"/>
      <c r="W471" s="239"/>
      <c r="X471" s="239"/>
      <c r="Y471" s="239"/>
      <c r="Z471" s="239"/>
      <c r="AA471" s="239"/>
      <c r="AB471" s="239"/>
      <c r="AC471" s="239"/>
      <c r="AD471" s="239"/>
      <c r="AE471" s="239"/>
      <c r="AF471" s="239"/>
      <c r="AG471" s="239"/>
      <c r="AH471" s="239"/>
      <c r="AI471" s="239"/>
    </row>
    <row r="472" spans="3:35" x14ac:dyDescent="0.25">
      <c r="C472" s="239"/>
      <c r="H472" s="239"/>
      <c r="I472" s="239"/>
      <c r="J472" s="239"/>
      <c r="K472" s="239"/>
      <c r="L472" s="239"/>
      <c r="M472" s="240" t="s">
        <v>626</v>
      </c>
      <c r="N472" s="239"/>
      <c r="O472" s="239"/>
      <c r="P472" s="239"/>
      <c r="Q472" s="239"/>
      <c r="R472" s="239"/>
      <c r="S472" s="239"/>
      <c r="T472" s="239"/>
      <c r="U472" s="239"/>
      <c r="V472" s="239"/>
      <c r="W472" s="239"/>
      <c r="X472" s="239"/>
      <c r="Y472" s="239"/>
      <c r="Z472" s="239"/>
      <c r="AA472" s="239"/>
      <c r="AB472" s="239"/>
      <c r="AC472" s="239"/>
      <c r="AD472" s="239"/>
      <c r="AE472" s="239"/>
      <c r="AF472" s="239"/>
      <c r="AG472" s="239"/>
      <c r="AH472" s="239"/>
      <c r="AI472" s="239"/>
    </row>
    <row r="473" spans="3:35" x14ac:dyDescent="0.25">
      <c r="C473" s="239"/>
      <c r="H473" s="239"/>
      <c r="I473" s="239"/>
      <c r="J473" s="239"/>
      <c r="K473" s="239"/>
      <c r="L473" s="239"/>
      <c r="M473" s="240" t="s">
        <v>627</v>
      </c>
      <c r="N473" s="239"/>
      <c r="O473" s="239"/>
      <c r="P473" s="239"/>
      <c r="Q473" s="239"/>
      <c r="R473" s="239"/>
      <c r="S473" s="239"/>
      <c r="T473" s="239"/>
      <c r="U473" s="239"/>
      <c r="V473" s="239"/>
      <c r="W473" s="239"/>
      <c r="X473" s="239"/>
      <c r="Y473" s="239"/>
      <c r="Z473" s="239"/>
      <c r="AA473" s="239"/>
      <c r="AB473" s="239"/>
      <c r="AC473" s="239"/>
      <c r="AD473" s="239"/>
      <c r="AE473" s="239"/>
      <c r="AF473" s="239"/>
      <c r="AG473" s="239"/>
      <c r="AH473" s="239"/>
      <c r="AI473" s="239"/>
    </row>
    <row r="474" spans="3:35" x14ac:dyDescent="0.25">
      <c r="C474" s="239"/>
      <c r="H474" s="239"/>
      <c r="I474" s="239"/>
      <c r="J474" s="239"/>
      <c r="K474" s="239"/>
      <c r="L474" s="239"/>
      <c r="M474" s="240" t="s">
        <v>628</v>
      </c>
      <c r="N474" s="239"/>
      <c r="O474" s="239"/>
      <c r="P474" s="239"/>
      <c r="Q474" s="239"/>
      <c r="R474" s="239"/>
      <c r="S474" s="239"/>
      <c r="T474" s="239"/>
      <c r="U474" s="239"/>
      <c r="V474" s="239"/>
      <c r="W474" s="239"/>
      <c r="X474" s="239"/>
      <c r="Y474" s="239"/>
      <c r="Z474" s="239"/>
      <c r="AA474" s="239"/>
      <c r="AB474" s="239"/>
      <c r="AC474" s="239"/>
      <c r="AD474" s="239"/>
      <c r="AE474" s="239"/>
      <c r="AF474" s="239"/>
      <c r="AG474" s="239"/>
      <c r="AH474" s="239"/>
      <c r="AI474" s="239"/>
    </row>
    <row r="475" spans="3:35" x14ac:dyDescent="0.25">
      <c r="C475" s="239"/>
      <c r="H475" s="239"/>
      <c r="I475" s="239"/>
      <c r="J475" s="239"/>
      <c r="K475" s="239"/>
      <c r="L475" s="239"/>
      <c r="M475" s="240" t="s">
        <v>629</v>
      </c>
      <c r="N475" s="239"/>
      <c r="O475" s="239"/>
      <c r="P475" s="239"/>
      <c r="Q475" s="239"/>
      <c r="R475" s="239"/>
      <c r="S475" s="239"/>
      <c r="T475" s="239"/>
      <c r="U475" s="239"/>
      <c r="V475" s="239"/>
      <c r="W475" s="239"/>
      <c r="X475" s="239"/>
      <c r="Y475" s="239"/>
      <c r="Z475" s="239"/>
      <c r="AA475" s="239"/>
      <c r="AB475" s="239"/>
      <c r="AC475" s="239"/>
      <c r="AD475" s="239"/>
      <c r="AE475" s="239"/>
      <c r="AF475" s="239"/>
      <c r="AG475" s="239"/>
      <c r="AH475" s="239"/>
      <c r="AI475" s="239"/>
    </row>
    <row r="476" spans="3:35" x14ac:dyDescent="0.25">
      <c r="C476" s="239"/>
      <c r="H476" s="239"/>
      <c r="I476" s="239"/>
      <c r="J476" s="239"/>
      <c r="K476" s="239"/>
      <c r="L476" s="239"/>
      <c r="M476" s="240" t="s">
        <v>630</v>
      </c>
      <c r="N476" s="239"/>
      <c r="O476" s="239"/>
      <c r="P476" s="239"/>
      <c r="Q476" s="239"/>
      <c r="R476" s="239"/>
      <c r="S476" s="239"/>
      <c r="T476" s="239"/>
      <c r="U476" s="239"/>
      <c r="V476" s="239"/>
      <c r="W476" s="239"/>
      <c r="X476" s="239"/>
      <c r="Y476" s="239"/>
      <c r="Z476" s="239"/>
      <c r="AA476" s="239"/>
      <c r="AB476" s="239"/>
      <c r="AC476" s="239"/>
      <c r="AD476" s="239"/>
      <c r="AE476" s="239"/>
      <c r="AF476" s="239"/>
      <c r="AG476" s="239"/>
      <c r="AH476" s="239"/>
      <c r="AI476" s="239"/>
    </row>
    <row r="477" spans="3:35" x14ac:dyDescent="0.25">
      <c r="C477" s="239"/>
      <c r="H477" s="239"/>
      <c r="I477" s="239"/>
      <c r="J477" s="239"/>
      <c r="K477" s="239"/>
      <c r="L477" s="239"/>
      <c r="M477" s="240" t="s">
        <v>631</v>
      </c>
      <c r="N477" s="239"/>
      <c r="O477" s="239"/>
      <c r="P477" s="239"/>
      <c r="Q477" s="239"/>
      <c r="R477" s="239"/>
      <c r="S477" s="239"/>
      <c r="T477" s="239"/>
      <c r="U477" s="239"/>
      <c r="V477" s="239"/>
      <c r="W477" s="239"/>
      <c r="X477" s="239"/>
      <c r="Y477" s="239"/>
      <c r="Z477" s="239"/>
      <c r="AA477" s="239"/>
      <c r="AB477" s="239"/>
      <c r="AC477" s="239"/>
      <c r="AD477" s="239"/>
      <c r="AE477" s="239"/>
      <c r="AF477" s="239"/>
      <c r="AG477" s="239"/>
      <c r="AH477" s="239"/>
      <c r="AI477" s="239"/>
    </row>
    <row r="478" spans="3:35" x14ac:dyDescent="0.25">
      <c r="C478" s="239"/>
      <c r="H478" s="239"/>
      <c r="I478" s="239"/>
      <c r="J478" s="239"/>
      <c r="K478" s="239"/>
      <c r="L478" s="239"/>
      <c r="M478" s="240" t="s">
        <v>632</v>
      </c>
      <c r="N478" s="239"/>
      <c r="O478" s="239"/>
      <c r="P478" s="239"/>
      <c r="Q478" s="239"/>
      <c r="R478" s="239"/>
      <c r="S478" s="239"/>
      <c r="T478" s="239"/>
      <c r="U478" s="239"/>
      <c r="V478" s="239"/>
      <c r="W478" s="239"/>
      <c r="X478" s="239"/>
      <c r="Y478" s="239"/>
      <c r="Z478" s="239"/>
      <c r="AA478" s="239"/>
      <c r="AB478" s="239"/>
      <c r="AC478" s="239"/>
      <c r="AD478" s="239"/>
      <c r="AE478" s="239"/>
      <c r="AF478" s="239"/>
      <c r="AG478" s="239"/>
      <c r="AH478" s="239"/>
      <c r="AI478" s="239"/>
    </row>
    <row r="479" spans="3:35" x14ac:dyDescent="0.25">
      <c r="C479" s="239"/>
      <c r="H479" s="239"/>
      <c r="I479" s="239"/>
      <c r="J479" s="239"/>
      <c r="N479" s="239"/>
      <c r="O479" s="239"/>
      <c r="P479" s="239"/>
      <c r="Q479" s="239"/>
      <c r="R479" s="239"/>
      <c r="S479" s="239"/>
      <c r="T479" s="239"/>
      <c r="U479" s="239"/>
      <c r="V479" s="239"/>
      <c r="W479" s="239"/>
      <c r="X479" s="239"/>
      <c r="Y479" s="239"/>
      <c r="Z479" s="239"/>
      <c r="AA479" s="239"/>
      <c r="AB479" s="239"/>
      <c r="AC479" s="239"/>
      <c r="AD479" s="239"/>
      <c r="AE479" s="239"/>
      <c r="AF479" s="239"/>
      <c r="AG479" s="239"/>
      <c r="AH479" s="239"/>
      <c r="AI479" s="239"/>
    </row>
    <row r="480" spans="3:35" x14ac:dyDescent="0.25">
      <c r="M480" s="239"/>
    </row>
    <row r="481" spans="13:13" x14ac:dyDescent="0.25">
      <c r="M481" s="239"/>
    </row>
    <row r="482" spans="13:13" x14ac:dyDescent="0.25">
      <c r="M482" s="239"/>
    </row>
    <row r="483" spans="13:13" x14ac:dyDescent="0.25">
      <c r="M483" s="239"/>
    </row>
  </sheetData>
  <autoFilter ref="B9:AE9" xr:uid="{00000000-0009-0000-0000-000006000000}"/>
  <mergeCells count="66">
    <mergeCell ref="AA97:AA98"/>
    <mergeCell ref="AB97:AC97"/>
    <mergeCell ref="O97:O98"/>
    <mergeCell ref="P97:P98"/>
    <mergeCell ref="Q97:Q98"/>
    <mergeCell ref="R97:S97"/>
    <mergeCell ref="U97:W97"/>
    <mergeCell ref="X97:Z97"/>
    <mergeCell ref="N97:N98"/>
    <mergeCell ref="U96:AC96"/>
    <mergeCell ref="AD96:AD98"/>
    <mergeCell ref="AE96:AE98"/>
    <mergeCell ref="B97:B98"/>
    <mergeCell ref="C97:C98"/>
    <mergeCell ref="D97:D98"/>
    <mergeCell ref="E97:E98"/>
    <mergeCell ref="F97:F98"/>
    <mergeCell ref="G97:G98"/>
    <mergeCell ref="H97:H98"/>
    <mergeCell ref="I97:I98"/>
    <mergeCell ref="J97:J98"/>
    <mergeCell ref="K97:K98"/>
    <mergeCell ref="L97:L98"/>
    <mergeCell ref="M97:M98"/>
    <mergeCell ref="AA7:AA8"/>
    <mergeCell ref="AB7:AC7"/>
    <mergeCell ref="B94:AE94"/>
    <mergeCell ref="B95:H96"/>
    <mergeCell ref="I95:S95"/>
    <mergeCell ref="T95:AC95"/>
    <mergeCell ref="AD95:AE95"/>
    <mergeCell ref="I96:M96"/>
    <mergeCell ref="N96:S96"/>
    <mergeCell ref="T96:T98"/>
    <mergeCell ref="O7:O8"/>
    <mergeCell ref="P7:P8"/>
    <mergeCell ref="Q7:Q8"/>
    <mergeCell ref="R7:S7"/>
    <mergeCell ref="U7:W7"/>
    <mergeCell ref="X7:Z7"/>
    <mergeCell ref="I7:I8"/>
    <mergeCell ref="J7:J8"/>
    <mergeCell ref="K7:K8"/>
    <mergeCell ref="L7:L8"/>
    <mergeCell ref="M7:M8"/>
    <mergeCell ref="D7:D8"/>
    <mergeCell ref="E7:E8"/>
    <mergeCell ref="F7:F8"/>
    <mergeCell ref="G7:G8"/>
    <mergeCell ref="H7:H8"/>
    <mergeCell ref="B1:AE1"/>
    <mergeCell ref="B2:AE2"/>
    <mergeCell ref="B4:AE4"/>
    <mergeCell ref="B5:H6"/>
    <mergeCell ref="I5:S5"/>
    <mergeCell ref="T5:AC5"/>
    <mergeCell ref="AD5:AE5"/>
    <mergeCell ref="I6:M6"/>
    <mergeCell ref="N6:S6"/>
    <mergeCell ref="T6:T8"/>
    <mergeCell ref="N7:N8"/>
    <mergeCell ref="U6:AC6"/>
    <mergeCell ref="AD6:AD8"/>
    <mergeCell ref="AE6:AE8"/>
    <mergeCell ref="B7:B8"/>
    <mergeCell ref="C7:C8"/>
  </mergeCells>
  <phoneticPr fontId="49" type="noConversion"/>
  <dataValidations count="13">
    <dataValidation type="list" allowBlank="1" showInputMessage="1" showErrorMessage="1" sqref="AE99:AE123 AE39:AE91 AF22:AF23 AE10:AE37" xr:uid="{00000000-0002-0000-0600-000000000000}">
      <formula1>$AE$133:$AE$140</formula1>
    </dataValidation>
    <dataValidation type="list" allowBlank="1" showInputMessage="1" showErrorMessage="1" sqref="AD99:AD123 AD39:AD91 AD10:AD37" xr:uid="{00000000-0002-0000-0600-000001000000}">
      <formula1>$AD$133:$AD$140</formula1>
    </dataValidation>
    <dataValidation type="list" allowBlank="1" showInputMessage="1" showErrorMessage="1" sqref="F99:F123 F10:F37 F39:F91" xr:uid="{00000000-0002-0000-0600-000002000000}">
      <formula1>$F$133:$F$159</formula1>
    </dataValidation>
    <dataValidation type="list" showInputMessage="1" showErrorMessage="1" sqref="WWE983123:WWE983133 JG24:JG82 JG10:JG21 JH22:JH23 TC24:TC82 TC10:TC21 TD22:TD23 ACY24:ACY82 ACY10:ACY21 ACZ22:ACZ23 AMU24:AMU82 AMU10:AMU21 AMV22:AMV23 AWQ24:AWQ82 AWQ10:AWQ21 AWR22:AWR23 BGM24:BGM82 BGM10:BGM21 BGN22:BGN23 BQI24:BQI82 BQI10:BQI21 BQJ22:BQJ23 CAE24:CAE82 CAE10:CAE21 CAF22:CAF23 CKA24:CKA82 CKA10:CKA21 CKB22:CKB23 CTW24:CTW82 CTW10:CTW21 CTX22:CTX23 DDS24:DDS82 DDS10:DDS21 DDT22:DDT23 DNO24:DNO82 DNO10:DNO21 DNP22:DNP23 DXK24:DXK82 DXK10:DXK21 DXL22:DXL23 EHG24:EHG82 EHG10:EHG21 EHH22:EHH23 ERC24:ERC82 ERC10:ERC21 ERD22:ERD23 FAY24:FAY82 FAY10:FAY21 FAZ22:FAZ23 FKU24:FKU82 FKU10:FKU21 FKV22:FKV23 FUQ24:FUQ82 FUQ10:FUQ21 FUR22:FUR23 GEM24:GEM82 GEM10:GEM21 GEN22:GEN23 GOI24:GOI82 GOI10:GOI21 GOJ22:GOJ23 GYE24:GYE82 GYE10:GYE21 GYF22:GYF23 HIA24:HIA82 HIA10:HIA21 HIB22:HIB23 HRW24:HRW82 HRW10:HRW21 HRX22:HRX23 IBS24:IBS82 IBS10:IBS21 IBT22:IBT23 ILO24:ILO82 ILO10:ILO21 ILP22:ILP23 IVK24:IVK82 IVK10:IVK21 IVL22:IVL23 JFG24:JFG82 JFG10:JFG21 JFH22:JFH23 JPC24:JPC82 JPC10:JPC21 JPD22:JPD23 JYY24:JYY82 JYY10:JYY21 JYZ22:JYZ23 KIU24:KIU82 KIU10:KIU21 KIV22:KIV23 KSQ24:KSQ82 KSQ10:KSQ21 KSR22:KSR23 LCM24:LCM82 LCM10:LCM21 LCN22:LCN23 LMI24:LMI82 LMI10:LMI21 LMJ22:LMJ23 LWE24:LWE82 LWE10:LWE21 LWF22:LWF23 MGA24:MGA82 MGA10:MGA21 MGB22:MGB23 MPW24:MPW82 MPW10:MPW21 MPX22:MPX23 MZS24:MZS82 MZS10:MZS21 MZT22:MZT23 NJO24:NJO82 NJO10:NJO21 NJP22:NJP23 NTK24:NTK82 NTK10:NTK21 NTL22:NTL23 ODG24:ODG82 ODG10:ODG21 ODH22:ODH23 ONC24:ONC82 ONC10:ONC21 OND22:OND23 OWY24:OWY82 OWY10:OWY21 OWZ22:OWZ23 PGU24:PGU82 PGU10:PGU21 PGV22:PGV23 PQQ24:PQQ82 PQQ10:PQQ21 PQR22:PQR23 QAM24:QAM82 QAM10:QAM21 QAN22:QAN23 QKI24:QKI82 QKI10:QKI21 QKJ22:QKJ23 QUE24:QUE82 QUE10:QUE21 QUF22:QUF23 REA24:REA82 REA10:REA21 REB22:REB23 RNW24:RNW82 RNW10:RNW21 RNX22:RNX23 RXS24:RXS82 RXS10:RXS21 RXT22:RXT23 SHO24:SHO82 SHO10:SHO21 SHP22:SHP23 SRK24:SRK82 SRK10:SRK21 SRL22:SRL23 TBG24:TBG82 TBG10:TBG21 TBH22:TBH23 TLC24:TLC82 TLC10:TLC21 TLD22:TLD23 TUY24:TUY82 TUY10:TUY21 TUZ22:TUZ23 UEU24:UEU82 UEU10:UEU21 UEV22:UEV23 UOQ24:UOQ82 UOQ10:UOQ21 UOR22:UOR23 UYM24:UYM82 UYM10:UYM21 UYN22:UYN23 VII24:VII82 VII10:VII21 VIJ22:VIJ23 VSE24:VSE82 VSE10:VSE21 VSF22:VSF23 WCA24:WCA82 WCA10:WCA21 WCB22:WCB23 WLW24:WLW82 WLW10:WLW21 WLX22:WLX23 WVS24:WVS82 WVS10:WVS21 WVT22:WVT23 WVS99:WVS123 WLW99:WLW123 WCA99:WCA123 VSE99:VSE123 VII99:VII123 UYM99:UYM123 UOQ99:UOQ123 UEU99:UEU123 TUY99:TUY123 TLC99:TLC123 TBG99:TBG123 SRK99:SRK123 SHO99:SHO123 RXS99:RXS123 RNW99:RNW123 REA99:REA123 QUE99:QUE123 QKI99:QKI123 QAM99:QAM123 PQQ99:PQQ123 PGU99:PGU123 OWY99:OWY123 ONC99:ONC123 ODG99:ODG123 NTK99:NTK123 NJO99:NJO123 MZS99:MZS123 MPW99:MPW123 MGA99:MGA123 LWE99:LWE123 LMI99:LMI123 LCM99:LCM123 KSQ99:KSQ123 KIU99:KIU123 JYY99:JYY123 JPC99:JPC123 JFG99:JFG123 IVK99:IVK123 ILO99:ILO123 IBS99:IBS123 HRW99:HRW123 HIA99:HIA123 GYE99:GYE123 GOI99:GOI123 GEM99:GEM123 FUQ99:FUQ123 FKU99:FKU123 FAY99:FAY123 ERC99:ERC123 EHG99:EHG123 DXK99:DXK123 DNO99:DNO123 DDS99:DDS123 CTW99:CTW123 CKA99:CKA123 CAE99:CAE123 BQI99:BQI123 BGM99:BGM123 AWQ99:AWQ123 AMU99:AMU123 ACY99:ACY123 TC99:TC123 JG99:JG123 WMI983123:WMI983133 WCM983123:WCM983133 VSQ983123:VSQ983133 VIU983123:VIU983133 UYY983123:UYY983133 UPC983123:UPC983133 UFG983123:UFG983133 TVK983123:TVK983133 TLO983123:TLO983133 TBS983123:TBS983133 SRW983123:SRW983133 SIA983123:SIA983133 RYE983123:RYE983133 ROI983123:ROI983133 REM983123:REM983133 QUQ983123:QUQ983133 QKU983123:QKU983133 QAY983123:QAY983133 PRC983123:PRC983133 PHG983123:PHG983133 OXK983123:OXK983133 ONO983123:ONO983133 ODS983123:ODS983133 NTW983123:NTW983133 NKA983123:NKA983133 NAE983123:NAE983133 MQI983123:MQI983133 MGM983123:MGM983133 LWQ983123:LWQ983133 LMU983123:LMU983133 LCY983123:LCY983133 KTC983123:KTC983133 KJG983123:KJG983133 JZK983123:JZK983133 JPO983123:JPO983133 JFS983123:JFS983133 IVW983123:IVW983133 IMA983123:IMA983133 ICE983123:ICE983133 HSI983123:HSI983133 HIM983123:HIM983133 GYQ983123:GYQ983133 GOU983123:GOU983133 GEY983123:GEY983133 FVC983123:FVC983133 FLG983123:FLG983133 FBK983123:FBK983133 ERO983123:ERO983133 EHS983123:EHS983133 DXW983123:DXW983133 DOA983123:DOA983133 DEE983123:DEE983133 CUI983123:CUI983133 CKM983123:CKM983133 CAQ983123:CAQ983133 BQU983123:BQU983133 BGY983123:BGY983133 AXC983123:AXC983133 ANG983123:ANG983133 ADK983123:ADK983133 TO983123:TO983133 JS983123:JS983133 G983146:G983156 WWE917587:WWE917597 WMI917587:WMI917597 WCM917587:WCM917597 VSQ917587:VSQ917597 VIU917587:VIU917597 UYY917587:UYY917597 UPC917587:UPC917597 UFG917587:UFG917597 TVK917587:TVK917597 TLO917587:TLO917597 TBS917587:TBS917597 SRW917587:SRW917597 SIA917587:SIA917597 RYE917587:RYE917597 ROI917587:ROI917597 REM917587:REM917597 QUQ917587:QUQ917597 QKU917587:QKU917597 QAY917587:QAY917597 PRC917587:PRC917597 PHG917587:PHG917597 OXK917587:OXK917597 ONO917587:ONO917597 ODS917587:ODS917597 NTW917587:NTW917597 NKA917587:NKA917597 NAE917587:NAE917597 MQI917587:MQI917597 MGM917587:MGM917597 LWQ917587:LWQ917597 LMU917587:LMU917597 LCY917587:LCY917597 KTC917587:KTC917597 KJG917587:KJG917597 JZK917587:JZK917597 JPO917587:JPO917597 JFS917587:JFS917597 IVW917587:IVW917597 IMA917587:IMA917597 ICE917587:ICE917597 HSI917587:HSI917597 HIM917587:HIM917597 GYQ917587:GYQ917597 GOU917587:GOU917597 GEY917587:GEY917597 FVC917587:FVC917597 FLG917587:FLG917597 FBK917587:FBK917597 ERO917587:ERO917597 EHS917587:EHS917597 DXW917587:DXW917597 DOA917587:DOA917597 DEE917587:DEE917597 CUI917587:CUI917597 CKM917587:CKM917597 CAQ917587:CAQ917597 BQU917587:BQU917597 BGY917587:BGY917597 AXC917587:AXC917597 ANG917587:ANG917597 ADK917587:ADK917597 TO917587:TO917597 JS917587:JS917597 G917610:G917620 WWE852051:WWE852061 WMI852051:WMI852061 WCM852051:WCM852061 VSQ852051:VSQ852061 VIU852051:VIU852061 UYY852051:UYY852061 UPC852051:UPC852061 UFG852051:UFG852061 TVK852051:TVK852061 TLO852051:TLO852061 TBS852051:TBS852061 SRW852051:SRW852061 SIA852051:SIA852061 RYE852051:RYE852061 ROI852051:ROI852061 REM852051:REM852061 QUQ852051:QUQ852061 QKU852051:QKU852061 QAY852051:QAY852061 PRC852051:PRC852061 PHG852051:PHG852061 OXK852051:OXK852061 ONO852051:ONO852061 ODS852051:ODS852061 NTW852051:NTW852061 NKA852051:NKA852061 NAE852051:NAE852061 MQI852051:MQI852061 MGM852051:MGM852061 LWQ852051:LWQ852061 LMU852051:LMU852061 LCY852051:LCY852061 KTC852051:KTC852061 KJG852051:KJG852061 JZK852051:JZK852061 JPO852051:JPO852061 JFS852051:JFS852061 IVW852051:IVW852061 IMA852051:IMA852061 ICE852051:ICE852061 HSI852051:HSI852061 HIM852051:HIM852061 GYQ852051:GYQ852061 GOU852051:GOU852061 GEY852051:GEY852061 FVC852051:FVC852061 FLG852051:FLG852061 FBK852051:FBK852061 ERO852051:ERO852061 EHS852051:EHS852061 DXW852051:DXW852061 DOA852051:DOA852061 DEE852051:DEE852061 CUI852051:CUI852061 CKM852051:CKM852061 CAQ852051:CAQ852061 BQU852051:BQU852061 BGY852051:BGY852061 AXC852051:AXC852061 ANG852051:ANG852061 ADK852051:ADK852061 TO852051:TO852061 JS852051:JS852061 G852074:G852084 WWE786515:WWE786525 WMI786515:WMI786525 WCM786515:WCM786525 VSQ786515:VSQ786525 VIU786515:VIU786525 UYY786515:UYY786525 UPC786515:UPC786525 UFG786515:UFG786525 TVK786515:TVK786525 TLO786515:TLO786525 TBS786515:TBS786525 SRW786515:SRW786525 SIA786515:SIA786525 RYE786515:RYE786525 ROI786515:ROI786525 REM786515:REM786525 QUQ786515:QUQ786525 QKU786515:QKU786525 QAY786515:QAY786525 PRC786515:PRC786525 PHG786515:PHG786525 OXK786515:OXK786525 ONO786515:ONO786525 ODS786515:ODS786525 NTW786515:NTW786525 NKA786515:NKA786525 NAE786515:NAE786525 MQI786515:MQI786525 MGM786515:MGM786525 LWQ786515:LWQ786525 LMU786515:LMU786525 LCY786515:LCY786525 KTC786515:KTC786525 KJG786515:KJG786525 JZK786515:JZK786525 JPO786515:JPO786525 JFS786515:JFS786525 IVW786515:IVW786525 IMA786515:IMA786525 ICE786515:ICE786525 HSI786515:HSI786525 HIM786515:HIM786525 GYQ786515:GYQ786525 GOU786515:GOU786525 GEY786515:GEY786525 FVC786515:FVC786525 FLG786515:FLG786525 FBK786515:FBK786525 ERO786515:ERO786525 EHS786515:EHS786525 DXW786515:DXW786525 DOA786515:DOA786525 DEE786515:DEE786525 CUI786515:CUI786525 CKM786515:CKM786525 CAQ786515:CAQ786525 BQU786515:BQU786525 BGY786515:BGY786525 AXC786515:AXC786525 ANG786515:ANG786525 ADK786515:ADK786525 TO786515:TO786525 JS786515:JS786525 G786538:G786548 WWE720979:WWE720989 WMI720979:WMI720989 WCM720979:WCM720989 VSQ720979:VSQ720989 VIU720979:VIU720989 UYY720979:UYY720989 UPC720979:UPC720989 UFG720979:UFG720989 TVK720979:TVK720989 TLO720979:TLO720989 TBS720979:TBS720989 SRW720979:SRW720989 SIA720979:SIA720989 RYE720979:RYE720989 ROI720979:ROI720989 REM720979:REM720989 QUQ720979:QUQ720989 QKU720979:QKU720989 QAY720979:QAY720989 PRC720979:PRC720989 PHG720979:PHG720989 OXK720979:OXK720989 ONO720979:ONO720989 ODS720979:ODS720989 NTW720979:NTW720989 NKA720979:NKA720989 NAE720979:NAE720989 MQI720979:MQI720989 MGM720979:MGM720989 LWQ720979:LWQ720989 LMU720979:LMU720989 LCY720979:LCY720989 KTC720979:KTC720989 KJG720979:KJG720989 JZK720979:JZK720989 JPO720979:JPO720989 JFS720979:JFS720989 IVW720979:IVW720989 IMA720979:IMA720989 ICE720979:ICE720989 HSI720979:HSI720989 HIM720979:HIM720989 GYQ720979:GYQ720989 GOU720979:GOU720989 GEY720979:GEY720989 FVC720979:FVC720989 FLG720979:FLG720989 FBK720979:FBK720989 ERO720979:ERO720989 EHS720979:EHS720989 DXW720979:DXW720989 DOA720979:DOA720989 DEE720979:DEE720989 CUI720979:CUI720989 CKM720979:CKM720989 CAQ720979:CAQ720989 BQU720979:BQU720989 BGY720979:BGY720989 AXC720979:AXC720989 ANG720979:ANG720989 ADK720979:ADK720989 TO720979:TO720989 JS720979:JS720989 G721002:G721012 WWE655443:WWE655453 WMI655443:WMI655453 WCM655443:WCM655453 VSQ655443:VSQ655453 VIU655443:VIU655453 UYY655443:UYY655453 UPC655443:UPC655453 UFG655443:UFG655453 TVK655443:TVK655453 TLO655443:TLO655453 TBS655443:TBS655453 SRW655443:SRW655453 SIA655443:SIA655453 RYE655443:RYE655453 ROI655443:ROI655453 REM655443:REM655453 QUQ655443:QUQ655453 QKU655443:QKU655453 QAY655443:QAY655453 PRC655443:PRC655453 PHG655443:PHG655453 OXK655443:OXK655453 ONO655443:ONO655453 ODS655443:ODS655453 NTW655443:NTW655453 NKA655443:NKA655453 NAE655443:NAE655453 MQI655443:MQI655453 MGM655443:MGM655453 LWQ655443:LWQ655453 LMU655443:LMU655453 LCY655443:LCY655453 KTC655443:KTC655453 KJG655443:KJG655453 JZK655443:JZK655453 JPO655443:JPO655453 JFS655443:JFS655453 IVW655443:IVW655453 IMA655443:IMA655453 ICE655443:ICE655453 HSI655443:HSI655453 HIM655443:HIM655453 GYQ655443:GYQ655453 GOU655443:GOU655453 GEY655443:GEY655453 FVC655443:FVC655453 FLG655443:FLG655453 FBK655443:FBK655453 ERO655443:ERO655453 EHS655443:EHS655453 DXW655443:DXW655453 DOA655443:DOA655453 DEE655443:DEE655453 CUI655443:CUI655453 CKM655443:CKM655453 CAQ655443:CAQ655453 BQU655443:BQU655453 BGY655443:BGY655453 AXC655443:AXC655453 ANG655443:ANG655453 ADK655443:ADK655453 TO655443:TO655453 JS655443:JS655453 G655466:G655476 WWE589907:WWE589917 WMI589907:WMI589917 WCM589907:WCM589917 VSQ589907:VSQ589917 VIU589907:VIU589917 UYY589907:UYY589917 UPC589907:UPC589917 UFG589907:UFG589917 TVK589907:TVK589917 TLO589907:TLO589917 TBS589907:TBS589917 SRW589907:SRW589917 SIA589907:SIA589917 RYE589907:RYE589917 ROI589907:ROI589917 REM589907:REM589917 QUQ589907:QUQ589917 QKU589907:QKU589917 QAY589907:QAY589917 PRC589907:PRC589917 PHG589907:PHG589917 OXK589907:OXK589917 ONO589907:ONO589917 ODS589907:ODS589917 NTW589907:NTW589917 NKA589907:NKA589917 NAE589907:NAE589917 MQI589907:MQI589917 MGM589907:MGM589917 LWQ589907:LWQ589917 LMU589907:LMU589917 LCY589907:LCY589917 KTC589907:KTC589917 KJG589907:KJG589917 JZK589907:JZK589917 JPO589907:JPO589917 JFS589907:JFS589917 IVW589907:IVW589917 IMA589907:IMA589917 ICE589907:ICE589917 HSI589907:HSI589917 HIM589907:HIM589917 GYQ589907:GYQ589917 GOU589907:GOU589917 GEY589907:GEY589917 FVC589907:FVC589917 FLG589907:FLG589917 FBK589907:FBK589917 ERO589907:ERO589917 EHS589907:EHS589917 DXW589907:DXW589917 DOA589907:DOA589917 DEE589907:DEE589917 CUI589907:CUI589917 CKM589907:CKM589917 CAQ589907:CAQ589917 BQU589907:BQU589917 BGY589907:BGY589917 AXC589907:AXC589917 ANG589907:ANG589917 ADK589907:ADK589917 TO589907:TO589917 JS589907:JS589917 G589930:G589940 WWE524371:WWE524381 WMI524371:WMI524381 WCM524371:WCM524381 VSQ524371:VSQ524381 VIU524371:VIU524381 UYY524371:UYY524381 UPC524371:UPC524381 UFG524371:UFG524381 TVK524371:TVK524381 TLO524371:TLO524381 TBS524371:TBS524381 SRW524371:SRW524381 SIA524371:SIA524381 RYE524371:RYE524381 ROI524371:ROI524381 REM524371:REM524381 QUQ524371:QUQ524381 QKU524371:QKU524381 QAY524371:QAY524381 PRC524371:PRC524381 PHG524371:PHG524381 OXK524371:OXK524381 ONO524371:ONO524381 ODS524371:ODS524381 NTW524371:NTW524381 NKA524371:NKA524381 NAE524371:NAE524381 MQI524371:MQI524381 MGM524371:MGM524381 LWQ524371:LWQ524381 LMU524371:LMU524381 LCY524371:LCY524381 KTC524371:KTC524381 KJG524371:KJG524381 JZK524371:JZK524381 JPO524371:JPO524381 JFS524371:JFS524381 IVW524371:IVW524381 IMA524371:IMA524381 ICE524371:ICE524381 HSI524371:HSI524381 HIM524371:HIM524381 GYQ524371:GYQ524381 GOU524371:GOU524381 GEY524371:GEY524381 FVC524371:FVC524381 FLG524371:FLG524381 FBK524371:FBK524381 ERO524371:ERO524381 EHS524371:EHS524381 DXW524371:DXW524381 DOA524371:DOA524381 DEE524371:DEE524381 CUI524371:CUI524381 CKM524371:CKM524381 CAQ524371:CAQ524381 BQU524371:BQU524381 BGY524371:BGY524381 AXC524371:AXC524381 ANG524371:ANG524381 ADK524371:ADK524381 TO524371:TO524381 JS524371:JS524381 G524394:G524404 WWE458835:WWE458845 WMI458835:WMI458845 WCM458835:WCM458845 VSQ458835:VSQ458845 VIU458835:VIU458845 UYY458835:UYY458845 UPC458835:UPC458845 UFG458835:UFG458845 TVK458835:TVK458845 TLO458835:TLO458845 TBS458835:TBS458845 SRW458835:SRW458845 SIA458835:SIA458845 RYE458835:RYE458845 ROI458835:ROI458845 REM458835:REM458845 QUQ458835:QUQ458845 QKU458835:QKU458845 QAY458835:QAY458845 PRC458835:PRC458845 PHG458835:PHG458845 OXK458835:OXK458845 ONO458835:ONO458845 ODS458835:ODS458845 NTW458835:NTW458845 NKA458835:NKA458845 NAE458835:NAE458845 MQI458835:MQI458845 MGM458835:MGM458845 LWQ458835:LWQ458845 LMU458835:LMU458845 LCY458835:LCY458845 KTC458835:KTC458845 KJG458835:KJG458845 JZK458835:JZK458845 JPO458835:JPO458845 JFS458835:JFS458845 IVW458835:IVW458845 IMA458835:IMA458845 ICE458835:ICE458845 HSI458835:HSI458845 HIM458835:HIM458845 GYQ458835:GYQ458845 GOU458835:GOU458845 GEY458835:GEY458845 FVC458835:FVC458845 FLG458835:FLG458845 FBK458835:FBK458845 ERO458835:ERO458845 EHS458835:EHS458845 DXW458835:DXW458845 DOA458835:DOA458845 DEE458835:DEE458845 CUI458835:CUI458845 CKM458835:CKM458845 CAQ458835:CAQ458845 BQU458835:BQU458845 BGY458835:BGY458845 AXC458835:AXC458845 ANG458835:ANG458845 ADK458835:ADK458845 TO458835:TO458845 JS458835:JS458845 G458858:G458868 WWE393299:WWE393309 WMI393299:WMI393309 WCM393299:WCM393309 VSQ393299:VSQ393309 VIU393299:VIU393309 UYY393299:UYY393309 UPC393299:UPC393309 UFG393299:UFG393309 TVK393299:TVK393309 TLO393299:TLO393309 TBS393299:TBS393309 SRW393299:SRW393309 SIA393299:SIA393309 RYE393299:RYE393309 ROI393299:ROI393309 REM393299:REM393309 QUQ393299:QUQ393309 QKU393299:QKU393309 QAY393299:QAY393309 PRC393299:PRC393309 PHG393299:PHG393309 OXK393299:OXK393309 ONO393299:ONO393309 ODS393299:ODS393309 NTW393299:NTW393309 NKA393299:NKA393309 NAE393299:NAE393309 MQI393299:MQI393309 MGM393299:MGM393309 LWQ393299:LWQ393309 LMU393299:LMU393309 LCY393299:LCY393309 KTC393299:KTC393309 KJG393299:KJG393309 JZK393299:JZK393309 JPO393299:JPO393309 JFS393299:JFS393309 IVW393299:IVW393309 IMA393299:IMA393309 ICE393299:ICE393309 HSI393299:HSI393309 HIM393299:HIM393309 GYQ393299:GYQ393309 GOU393299:GOU393309 GEY393299:GEY393309 FVC393299:FVC393309 FLG393299:FLG393309 FBK393299:FBK393309 ERO393299:ERO393309 EHS393299:EHS393309 DXW393299:DXW393309 DOA393299:DOA393309 DEE393299:DEE393309 CUI393299:CUI393309 CKM393299:CKM393309 CAQ393299:CAQ393309 BQU393299:BQU393309 BGY393299:BGY393309 AXC393299:AXC393309 ANG393299:ANG393309 ADK393299:ADK393309 TO393299:TO393309 JS393299:JS393309 G393322:G393332 WWE327763:WWE327773 WMI327763:WMI327773 WCM327763:WCM327773 VSQ327763:VSQ327773 VIU327763:VIU327773 UYY327763:UYY327773 UPC327763:UPC327773 UFG327763:UFG327773 TVK327763:TVK327773 TLO327763:TLO327773 TBS327763:TBS327773 SRW327763:SRW327773 SIA327763:SIA327773 RYE327763:RYE327773 ROI327763:ROI327773 REM327763:REM327773 QUQ327763:QUQ327773 QKU327763:QKU327773 QAY327763:QAY327773 PRC327763:PRC327773 PHG327763:PHG327773 OXK327763:OXK327773 ONO327763:ONO327773 ODS327763:ODS327773 NTW327763:NTW327773 NKA327763:NKA327773 NAE327763:NAE327773 MQI327763:MQI327773 MGM327763:MGM327773 LWQ327763:LWQ327773 LMU327763:LMU327773 LCY327763:LCY327773 KTC327763:KTC327773 KJG327763:KJG327773 JZK327763:JZK327773 JPO327763:JPO327773 JFS327763:JFS327773 IVW327763:IVW327773 IMA327763:IMA327773 ICE327763:ICE327773 HSI327763:HSI327773 HIM327763:HIM327773 GYQ327763:GYQ327773 GOU327763:GOU327773 GEY327763:GEY327773 FVC327763:FVC327773 FLG327763:FLG327773 FBK327763:FBK327773 ERO327763:ERO327773 EHS327763:EHS327773 DXW327763:DXW327773 DOA327763:DOA327773 DEE327763:DEE327773 CUI327763:CUI327773 CKM327763:CKM327773 CAQ327763:CAQ327773 BQU327763:BQU327773 BGY327763:BGY327773 AXC327763:AXC327773 ANG327763:ANG327773 ADK327763:ADK327773 TO327763:TO327773 JS327763:JS327773 G327786:G327796 WWE262227:WWE262237 WMI262227:WMI262237 WCM262227:WCM262237 VSQ262227:VSQ262237 VIU262227:VIU262237 UYY262227:UYY262237 UPC262227:UPC262237 UFG262227:UFG262237 TVK262227:TVK262237 TLO262227:TLO262237 TBS262227:TBS262237 SRW262227:SRW262237 SIA262227:SIA262237 RYE262227:RYE262237 ROI262227:ROI262237 REM262227:REM262237 QUQ262227:QUQ262237 QKU262227:QKU262237 QAY262227:QAY262237 PRC262227:PRC262237 PHG262227:PHG262237 OXK262227:OXK262237 ONO262227:ONO262237 ODS262227:ODS262237 NTW262227:NTW262237 NKA262227:NKA262237 NAE262227:NAE262237 MQI262227:MQI262237 MGM262227:MGM262237 LWQ262227:LWQ262237 LMU262227:LMU262237 LCY262227:LCY262237 KTC262227:KTC262237 KJG262227:KJG262237 JZK262227:JZK262237 JPO262227:JPO262237 JFS262227:JFS262237 IVW262227:IVW262237 IMA262227:IMA262237 ICE262227:ICE262237 HSI262227:HSI262237 HIM262227:HIM262237 GYQ262227:GYQ262237 GOU262227:GOU262237 GEY262227:GEY262237 FVC262227:FVC262237 FLG262227:FLG262237 FBK262227:FBK262237 ERO262227:ERO262237 EHS262227:EHS262237 DXW262227:DXW262237 DOA262227:DOA262237 DEE262227:DEE262237 CUI262227:CUI262237 CKM262227:CKM262237 CAQ262227:CAQ262237 BQU262227:BQU262237 BGY262227:BGY262237 AXC262227:AXC262237 ANG262227:ANG262237 ADK262227:ADK262237 TO262227:TO262237 JS262227:JS262237 G262250:G262260 WWE196691:WWE196701 WMI196691:WMI196701 WCM196691:WCM196701 VSQ196691:VSQ196701 VIU196691:VIU196701 UYY196691:UYY196701 UPC196691:UPC196701 UFG196691:UFG196701 TVK196691:TVK196701 TLO196691:TLO196701 TBS196691:TBS196701 SRW196691:SRW196701 SIA196691:SIA196701 RYE196691:RYE196701 ROI196691:ROI196701 REM196691:REM196701 QUQ196691:QUQ196701 QKU196691:QKU196701 QAY196691:QAY196701 PRC196691:PRC196701 PHG196691:PHG196701 OXK196691:OXK196701 ONO196691:ONO196701 ODS196691:ODS196701 NTW196691:NTW196701 NKA196691:NKA196701 NAE196691:NAE196701 MQI196691:MQI196701 MGM196691:MGM196701 LWQ196691:LWQ196701 LMU196691:LMU196701 LCY196691:LCY196701 KTC196691:KTC196701 KJG196691:KJG196701 JZK196691:JZK196701 JPO196691:JPO196701 JFS196691:JFS196701 IVW196691:IVW196701 IMA196691:IMA196701 ICE196691:ICE196701 HSI196691:HSI196701 HIM196691:HIM196701 GYQ196691:GYQ196701 GOU196691:GOU196701 GEY196691:GEY196701 FVC196691:FVC196701 FLG196691:FLG196701 FBK196691:FBK196701 ERO196691:ERO196701 EHS196691:EHS196701 DXW196691:DXW196701 DOA196691:DOA196701 DEE196691:DEE196701 CUI196691:CUI196701 CKM196691:CKM196701 CAQ196691:CAQ196701 BQU196691:BQU196701 BGY196691:BGY196701 AXC196691:AXC196701 ANG196691:ANG196701 ADK196691:ADK196701 TO196691:TO196701 JS196691:JS196701 G196714:G196724 WWE131155:WWE131165 WMI131155:WMI131165 WCM131155:WCM131165 VSQ131155:VSQ131165 VIU131155:VIU131165 UYY131155:UYY131165 UPC131155:UPC131165 UFG131155:UFG131165 TVK131155:TVK131165 TLO131155:TLO131165 TBS131155:TBS131165 SRW131155:SRW131165 SIA131155:SIA131165 RYE131155:RYE131165 ROI131155:ROI131165 REM131155:REM131165 QUQ131155:QUQ131165 QKU131155:QKU131165 QAY131155:QAY131165 PRC131155:PRC131165 PHG131155:PHG131165 OXK131155:OXK131165 ONO131155:ONO131165 ODS131155:ODS131165 NTW131155:NTW131165 NKA131155:NKA131165 NAE131155:NAE131165 MQI131155:MQI131165 MGM131155:MGM131165 LWQ131155:LWQ131165 LMU131155:LMU131165 LCY131155:LCY131165 KTC131155:KTC131165 KJG131155:KJG131165 JZK131155:JZK131165 JPO131155:JPO131165 JFS131155:JFS131165 IVW131155:IVW131165 IMA131155:IMA131165 ICE131155:ICE131165 HSI131155:HSI131165 HIM131155:HIM131165 GYQ131155:GYQ131165 GOU131155:GOU131165 GEY131155:GEY131165 FVC131155:FVC131165 FLG131155:FLG131165 FBK131155:FBK131165 ERO131155:ERO131165 EHS131155:EHS131165 DXW131155:DXW131165 DOA131155:DOA131165 DEE131155:DEE131165 CUI131155:CUI131165 CKM131155:CKM131165 CAQ131155:CAQ131165 BQU131155:BQU131165 BGY131155:BGY131165 AXC131155:AXC131165 ANG131155:ANG131165 ADK131155:ADK131165 TO131155:TO131165 JS131155:JS131165 G131178:G131188 WWE65619:WWE65629 WMI65619:WMI65629 WCM65619:WCM65629 VSQ65619:VSQ65629 VIU65619:VIU65629 UYY65619:UYY65629 UPC65619:UPC65629 UFG65619:UFG65629 TVK65619:TVK65629 TLO65619:TLO65629 TBS65619:TBS65629 SRW65619:SRW65629 SIA65619:SIA65629 RYE65619:RYE65629 ROI65619:ROI65629 REM65619:REM65629 QUQ65619:QUQ65629 QKU65619:QKU65629 QAY65619:QAY65629 PRC65619:PRC65629 PHG65619:PHG65629 OXK65619:OXK65629 ONO65619:ONO65629 ODS65619:ODS65629 NTW65619:NTW65629 NKA65619:NKA65629 NAE65619:NAE65629 MQI65619:MQI65629 MGM65619:MGM65629 LWQ65619:LWQ65629 LMU65619:LMU65629 LCY65619:LCY65629 KTC65619:KTC65629 KJG65619:KJG65629 JZK65619:JZK65629 JPO65619:JPO65629 JFS65619:JFS65629 IVW65619:IVW65629 IMA65619:IMA65629 ICE65619:ICE65629 HSI65619:HSI65629 HIM65619:HIM65629 GYQ65619:GYQ65629 GOU65619:GOU65629 GEY65619:GEY65629 FVC65619:FVC65629 FLG65619:FLG65629 FBK65619:FBK65629 ERO65619:ERO65629 EHS65619:EHS65629 DXW65619:DXW65629 DOA65619:DOA65629 DEE65619:DEE65629 CUI65619:CUI65629 CKM65619:CKM65629 CAQ65619:CAQ65629 BQU65619:BQU65629 BGY65619:BGY65629 AXC65619:AXC65629 ANG65619:ANG65629 ADK65619:ADK65629 TO65619:TO65629 JS65619:JS65629 G65642:G65652" xr:uid="{00000000-0002-0000-0600-000003000000}">
      <formula1>$F$133:$F$148</formula1>
    </dataValidation>
    <dataValidation type="list" allowBlank="1" showInputMessage="1" showErrorMessage="1" sqref="G99:G123 G39:G91 G10:G37" xr:uid="{00000000-0002-0000-0600-000004000000}">
      <formula1>$H$133:$H$156</formula1>
    </dataValidation>
    <dataValidation type="list" allowBlank="1" showInputMessage="1" showErrorMessage="1" sqref="E99:E123 E39:E91 E10:E37" xr:uid="{00000000-0002-0000-0600-000005000000}">
      <formula1>$E$133:$E$135</formula1>
    </dataValidation>
    <dataValidation type="list" allowBlank="1" showInputMessage="1" showErrorMessage="1" sqref="M99:M123 M10:M37 M39:M91" xr:uid="{00000000-0002-0000-0600-000006000000}">
      <formula1>$M$133:$M$477</formula1>
    </dataValidation>
    <dataValidation type="list" allowBlank="1" showInputMessage="1" showErrorMessage="1" sqref="L99:L123 L10:L37 L39:L91" xr:uid="{00000000-0002-0000-0600-000007000000}">
      <formula1>$L$133:$L$189</formula1>
    </dataValidation>
    <dataValidation type="list" allowBlank="1" showInputMessage="1" showErrorMessage="1" sqref="K99:K123 K10:K37 K39:K91" xr:uid="{00000000-0002-0000-0600-000008000000}">
      <formula1>$K$133:$K$148</formula1>
    </dataValidation>
    <dataValidation type="list" showInputMessage="1" showErrorMessage="1" sqref="K65642:K65652 JJ24:JJ82 JJ10:JJ21 JK22:JK23 TF24:TF82 TF10:TF21 TG22:TG23 ADB24:ADB82 ADB10:ADB21 ADC22:ADC23 AMX24:AMX82 AMX10:AMX21 AMY22:AMY23 AWT24:AWT82 AWT10:AWT21 AWU22:AWU23 BGP24:BGP82 BGP10:BGP21 BGQ22:BGQ23 BQL24:BQL82 BQL10:BQL21 BQM22:BQM23 CAH24:CAH82 CAH10:CAH21 CAI22:CAI23 CKD24:CKD82 CKD10:CKD21 CKE22:CKE23 CTZ24:CTZ82 CTZ10:CTZ21 CUA22:CUA23 DDV24:DDV82 DDV10:DDV21 DDW22:DDW23 DNR24:DNR82 DNR10:DNR21 DNS22:DNS23 DXN24:DXN82 DXN10:DXN21 DXO22:DXO23 EHJ24:EHJ82 EHJ10:EHJ21 EHK22:EHK23 ERF24:ERF82 ERF10:ERF21 ERG22:ERG23 FBB24:FBB82 FBB10:FBB21 FBC22:FBC23 FKX24:FKX82 FKX10:FKX21 FKY22:FKY23 FUT24:FUT82 FUT10:FUT21 FUU22:FUU23 GEP24:GEP82 GEP10:GEP21 GEQ22:GEQ23 GOL24:GOL82 GOL10:GOL21 GOM22:GOM23 GYH24:GYH82 GYH10:GYH21 GYI22:GYI23 HID24:HID82 HID10:HID21 HIE22:HIE23 HRZ24:HRZ82 HRZ10:HRZ21 HSA22:HSA23 IBV24:IBV82 IBV10:IBV21 IBW22:IBW23 ILR24:ILR82 ILR10:ILR21 ILS22:ILS23 IVN24:IVN82 IVN10:IVN21 IVO22:IVO23 JFJ24:JFJ82 JFJ10:JFJ21 JFK22:JFK23 JPF24:JPF82 JPF10:JPF21 JPG22:JPG23 JZB24:JZB82 JZB10:JZB21 JZC22:JZC23 KIX24:KIX82 KIX10:KIX21 KIY22:KIY23 KST24:KST82 KST10:KST21 KSU22:KSU23 LCP24:LCP82 LCP10:LCP21 LCQ22:LCQ23 LML24:LML82 LML10:LML21 LMM22:LMM23 LWH24:LWH82 LWH10:LWH21 LWI22:LWI23 MGD24:MGD82 MGD10:MGD21 MGE22:MGE23 MPZ24:MPZ82 MPZ10:MPZ21 MQA22:MQA23 MZV24:MZV82 MZV10:MZV21 MZW22:MZW23 NJR24:NJR82 NJR10:NJR21 NJS22:NJS23 NTN24:NTN82 NTN10:NTN21 NTO22:NTO23 ODJ24:ODJ82 ODJ10:ODJ21 ODK22:ODK23 ONF24:ONF82 ONF10:ONF21 ONG22:ONG23 OXB24:OXB82 OXB10:OXB21 OXC22:OXC23 PGX24:PGX82 PGX10:PGX21 PGY22:PGY23 PQT24:PQT82 PQT10:PQT21 PQU22:PQU23 QAP24:QAP82 QAP10:QAP21 QAQ22:QAQ23 QKL24:QKL82 QKL10:QKL21 QKM22:QKM23 QUH24:QUH82 QUH10:QUH21 QUI22:QUI23 RED24:RED82 RED10:RED21 REE22:REE23 RNZ24:RNZ82 RNZ10:RNZ21 ROA22:ROA23 RXV24:RXV82 RXV10:RXV21 RXW22:RXW23 SHR24:SHR82 SHR10:SHR21 SHS22:SHS23 SRN24:SRN82 SRN10:SRN21 SRO22:SRO23 TBJ24:TBJ82 TBJ10:TBJ21 TBK22:TBK23 TLF24:TLF82 TLF10:TLF21 TLG22:TLG23 TVB24:TVB82 TVB10:TVB21 TVC22:TVC23 UEX24:UEX82 UEX10:UEX21 UEY22:UEY23 UOT24:UOT82 UOT10:UOT21 UOU22:UOU23 UYP24:UYP82 UYP10:UYP21 UYQ22:UYQ23 VIL24:VIL82 VIL10:VIL21 VIM22:VIM23 VSH24:VSH82 VSH10:VSH21 VSI22:VSI23 WCD24:WCD82 WCD10:WCD21 WCE22:WCE23 WLZ24:WLZ82 WLZ10:WLZ21 WMA22:WMA23 WVV24:WVV82 WVV10:WVV21 WVW22:WVW23 WVV99:WVV123 WLZ99:WLZ123 WCD99:WCD123 VSH99:VSH123 VIL99:VIL123 UYP99:UYP123 UOT99:UOT123 UEX99:UEX123 TVB99:TVB123 TLF99:TLF123 TBJ99:TBJ123 SRN99:SRN123 SHR99:SHR123 RXV99:RXV123 RNZ99:RNZ123 RED99:RED123 QUH99:QUH123 QKL99:QKL123 QAP99:QAP123 PQT99:PQT123 PGX99:PGX123 OXB99:OXB123 ONF99:ONF123 ODJ99:ODJ123 NTN99:NTN123 NJR99:NJR123 MZV99:MZV123 MPZ99:MPZ123 MGD99:MGD123 LWH99:LWH123 LML99:LML123 LCP99:LCP123 KST99:KST123 KIX99:KIX123 JZB99:JZB123 JPF99:JPF123 JFJ99:JFJ123 IVN99:IVN123 ILR99:ILR123 IBV99:IBV123 HRZ99:HRZ123 HID99:HID123 GYH99:GYH123 GOL99:GOL123 GEP99:GEP123 FUT99:FUT123 FKX99:FKX123 FBB99:FBB123 ERF99:ERF123 EHJ99:EHJ123 DXN99:DXN123 DNR99:DNR123 DDV99:DDV123 CTZ99:CTZ123 CKD99:CKD123 CAH99:CAH123 BQL99:BQL123 BGP99:BGP123 AWT99:AWT123 AMX99:AMX123 ADB99:ADB123 TF99:TF123 JJ99:JJ123 WWH983123:WWH983133 WML983123:WML983133 WCP983123:WCP983133 VST983123:VST983133 VIX983123:VIX983133 UZB983123:UZB983133 UPF983123:UPF983133 UFJ983123:UFJ983133 TVN983123:TVN983133 TLR983123:TLR983133 TBV983123:TBV983133 SRZ983123:SRZ983133 SID983123:SID983133 RYH983123:RYH983133 ROL983123:ROL983133 REP983123:REP983133 QUT983123:QUT983133 QKX983123:QKX983133 QBB983123:QBB983133 PRF983123:PRF983133 PHJ983123:PHJ983133 OXN983123:OXN983133 ONR983123:ONR983133 ODV983123:ODV983133 NTZ983123:NTZ983133 NKD983123:NKD983133 NAH983123:NAH983133 MQL983123:MQL983133 MGP983123:MGP983133 LWT983123:LWT983133 LMX983123:LMX983133 LDB983123:LDB983133 KTF983123:KTF983133 KJJ983123:KJJ983133 JZN983123:JZN983133 JPR983123:JPR983133 JFV983123:JFV983133 IVZ983123:IVZ983133 IMD983123:IMD983133 ICH983123:ICH983133 HSL983123:HSL983133 HIP983123:HIP983133 GYT983123:GYT983133 GOX983123:GOX983133 GFB983123:GFB983133 FVF983123:FVF983133 FLJ983123:FLJ983133 FBN983123:FBN983133 ERR983123:ERR983133 EHV983123:EHV983133 DXZ983123:DXZ983133 DOD983123:DOD983133 DEH983123:DEH983133 CUL983123:CUL983133 CKP983123:CKP983133 CAT983123:CAT983133 BQX983123:BQX983133 BHB983123:BHB983133 AXF983123:AXF983133 ANJ983123:ANJ983133 ADN983123:ADN983133 TR983123:TR983133 JV983123:JV983133 K983146:K983156 WWH917587:WWH917597 WML917587:WML917597 WCP917587:WCP917597 VST917587:VST917597 VIX917587:VIX917597 UZB917587:UZB917597 UPF917587:UPF917597 UFJ917587:UFJ917597 TVN917587:TVN917597 TLR917587:TLR917597 TBV917587:TBV917597 SRZ917587:SRZ917597 SID917587:SID917597 RYH917587:RYH917597 ROL917587:ROL917597 REP917587:REP917597 QUT917587:QUT917597 QKX917587:QKX917597 QBB917587:QBB917597 PRF917587:PRF917597 PHJ917587:PHJ917597 OXN917587:OXN917597 ONR917587:ONR917597 ODV917587:ODV917597 NTZ917587:NTZ917597 NKD917587:NKD917597 NAH917587:NAH917597 MQL917587:MQL917597 MGP917587:MGP917597 LWT917587:LWT917597 LMX917587:LMX917597 LDB917587:LDB917597 KTF917587:KTF917597 KJJ917587:KJJ917597 JZN917587:JZN917597 JPR917587:JPR917597 JFV917587:JFV917597 IVZ917587:IVZ917597 IMD917587:IMD917597 ICH917587:ICH917597 HSL917587:HSL917597 HIP917587:HIP917597 GYT917587:GYT917597 GOX917587:GOX917597 GFB917587:GFB917597 FVF917587:FVF917597 FLJ917587:FLJ917597 FBN917587:FBN917597 ERR917587:ERR917597 EHV917587:EHV917597 DXZ917587:DXZ917597 DOD917587:DOD917597 DEH917587:DEH917597 CUL917587:CUL917597 CKP917587:CKP917597 CAT917587:CAT917597 BQX917587:BQX917597 BHB917587:BHB917597 AXF917587:AXF917597 ANJ917587:ANJ917597 ADN917587:ADN917597 TR917587:TR917597 JV917587:JV917597 K917610:K917620 WWH852051:WWH852061 WML852051:WML852061 WCP852051:WCP852061 VST852051:VST852061 VIX852051:VIX852061 UZB852051:UZB852061 UPF852051:UPF852061 UFJ852051:UFJ852061 TVN852051:TVN852061 TLR852051:TLR852061 TBV852051:TBV852061 SRZ852051:SRZ852061 SID852051:SID852061 RYH852051:RYH852061 ROL852051:ROL852061 REP852051:REP852061 QUT852051:QUT852061 QKX852051:QKX852061 QBB852051:QBB852061 PRF852051:PRF852061 PHJ852051:PHJ852061 OXN852051:OXN852061 ONR852051:ONR852061 ODV852051:ODV852061 NTZ852051:NTZ852061 NKD852051:NKD852061 NAH852051:NAH852061 MQL852051:MQL852061 MGP852051:MGP852061 LWT852051:LWT852061 LMX852051:LMX852061 LDB852051:LDB852061 KTF852051:KTF852061 KJJ852051:KJJ852061 JZN852051:JZN852061 JPR852051:JPR852061 JFV852051:JFV852061 IVZ852051:IVZ852061 IMD852051:IMD852061 ICH852051:ICH852061 HSL852051:HSL852061 HIP852051:HIP852061 GYT852051:GYT852061 GOX852051:GOX852061 GFB852051:GFB852061 FVF852051:FVF852061 FLJ852051:FLJ852061 FBN852051:FBN852061 ERR852051:ERR852061 EHV852051:EHV852061 DXZ852051:DXZ852061 DOD852051:DOD852061 DEH852051:DEH852061 CUL852051:CUL852061 CKP852051:CKP852061 CAT852051:CAT852061 BQX852051:BQX852061 BHB852051:BHB852061 AXF852051:AXF852061 ANJ852051:ANJ852061 ADN852051:ADN852061 TR852051:TR852061 JV852051:JV852061 K852074:K852084 WWH786515:WWH786525 WML786515:WML786525 WCP786515:WCP786525 VST786515:VST786525 VIX786515:VIX786525 UZB786515:UZB786525 UPF786515:UPF786525 UFJ786515:UFJ786525 TVN786515:TVN786525 TLR786515:TLR786525 TBV786515:TBV786525 SRZ786515:SRZ786525 SID786515:SID786525 RYH786515:RYH786525 ROL786515:ROL786525 REP786515:REP786525 QUT786515:QUT786525 QKX786515:QKX786525 QBB786515:QBB786525 PRF786515:PRF786525 PHJ786515:PHJ786525 OXN786515:OXN786525 ONR786515:ONR786525 ODV786515:ODV786525 NTZ786515:NTZ786525 NKD786515:NKD786525 NAH786515:NAH786525 MQL786515:MQL786525 MGP786515:MGP786525 LWT786515:LWT786525 LMX786515:LMX786525 LDB786515:LDB786525 KTF786515:KTF786525 KJJ786515:KJJ786525 JZN786515:JZN786525 JPR786515:JPR786525 JFV786515:JFV786525 IVZ786515:IVZ786525 IMD786515:IMD786525 ICH786515:ICH786525 HSL786515:HSL786525 HIP786515:HIP786525 GYT786515:GYT786525 GOX786515:GOX786525 GFB786515:GFB786525 FVF786515:FVF786525 FLJ786515:FLJ786525 FBN786515:FBN786525 ERR786515:ERR786525 EHV786515:EHV786525 DXZ786515:DXZ786525 DOD786515:DOD786525 DEH786515:DEH786525 CUL786515:CUL786525 CKP786515:CKP786525 CAT786515:CAT786525 BQX786515:BQX786525 BHB786515:BHB786525 AXF786515:AXF786525 ANJ786515:ANJ786525 ADN786515:ADN786525 TR786515:TR786525 JV786515:JV786525 K786538:K786548 WWH720979:WWH720989 WML720979:WML720989 WCP720979:WCP720989 VST720979:VST720989 VIX720979:VIX720989 UZB720979:UZB720989 UPF720979:UPF720989 UFJ720979:UFJ720989 TVN720979:TVN720989 TLR720979:TLR720989 TBV720979:TBV720989 SRZ720979:SRZ720989 SID720979:SID720989 RYH720979:RYH720989 ROL720979:ROL720989 REP720979:REP720989 QUT720979:QUT720989 QKX720979:QKX720989 QBB720979:QBB720989 PRF720979:PRF720989 PHJ720979:PHJ720989 OXN720979:OXN720989 ONR720979:ONR720989 ODV720979:ODV720989 NTZ720979:NTZ720989 NKD720979:NKD720989 NAH720979:NAH720989 MQL720979:MQL720989 MGP720979:MGP720989 LWT720979:LWT720989 LMX720979:LMX720989 LDB720979:LDB720989 KTF720979:KTF720989 KJJ720979:KJJ720989 JZN720979:JZN720989 JPR720979:JPR720989 JFV720979:JFV720989 IVZ720979:IVZ720989 IMD720979:IMD720989 ICH720979:ICH720989 HSL720979:HSL720989 HIP720979:HIP720989 GYT720979:GYT720989 GOX720979:GOX720989 GFB720979:GFB720989 FVF720979:FVF720989 FLJ720979:FLJ720989 FBN720979:FBN720989 ERR720979:ERR720989 EHV720979:EHV720989 DXZ720979:DXZ720989 DOD720979:DOD720989 DEH720979:DEH720989 CUL720979:CUL720989 CKP720979:CKP720989 CAT720979:CAT720989 BQX720979:BQX720989 BHB720979:BHB720989 AXF720979:AXF720989 ANJ720979:ANJ720989 ADN720979:ADN720989 TR720979:TR720989 JV720979:JV720989 K721002:K721012 WWH655443:WWH655453 WML655443:WML655453 WCP655443:WCP655453 VST655443:VST655453 VIX655443:VIX655453 UZB655443:UZB655453 UPF655443:UPF655453 UFJ655443:UFJ655453 TVN655443:TVN655453 TLR655443:TLR655453 TBV655443:TBV655453 SRZ655443:SRZ655453 SID655443:SID655453 RYH655443:RYH655453 ROL655443:ROL655453 REP655443:REP655453 QUT655443:QUT655453 QKX655443:QKX655453 QBB655443:QBB655453 PRF655443:PRF655453 PHJ655443:PHJ655453 OXN655443:OXN655453 ONR655443:ONR655453 ODV655443:ODV655453 NTZ655443:NTZ655453 NKD655443:NKD655453 NAH655443:NAH655453 MQL655443:MQL655453 MGP655443:MGP655453 LWT655443:LWT655453 LMX655443:LMX655453 LDB655443:LDB655453 KTF655443:KTF655453 KJJ655443:KJJ655453 JZN655443:JZN655453 JPR655443:JPR655453 JFV655443:JFV655453 IVZ655443:IVZ655453 IMD655443:IMD655453 ICH655443:ICH655453 HSL655443:HSL655453 HIP655443:HIP655453 GYT655443:GYT655453 GOX655443:GOX655453 GFB655443:GFB655453 FVF655443:FVF655453 FLJ655443:FLJ655453 FBN655443:FBN655453 ERR655443:ERR655453 EHV655443:EHV655453 DXZ655443:DXZ655453 DOD655443:DOD655453 DEH655443:DEH655453 CUL655443:CUL655453 CKP655443:CKP655453 CAT655443:CAT655453 BQX655443:BQX655453 BHB655443:BHB655453 AXF655443:AXF655453 ANJ655443:ANJ655453 ADN655443:ADN655453 TR655443:TR655453 JV655443:JV655453 K655466:K655476 WWH589907:WWH589917 WML589907:WML589917 WCP589907:WCP589917 VST589907:VST589917 VIX589907:VIX589917 UZB589907:UZB589917 UPF589907:UPF589917 UFJ589907:UFJ589917 TVN589907:TVN589917 TLR589907:TLR589917 TBV589907:TBV589917 SRZ589907:SRZ589917 SID589907:SID589917 RYH589907:RYH589917 ROL589907:ROL589917 REP589907:REP589917 QUT589907:QUT589917 QKX589907:QKX589917 QBB589907:QBB589917 PRF589907:PRF589917 PHJ589907:PHJ589917 OXN589907:OXN589917 ONR589907:ONR589917 ODV589907:ODV589917 NTZ589907:NTZ589917 NKD589907:NKD589917 NAH589907:NAH589917 MQL589907:MQL589917 MGP589907:MGP589917 LWT589907:LWT589917 LMX589907:LMX589917 LDB589907:LDB589917 KTF589907:KTF589917 KJJ589907:KJJ589917 JZN589907:JZN589917 JPR589907:JPR589917 JFV589907:JFV589917 IVZ589907:IVZ589917 IMD589907:IMD589917 ICH589907:ICH589917 HSL589907:HSL589917 HIP589907:HIP589917 GYT589907:GYT589917 GOX589907:GOX589917 GFB589907:GFB589917 FVF589907:FVF589917 FLJ589907:FLJ589917 FBN589907:FBN589917 ERR589907:ERR589917 EHV589907:EHV589917 DXZ589907:DXZ589917 DOD589907:DOD589917 DEH589907:DEH589917 CUL589907:CUL589917 CKP589907:CKP589917 CAT589907:CAT589917 BQX589907:BQX589917 BHB589907:BHB589917 AXF589907:AXF589917 ANJ589907:ANJ589917 ADN589907:ADN589917 TR589907:TR589917 JV589907:JV589917 K589930:K589940 WWH524371:WWH524381 WML524371:WML524381 WCP524371:WCP524381 VST524371:VST524381 VIX524371:VIX524381 UZB524371:UZB524381 UPF524371:UPF524381 UFJ524371:UFJ524381 TVN524371:TVN524381 TLR524371:TLR524381 TBV524371:TBV524381 SRZ524371:SRZ524381 SID524371:SID524381 RYH524371:RYH524381 ROL524371:ROL524381 REP524371:REP524381 QUT524371:QUT524381 QKX524371:QKX524381 QBB524371:QBB524381 PRF524371:PRF524381 PHJ524371:PHJ524381 OXN524371:OXN524381 ONR524371:ONR524381 ODV524371:ODV524381 NTZ524371:NTZ524381 NKD524371:NKD524381 NAH524371:NAH524381 MQL524371:MQL524381 MGP524371:MGP524381 LWT524371:LWT524381 LMX524371:LMX524381 LDB524371:LDB524381 KTF524371:KTF524381 KJJ524371:KJJ524381 JZN524371:JZN524381 JPR524371:JPR524381 JFV524371:JFV524381 IVZ524371:IVZ524381 IMD524371:IMD524381 ICH524371:ICH524381 HSL524371:HSL524381 HIP524371:HIP524381 GYT524371:GYT524381 GOX524371:GOX524381 GFB524371:GFB524381 FVF524371:FVF524381 FLJ524371:FLJ524381 FBN524371:FBN524381 ERR524371:ERR524381 EHV524371:EHV524381 DXZ524371:DXZ524381 DOD524371:DOD524381 DEH524371:DEH524381 CUL524371:CUL524381 CKP524371:CKP524381 CAT524371:CAT524381 BQX524371:BQX524381 BHB524371:BHB524381 AXF524371:AXF524381 ANJ524371:ANJ524381 ADN524371:ADN524381 TR524371:TR524381 JV524371:JV524381 K524394:K524404 WWH458835:WWH458845 WML458835:WML458845 WCP458835:WCP458845 VST458835:VST458845 VIX458835:VIX458845 UZB458835:UZB458845 UPF458835:UPF458845 UFJ458835:UFJ458845 TVN458835:TVN458845 TLR458835:TLR458845 TBV458835:TBV458845 SRZ458835:SRZ458845 SID458835:SID458845 RYH458835:RYH458845 ROL458835:ROL458845 REP458835:REP458845 QUT458835:QUT458845 QKX458835:QKX458845 QBB458835:QBB458845 PRF458835:PRF458845 PHJ458835:PHJ458845 OXN458835:OXN458845 ONR458835:ONR458845 ODV458835:ODV458845 NTZ458835:NTZ458845 NKD458835:NKD458845 NAH458835:NAH458845 MQL458835:MQL458845 MGP458835:MGP458845 LWT458835:LWT458845 LMX458835:LMX458845 LDB458835:LDB458845 KTF458835:KTF458845 KJJ458835:KJJ458845 JZN458835:JZN458845 JPR458835:JPR458845 JFV458835:JFV458845 IVZ458835:IVZ458845 IMD458835:IMD458845 ICH458835:ICH458845 HSL458835:HSL458845 HIP458835:HIP458845 GYT458835:GYT458845 GOX458835:GOX458845 GFB458835:GFB458845 FVF458835:FVF458845 FLJ458835:FLJ458845 FBN458835:FBN458845 ERR458835:ERR458845 EHV458835:EHV458845 DXZ458835:DXZ458845 DOD458835:DOD458845 DEH458835:DEH458845 CUL458835:CUL458845 CKP458835:CKP458845 CAT458835:CAT458845 BQX458835:BQX458845 BHB458835:BHB458845 AXF458835:AXF458845 ANJ458835:ANJ458845 ADN458835:ADN458845 TR458835:TR458845 JV458835:JV458845 K458858:K458868 WWH393299:WWH393309 WML393299:WML393309 WCP393299:WCP393309 VST393299:VST393309 VIX393299:VIX393309 UZB393299:UZB393309 UPF393299:UPF393309 UFJ393299:UFJ393309 TVN393299:TVN393309 TLR393299:TLR393309 TBV393299:TBV393309 SRZ393299:SRZ393309 SID393299:SID393309 RYH393299:RYH393309 ROL393299:ROL393309 REP393299:REP393309 QUT393299:QUT393309 QKX393299:QKX393309 QBB393299:QBB393309 PRF393299:PRF393309 PHJ393299:PHJ393309 OXN393299:OXN393309 ONR393299:ONR393309 ODV393299:ODV393309 NTZ393299:NTZ393309 NKD393299:NKD393309 NAH393299:NAH393309 MQL393299:MQL393309 MGP393299:MGP393309 LWT393299:LWT393309 LMX393299:LMX393309 LDB393299:LDB393309 KTF393299:KTF393309 KJJ393299:KJJ393309 JZN393299:JZN393309 JPR393299:JPR393309 JFV393299:JFV393309 IVZ393299:IVZ393309 IMD393299:IMD393309 ICH393299:ICH393309 HSL393299:HSL393309 HIP393299:HIP393309 GYT393299:GYT393309 GOX393299:GOX393309 GFB393299:GFB393309 FVF393299:FVF393309 FLJ393299:FLJ393309 FBN393299:FBN393309 ERR393299:ERR393309 EHV393299:EHV393309 DXZ393299:DXZ393309 DOD393299:DOD393309 DEH393299:DEH393309 CUL393299:CUL393309 CKP393299:CKP393309 CAT393299:CAT393309 BQX393299:BQX393309 BHB393299:BHB393309 AXF393299:AXF393309 ANJ393299:ANJ393309 ADN393299:ADN393309 TR393299:TR393309 JV393299:JV393309 K393322:K393332 WWH327763:WWH327773 WML327763:WML327773 WCP327763:WCP327773 VST327763:VST327773 VIX327763:VIX327773 UZB327763:UZB327773 UPF327763:UPF327773 UFJ327763:UFJ327773 TVN327763:TVN327773 TLR327763:TLR327773 TBV327763:TBV327773 SRZ327763:SRZ327773 SID327763:SID327773 RYH327763:RYH327773 ROL327763:ROL327773 REP327763:REP327773 QUT327763:QUT327773 QKX327763:QKX327773 QBB327763:QBB327773 PRF327763:PRF327773 PHJ327763:PHJ327773 OXN327763:OXN327773 ONR327763:ONR327773 ODV327763:ODV327773 NTZ327763:NTZ327773 NKD327763:NKD327773 NAH327763:NAH327773 MQL327763:MQL327773 MGP327763:MGP327773 LWT327763:LWT327773 LMX327763:LMX327773 LDB327763:LDB327773 KTF327763:KTF327773 KJJ327763:KJJ327773 JZN327763:JZN327773 JPR327763:JPR327773 JFV327763:JFV327773 IVZ327763:IVZ327773 IMD327763:IMD327773 ICH327763:ICH327773 HSL327763:HSL327773 HIP327763:HIP327773 GYT327763:GYT327773 GOX327763:GOX327773 GFB327763:GFB327773 FVF327763:FVF327773 FLJ327763:FLJ327773 FBN327763:FBN327773 ERR327763:ERR327773 EHV327763:EHV327773 DXZ327763:DXZ327773 DOD327763:DOD327773 DEH327763:DEH327773 CUL327763:CUL327773 CKP327763:CKP327773 CAT327763:CAT327773 BQX327763:BQX327773 BHB327763:BHB327773 AXF327763:AXF327773 ANJ327763:ANJ327773 ADN327763:ADN327773 TR327763:TR327773 JV327763:JV327773 K327786:K327796 WWH262227:WWH262237 WML262227:WML262237 WCP262227:WCP262237 VST262227:VST262237 VIX262227:VIX262237 UZB262227:UZB262237 UPF262227:UPF262237 UFJ262227:UFJ262237 TVN262227:TVN262237 TLR262227:TLR262237 TBV262227:TBV262237 SRZ262227:SRZ262237 SID262227:SID262237 RYH262227:RYH262237 ROL262227:ROL262237 REP262227:REP262237 QUT262227:QUT262237 QKX262227:QKX262237 QBB262227:QBB262237 PRF262227:PRF262237 PHJ262227:PHJ262237 OXN262227:OXN262237 ONR262227:ONR262237 ODV262227:ODV262237 NTZ262227:NTZ262237 NKD262227:NKD262237 NAH262227:NAH262237 MQL262227:MQL262237 MGP262227:MGP262237 LWT262227:LWT262237 LMX262227:LMX262237 LDB262227:LDB262237 KTF262227:KTF262237 KJJ262227:KJJ262237 JZN262227:JZN262237 JPR262227:JPR262237 JFV262227:JFV262237 IVZ262227:IVZ262237 IMD262227:IMD262237 ICH262227:ICH262237 HSL262227:HSL262237 HIP262227:HIP262237 GYT262227:GYT262237 GOX262227:GOX262237 GFB262227:GFB262237 FVF262227:FVF262237 FLJ262227:FLJ262237 FBN262227:FBN262237 ERR262227:ERR262237 EHV262227:EHV262237 DXZ262227:DXZ262237 DOD262227:DOD262237 DEH262227:DEH262237 CUL262227:CUL262237 CKP262227:CKP262237 CAT262227:CAT262237 BQX262227:BQX262237 BHB262227:BHB262237 AXF262227:AXF262237 ANJ262227:ANJ262237 ADN262227:ADN262237 TR262227:TR262237 JV262227:JV262237 K262250:K262260 WWH196691:WWH196701 WML196691:WML196701 WCP196691:WCP196701 VST196691:VST196701 VIX196691:VIX196701 UZB196691:UZB196701 UPF196691:UPF196701 UFJ196691:UFJ196701 TVN196691:TVN196701 TLR196691:TLR196701 TBV196691:TBV196701 SRZ196691:SRZ196701 SID196691:SID196701 RYH196691:RYH196701 ROL196691:ROL196701 REP196691:REP196701 QUT196691:QUT196701 QKX196691:QKX196701 QBB196691:QBB196701 PRF196691:PRF196701 PHJ196691:PHJ196701 OXN196691:OXN196701 ONR196691:ONR196701 ODV196691:ODV196701 NTZ196691:NTZ196701 NKD196691:NKD196701 NAH196691:NAH196701 MQL196691:MQL196701 MGP196691:MGP196701 LWT196691:LWT196701 LMX196691:LMX196701 LDB196691:LDB196701 KTF196691:KTF196701 KJJ196691:KJJ196701 JZN196691:JZN196701 JPR196691:JPR196701 JFV196691:JFV196701 IVZ196691:IVZ196701 IMD196691:IMD196701 ICH196691:ICH196701 HSL196691:HSL196701 HIP196691:HIP196701 GYT196691:GYT196701 GOX196691:GOX196701 GFB196691:GFB196701 FVF196691:FVF196701 FLJ196691:FLJ196701 FBN196691:FBN196701 ERR196691:ERR196701 EHV196691:EHV196701 DXZ196691:DXZ196701 DOD196691:DOD196701 DEH196691:DEH196701 CUL196691:CUL196701 CKP196691:CKP196701 CAT196691:CAT196701 BQX196691:BQX196701 BHB196691:BHB196701 AXF196691:AXF196701 ANJ196691:ANJ196701 ADN196691:ADN196701 TR196691:TR196701 JV196691:JV196701 K196714:K196724 WWH131155:WWH131165 WML131155:WML131165 WCP131155:WCP131165 VST131155:VST131165 VIX131155:VIX131165 UZB131155:UZB131165 UPF131155:UPF131165 UFJ131155:UFJ131165 TVN131155:TVN131165 TLR131155:TLR131165 TBV131155:TBV131165 SRZ131155:SRZ131165 SID131155:SID131165 RYH131155:RYH131165 ROL131155:ROL131165 REP131155:REP131165 QUT131155:QUT131165 QKX131155:QKX131165 QBB131155:QBB131165 PRF131155:PRF131165 PHJ131155:PHJ131165 OXN131155:OXN131165 ONR131155:ONR131165 ODV131155:ODV131165 NTZ131155:NTZ131165 NKD131155:NKD131165 NAH131155:NAH131165 MQL131155:MQL131165 MGP131155:MGP131165 LWT131155:LWT131165 LMX131155:LMX131165 LDB131155:LDB131165 KTF131155:KTF131165 KJJ131155:KJJ131165 JZN131155:JZN131165 JPR131155:JPR131165 JFV131155:JFV131165 IVZ131155:IVZ131165 IMD131155:IMD131165 ICH131155:ICH131165 HSL131155:HSL131165 HIP131155:HIP131165 GYT131155:GYT131165 GOX131155:GOX131165 GFB131155:GFB131165 FVF131155:FVF131165 FLJ131155:FLJ131165 FBN131155:FBN131165 ERR131155:ERR131165 EHV131155:EHV131165 DXZ131155:DXZ131165 DOD131155:DOD131165 DEH131155:DEH131165 CUL131155:CUL131165 CKP131155:CKP131165 CAT131155:CAT131165 BQX131155:BQX131165 BHB131155:BHB131165 AXF131155:AXF131165 ANJ131155:ANJ131165 ADN131155:ADN131165 TR131155:TR131165 JV131155:JV131165 K131178:K131188 WWH65619:WWH65629 WML65619:WML65629 WCP65619:WCP65629 VST65619:VST65629 VIX65619:VIX65629 UZB65619:UZB65629 UPF65619:UPF65629 UFJ65619:UFJ65629 TVN65619:TVN65629 TLR65619:TLR65629 TBV65619:TBV65629 SRZ65619:SRZ65629 SID65619:SID65629 RYH65619:RYH65629 ROL65619:ROL65629 REP65619:REP65629 QUT65619:QUT65629 QKX65619:QKX65629 QBB65619:QBB65629 PRF65619:PRF65629 PHJ65619:PHJ65629 OXN65619:OXN65629 ONR65619:ONR65629 ODV65619:ODV65629 NTZ65619:NTZ65629 NKD65619:NKD65629 NAH65619:NAH65629 MQL65619:MQL65629 MGP65619:MGP65629 LWT65619:LWT65629 LMX65619:LMX65629 LDB65619:LDB65629 KTF65619:KTF65629 KJJ65619:KJJ65629 JZN65619:JZN65629 JPR65619:JPR65629 JFV65619:JFV65629 IVZ65619:IVZ65629 IMD65619:IMD65629 ICH65619:ICH65629 HSL65619:HSL65629 HIP65619:HIP65629 GYT65619:GYT65629 GOX65619:GOX65629 GFB65619:GFB65629 FVF65619:FVF65629 FLJ65619:FLJ65629 FBN65619:FBN65629 ERR65619:ERR65629 EHV65619:EHV65629 DXZ65619:DXZ65629 DOD65619:DOD65629 DEH65619:DEH65629 CUL65619:CUL65629 CKP65619:CKP65629 CAT65619:CAT65629 BQX65619:BQX65629 BHB65619:BHB65629 AXF65619:AXF65629 ANJ65619:ANJ65629 ADN65619:ADN65629 TR65619:TR65629 JV65619:JV65629" xr:uid="{00000000-0002-0000-0600-000009000000}">
      <formula1>$M$133:$M$478</formula1>
    </dataValidation>
    <dataValidation type="list" showInputMessage="1" showErrorMessage="1" sqref="WWI983123:WWI983133 JK24:JK82 JK10:JK21 JL22:JL23 TG24:TG82 TG10:TG21 TH22:TH23 ADC24:ADC82 ADC10:ADC21 ADD22:ADD23 AMY24:AMY82 AMY10:AMY21 AMZ22:AMZ23 AWU24:AWU82 AWU10:AWU21 AWV22:AWV23 BGQ24:BGQ82 BGQ10:BGQ21 BGR22:BGR23 BQM24:BQM82 BQM10:BQM21 BQN22:BQN23 CAI24:CAI82 CAI10:CAI21 CAJ22:CAJ23 CKE24:CKE82 CKE10:CKE21 CKF22:CKF23 CUA24:CUA82 CUA10:CUA21 CUB22:CUB23 DDW24:DDW82 DDW10:DDW21 DDX22:DDX23 DNS24:DNS82 DNS10:DNS21 DNT22:DNT23 DXO24:DXO82 DXO10:DXO21 DXP22:DXP23 EHK24:EHK82 EHK10:EHK21 EHL22:EHL23 ERG24:ERG82 ERG10:ERG21 ERH22:ERH23 FBC24:FBC82 FBC10:FBC21 FBD22:FBD23 FKY24:FKY82 FKY10:FKY21 FKZ22:FKZ23 FUU24:FUU82 FUU10:FUU21 FUV22:FUV23 GEQ24:GEQ82 GEQ10:GEQ21 GER22:GER23 GOM24:GOM82 GOM10:GOM21 GON22:GON23 GYI24:GYI82 GYI10:GYI21 GYJ22:GYJ23 HIE24:HIE82 HIE10:HIE21 HIF22:HIF23 HSA24:HSA82 HSA10:HSA21 HSB22:HSB23 IBW24:IBW82 IBW10:IBW21 IBX22:IBX23 ILS24:ILS82 ILS10:ILS21 ILT22:ILT23 IVO24:IVO82 IVO10:IVO21 IVP22:IVP23 JFK24:JFK82 JFK10:JFK21 JFL22:JFL23 JPG24:JPG82 JPG10:JPG21 JPH22:JPH23 JZC24:JZC82 JZC10:JZC21 JZD22:JZD23 KIY24:KIY82 KIY10:KIY21 KIZ22:KIZ23 KSU24:KSU82 KSU10:KSU21 KSV22:KSV23 LCQ24:LCQ82 LCQ10:LCQ21 LCR22:LCR23 LMM24:LMM82 LMM10:LMM21 LMN22:LMN23 LWI24:LWI82 LWI10:LWI21 LWJ22:LWJ23 MGE24:MGE82 MGE10:MGE21 MGF22:MGF23 MQA24:MQA82 MQA10:MQA21 MQB22:MQB23 MZW24:MZW82 MZW10:MZW21 MZX22:MZX23 NJS24:NJS82 NJS10:NJS21 NJT22:NJT23 NTO24:NTO82 NTO10:NTO21 NTP22:NTP23 ODK24:ODK82 ODK10:ODK21 ODL22:ODL23 ONG24:ONG82 ONG10:ONG21 ONH22:ONH23 OXC24:OXC82 OXC10:OXC21 OXD22:OXD23 PGY24:PGY82 PGY10:PGY21 PGZ22:PGZ23 PQU24:PQU82 PQU10:PQU21 PQV22:PQV23 QAQ24:QAQ82 QAQ10:QAQ21 QAR22:QAR23 QKM24:QKM82 QKM10:QKM21 QKN22:QKN23 QUI24:QUI82 QUI10:QUI21 QUJ22:QUJ23 REE24:REE82 REE10:REE21 REF22:REF23 ROA24:ROA82 ROA10:ROA21 ROB22:ROB23 RXW24:RXW82 RXW10:RXW21 RXX22:RXX23 SHS24:SHS82 SHS10:SHS21 SHT22:SHT23 SRO24:SRO82 SRO10:SRO21 SRP22:SRP23 TBK24:TBK82 TBK10:TBK21 TBL22:TBL23 TLG24:TLG82 TLG10:TLG21 TLH22:TLH23 TVC24:TVC82 TVC10:TVC21 TVD22:TVD23 UEY24:UEY82 UEY10:UEY21 UEZ22:UEZ23 UOU24:UOU82 UOU10:UOU21 UOV22:UOV23 UYQ24:UYQ82 UYQ10:UYQ21 UYR22:UYR23 VIM24:VIM82 VIM10:VIM21 VIN22:VIN23 VSI24:VSI82 VSI10:VSI21 VSJ22:VSJ23 WCE24:WCE82 WCE10:WCE21 WCF22:WCF23 WMA24:WMA82 WMA10:WMA21 WMB22:WMB23 WVW24:WVW82 WVW10:WVW21 WVX22:WVX23 WVW99:WVW123 WMA99:WMA123 WCE99:WCE123 VSI99:VSI123 VIM99:VIM123 UYQ99:UYQ123 UOU99:UOU123 UEY99:UEY123 TVC99:TVC123 TLG99:TLG123 TBK99:TBK123 SRO99:SRO123 SHS99:SHS123 RXW99:RXW123 ROA99:ROA123 REE99:REE123 QUI99:QUI123 QKM99:QKM123 QAQ99:QAQ123 PQU99:PQU123 PGY99:PGY123 OXC99:OXC123 ONG99:ONG123 ODK99:ODK123 NTO99:NTO123 NJS99:NJS123 MZW99:MZW123 MQA99:MQA123 MGE99:MGE123 LWI99:LWI123 LMM99:LMM123 LCQ99:LCQ123 KSU99:KSU123 KIY99:KIY123 JZC99:JZC123 JPG99:JPG123 JFK99:JFK123 IVO99:IVO123 ILS99:ILS123 IBW99:IBW123 HSA99:HSA123 HIE99:HIE123 GYI99:GYI123 GOM99:GOM123 GEQ99:GEQ123 FUU99:FUU123 FKY99:FKY123 FBC99:FBC123 ERG99:ERG123 EHK99:EHK123 DXO99:DXO123 DNS99:DNS123 DDW99:DDW123 CUA99:CUA123 CKE99:CKE123 CAI99:CAI123 BQM99:BQM123 BGQ99:BGQ123 AWU99:AWU123 AMY99:AMY123 ADC99:ADC123 TG99:TG123 JK99:JK123 WMM983123:WMM983133 WCQ983123:WCQ983133 VSU983123:VSU983133 VIY983123:VIY983133 UZC983123:UZC983133 UPG983123:UPG983133 UFK983123:UFK983133 TVO983123:TVO983133 TLS983123:TLS983133 TBW983123:TBW983133 SSA983123:SSA983133 SIE983123:SIE983133 RYI983123:RYI983133 ROM983123:ROM983133 REQ983123:REQ983133 QUU983123:QUU983133 QKY983123:QKY983133 QBC983123:QBC983133 PRG983123:PRG983133 PHK983123:PHK983133 OXO983123:OXO983133 ONS983123:ONS983133 ODW983123:ODW983133 NUA983123:NUA983133 NKE983123:NKE983133 NAI983123:NAI983133 MQM983123:MQM983133 MGQ983123:MGQ983133 LWU983123:LWU983133 LMY983123:LMY983133 LDC983123:LDC983133 KTG983123:KTG983133 KJK983123:KJK983133 JZO983123:JZO983133 JPS983123:JPS983133 JFW983123:JFW983133 IWA983123:IWA983133 IME983123:IME983133 ICI983123:ICI983133 HSM983123:HSM983133 HIQ983123:HIQ983133 GYU983123:GYU983133 GOY983123:GOY983133 GFC983123:GFC983133 FVG983123:FVG983133 FLK983123:FLK983133 FBO983123:FBO983133 ERS983123:ERS983133 EHW983123:EHW983133 DYA983123:DYA983133 DOE983123:DOE983133 DEI983123:DEI983133 CUM983123:CUM983133 CKQ983123:CKQ983133 CAU983123:CAU983133 BQY983123:BQY983133 BHC983123:BHC983133 AXG983123:AXG983133 ANK983123:ANK983133 ADO983123:ADO983133 TS983123:TS983133 JW983123:JW983133 L983146:L983156 WWI917587:WWI917597 WMM917587:WMM917597 WCQ917587:WCQ917597 VSU917587:VSU917597 VIY917587:VIY917597 UZC917587:UZC917597 UPG917587:UPG917597 UFK917587:UFK917597 TVO917587:TVO917597 TLS917587:TLS917597 TBW917587:TBW917597 SSA917587:SSA917597 SIE917587:SIE917597 RYI917587:RYI917597 ROM917587:ROM917597 REQ917587:REQ917597 QUU917587:QUU917597 QKY917587:QKY917597 QBC917587:QBC917597 PRG917587:PRG917597 PHK917587:PHK917597 OXO917587:OXO917597 ONS917587:ONS917597 ODW917587:ODW917597 NUA917587:NUA917597 NKE917587:NKE917597 NAI917587:NAI917597 MQM917587:MQM917597 MGQ917587:MGQ917597 LWU917587:LWU917597 LMY917587:LMY917597 LDC917587:LDC917597 KTG917587:KTG917597 KJK917587:KJK917597 JZO917587:JZO917597 JPS917587:JPS917597 JFW917587:JFW917597 IWA917587:IWA917597 IME917587:IME917597 ICI917587:ICI917597 HSM917587:HSM917597 HIQ917587:HIQ917597 GYU917587:GYU917597 GOY917587:GOY917597 GFC917587:GFC917597 FVG917587:FVG917597 FLK917587:FLK917597 FBO917587:FBO917597 ERS917587:ERS917597 EHW917587:EHW917597 DYA917587:DYA917597 DOE917587:DOE917597 DEI917587:DEI917597 CUM917587:CUM917597 CKQ917587:CKQ917597 CAU917587:CAU917597 BQY917587:BQY917597 BHC917587:BHC917597 AXG917587:AXG917597 ANK917587:ANK917597 ADO917587:ADO917597 TS917587:TS917597 JW917587:JW917597 L917610:L917620 WWI852051:WWI852061 WMM852051:WMM852061 WCQ852051:WCQ852061 VSU852051:VSU852061 VIY852051:VIY852061 UZC852051:UZC852061 UPG852051:UPG852061 UFK852051:UFK852061 TVO852051:TVO852061 TLS852051:TLS852061 TBW852051:TBW852061 SSA852051:SSA852061 SIE852051:SIE852061 RYI852051:RYI852061 ROM852051:ROM852061 REQ852051:REQ852061 QUU852051:QUU852061 QKY852051:QKY852061 QBC852051:QBC852061 PRG852051:PRG852061 PHK852051:PHK852061 OXO852051:OXO852061 ONS852051:ONS852061 ODW852051:ODW852061 NUA852051:NUA852061 NKE852051:NKE852061 NAI852051:NAI852061 MQM852051:MQM852061 MGQ852051:MGQ852061 LWU852051:LWU852061 LMY852051:LMY852061 LDC852051:LDC852061 KTG852051:KTG852061 KJK852051:KJK852061 JZO852051:JZO852061 JPS852051:JPS852061 JFW852051:JFW852061 IWA852051:IWA852061 IME852051:IME852061 ICI852051:ICI852061 HSM852051:HSM852061 HIQ852051:HIQ852061 GYU852051:GYU852061 GOY852051:GOY852061 GFC852051:GFC852061 FVG852051:FVG852061 FLK852051:FLK852061 FBO852051:FBO852061 ERS852051:ERS852061 EHW852051:EHW852061 DYA852051:DYA852061 DOE852051:DOE852061 DEI852051:DEI852061 CUM852051:CUM852061 CKQ852051:CKQ852061 CAU852051:CAU852061 BQY852051:BQY852061 BHC852051:BHC852061 AXG852051:AXG852061 ANK852051:ANK852061 ADO852051:ADO852061 TS852051:TS852061 JW852051:JW852061 L852074:L852084 WWI786515:WWI786525 WMM786515:WMM786525 WCQ786515:WCQ786525 VSU786515:VSU786525 VIY786515:VIY786525 UZC786515:UZC786525 UPG786515:UPG786525 UFK786515:UFK786525 TVO786515:TVO786525 TLS786515:TLS786525 TBW786515:TBW786525 SSA786515:SSA786525 SIE786515:SIE786525 RYI786515:RYI786525 ROM786515:ROM786525 REQ786515:REQ786525 QUU786515:QUU786525 QKY786515:QKY786525 QBC786515:QBC786525 PRG786515:PRG786525 PHK786515:PHK786525 OXO786515:OXO786525 ONS786515:ONS786525 ODW786515:ODW786525 NUA786515:NUA786525 NKE786515:NKE786525 NAI786515:NAI786525 MQM786515:MQM786525 MGQ786515:MGQ786525 LWU786515:LWU786525 LMY786515:LMY786525 LDC786515:LDC786525 KTG786515:KTG786525 KJK786515:KJK786525 JZO786515:JZO786525 JPS786515:JPS786525 JFW786515:JFW786525 IWA786515:IWA786525 IME786515:IME786525 ICI786515:ICI786525 HSM786515:HSM786525 HIQ786515:HIQ786525 GYU786515:GYU786525 GOY786515:GOY786525 GFC786515:GFC786525 FVG786515:FVG786525 FLK786515:FLK786525 FBO786515:FBO786525 ERS786515:ERS786525 EHW786515:EHW786525 DYA786515:DYA786525 DOE786515:DOE786525 DEI786515:DEI786525 CUM786515:CUM786525 CKQ786515:CKQ786525 CAU786515:CAU786525 BQY786515:BQY786525 BHC786515:BHC786525 AXG786515:AXG786525 ANK786515:ANK786525 ADO786515:ADO786525 TS786515:TS786525 JW786515:JW786525 L786538:L786548 WWI720979:WWI720989 WMM720979:WMM720989 WCQ720979:WCQ720989 VSU720979:VSU720989 VIY720979:VIY720989 UZC720979:UZC720989 UPG720979:UPG720989 UFK720979:UFK720989 TVO720979:TVO720989 TLS720979:TLS720989 TBW720979:TBW720989 SSA720979:SSA720989 SIE720979:SIE720989 RYI720979:RYI720989 ROM720979:ROM720989 REQ720979:REQ720989 QUU720979:QUU720989 QKY720979:QKY720989 QBC720979:QBC720989 PRG720979:PRG720989 PHK720979:PHK720989 OXO720979:OXO720989 ONS720979:ONS720989 ODW720979:ODW720989 NUA720979:NUA720989 NKE720979:NKE720989 NAI720979:NAI720989 MQM720979:MQM720989 MGQ720979:MGQ720989 LWU720979:LWU720989 LMY720979:LMY720989 LDC720979:LDC720989 KTG720979:KTG720989 KJK720979:KJK720989 JZO720979:JZO720989 JPS720979:JPS720989 JFW720979:JFW720989 IWA720979:IWA720989 IME720979:IME720989 ICI720979:ICI720989 HSM720979:HSM720989 HIQ720979:HIQ720989 GYU720979:GYU720989 GOY720979:GOY720989 GFC720979:GFC720989 FVG720979:FVG720989 FLK720979:FLK720989 FBO720979:FBO720989 ERS720979:ERS720989 EHW720979:EHW720989 DYA720979:DYA720989 DOE720979:DOE720989 DEI720979:DEI720989 CUM720979:CUM720989 CKQ720979:CKQ720989 CAU720979:CAU720989 BQY720979:BQY720989 BHC720979:BHC720989 AXG720979:AXG720989 ANK720979:ANK720989 ADO720979:ADO720989 TS720979:TS720989 JW720979:JW720989 L721002:L721012 WWI655443:WWI655453 WMM655443:WMM655453 WCQ655443:WCQ655453 VSU655443:VSU655453 VIY655443:VIY655453 UZC655443:UZC655453 UPG655443:UPG655453 UFK655443:UFK655453 TVO655443:TVO655453 TLS655443:TLS655453 TBW655443:TBW655453 SSA655443:SSA655453 SIE655443:SIE655453 RYI655443:RYI655453 ROM655443:ROM655453 REQ655443:REQ655453 QUU655443:QUU655453 QKY655443:QKY655453 QBC655443:QBC655453 PRG655443:PRG655453 PHK655443:PHK655453 OXO655443:OXO655453 ONS655443:ONS655453 ODW655443:ODW655453 NUA655443:NUA655453 NKE655443:NKE655453 NAI655443:NAI655453 MQM655443:MQM655453 MGQ655443:MGQ655453 LWU655443:LWU655453 LMY655443:LMY655453 LDC655443:LDC655453 KTG655443:KTG655453 KJK655443:KJK655453 JZO655443:JZO655453 JPS655443:JPS655453 JFW655443:JFW655453 IWA655443:IWA655453 IME655443:IME655453 ICI655443:ICI655453 HSM655443:HSM655453 HIQ655443:HIQ655453 GYU655443:GYU655453 GOY655443:GOY655453 GFC655443:GFC655453 FVG655443:FVG655453 FLK655443:FLK655453 FBO655443:FBO655453 ERS655443:ERS655453 EHW655443:EHW655453 DYA655443:DYA655453 DOE655443:DOE655453 DEI655443:DEI655453 CUM655443:CUM655453 CKQ655443:CKQ655453 CAU655443:CAU655453 BQY655443:BQY655453 BHC655443:BHC655453 AXG655443:AXG655453 ANK655443:ANK655453 ADO655443:ADO655453 TS655443:TS655453 JW655443:JW655453 L655466:L655476 WWI589907:WWI589917 WMM589907:WMM589917 WCQ589907:WCQ589917 VSU589907:VSU589917 VIY589907:VIY589917 UZC589907:UZC589917 UPG589907:UPG589917 UFK589907:UFK589917 TVO589907:TVO589917 TLS589907:TLS589917 TBW589907:TBW589917 SSA589907:SSA589917 SIE589907:SIE589917 RYI589907:RYI589917 ROM589907:ROM589917 REQ589907:REQ589917 QUU589907:QUU589917 QKY589907:QKY589917 QBC589907:QBC589917 PRG589907:PRG589917 PHK589907:PHK589917 OXO589907:OXO589917 ONS589907:ONS589917 ODW589907:ODW589917 NUA589907:NUA589917 NKE589907:NKE589917 NAI589907:NAI589917 MQM589907:MQM589917 MGQ589907:MGQ589917 LWU589907:LWU589917 LMY589907:LMY589917 LDC589907:LDC589917 KTG589907:KTG589917 KJK589907:KJK589917 JZO589907:JZO589917 JPS589907:JPS589917 JFW589907:JFW589917 IWA589907:IWA589917 IME589907:IME589917 ICI589907:ICI589917 HSM589907:HSM589917 HIQ589907:HIQ589917 GYU589907:GYU589917 GOY589907:GOY589917 GFC589907:GFC589917 FVG589907:FVG589917 FLK589907:FLK589917 FBO589907:FBO589917 ERS589907:ERS589917 EHW589907:EHW589917 DYA589907:DYA589917 DOE589907:DOE589917 DEI589907:DEI589917 CUM589907:CUM589917 CKQ589907:CKQ589917 CAU589907:CAU589917 BQY589907:BQY589917 BHC589907:BHC589917 AXG589907:AXG589917 ANK589907:ANK589917 ADO589907:ADO589917 TS589907:TS589917 JW589907:JW589917 L589930:L589940 WWI524371:WWI524381 WMM524371:WMM524381 WCQ524371:WCQ524381 VSU524371:VSU524381 VIY524371:VIY524381 UZC524371:UZC524381 UPG524371:UPG524381 UFK524371:UFK524381 TVO524371:TVO524381 TLS524371:TLS524381 TBW524371:TBW524381 SSA524371:SSA524381 SIE524371:SIE524381 RYI524371:RYI524381 ROM524371:ROM524381 REQ524371:REQ524381 QUU524371:QUU524381 QKY524371:QKY524381 QBC524371:QBC524381 PRG524371:PRG524381 PHK524371:PHK524381 OXO524371:OXO524381 ONS524371:ONS524381 ODW524371:ODW524381 NUA524371:NUA524381 NKE524371:NKE524381 NAI524371:NAI524381 MQM524371:MQM524381 MGQ524371:MGQ524381 LWU524371:LWU524381 LMY524371:LMY524381 LDC524371:LDC524381 KTG524371:KTG524381 KJK524371:KJK524381 JZO524371:JZO524381 JPS524371:JPS524381 JFW524371:JFW524381 IWA524371:IWA524381 IME524371:IME524381 ICI524371:ICI524381 HSM524371:HSM524381 HIQ524371:HIQ524381 GYU524371:GYU524381 GOY524371:GOY524381 GFC524371:GFC524381 FVG524371:FVG524381 FLK524371:FLK524381 FBO524371:FBO524381 ERS524371:ERS524381 EHW524371:EHW524381 DYA524371:DYA524381 DOE524371:DOE524381 DEI524371:DEI524381 CUM524371:CUM524381 CKQ524371:CKQ524381 CAU524371:CAU524381 BQY524371:BQY524381 BHC524371:BHC524381 AXG524371:AXG524381 ANK524371:ANK524381 ADO524371:ADO524381 TS524371:TS524381 JW524371:JW524381 L524394:L524404 WWI458835:WWI458845 WMM458835:WMM458845 WCQ458835:WCQ458845 VSU458835:VSU458845 VIY458835:VIY458845 UZC458835:UZC458845 UPG458835:UPG458845 UFK458835:UFK458845 TVO458835:TVO458845 TLS458835:TLS458845 TBW458835:TBW458845 SSA458835:SSA458845 SIE458835:SIE458845 RYI458835:RYI458845 ROM458835:ROM458845 REQ458835:REQ458845 QUU458835:QUU458845 QKY458835:QKY458845 QBC458835:QBC458845 PRG458835:PRG458845 PHK458835:PHK458845 OXO458835:OXO458845 ONS458835:ONS458845 ODW458835:ODW458845 NUA458835:NUA458845 NKE458835:NKE458845 NAI458835:NAI458845 MQM458835:MQM458845 MGQ458835:MGQ458845 LWU458835:LWU458845 LMY458835:LMY458845 LDC458835:LDC458845 KTG458835:KTG458845 KJK458835:KJK458845 JZO458835:JZO458845 JPS458835:JPS458845 JFW458835:JFW458845 IWA458835:IWA458845 IME458835:IME458845 ICI458835:ICI458845 HSM458835:HSM458845 HIQ458835:HIQ458845 GYU458835:GYU458845 GOY458835:GOY458845 GFC458835:GFC458845 FVG458835:FVG458845 FLK458835:FLK458845 FBO458835:FBO458845 ERS458835:ERS458845 EHW458835:EHW458845 DYA458835:DYA458845 DOE458835:DOE458845 DEI458835:DEI458845 CUM458835:CUM458845 CKQ458835:CKQ458845 CAU458835:CAU458845 BQY458835:BQY458845 BHC458835:BHC458845 AXG458835:AXG458845 ANK458835:ANK458845 ADO458835:ADO458845 TS458835:TS458845 JW458835:JW458845 L458858:L458868 WWI393299:WWI393309 WMM393299:WMM393309 WCQ393299:WCQ393309 VSU393299:VSU393309 VIY393299:VIY393309 UZC393299:UZC393309 UPG393299:UPG393309 UFK393299:UFK393309 TVO393299:TVO393309 TLS393299:TLS393309 TBW393299:TBW393309 SSA393299:SSA393309 SIE393299:SIE393309 RYI393299:RYI393309 ROM393299:ROM393309 REQ393299:REQ393309 QUU393299:QUU393309 QKY393299:QKY393309 QBC393299:QBC393309 PRG393299:PRG393309 PHK393299:PHK393309 OXO393299:OXO393309 ONS393299:ONS393309 ODW393299:ODW393309 NUA393299:NUA393309 NKE393299:NKE393309 NAI393299:NAI393309 MQM393299:MQM393309 MGQ393299:MGQ393309 LWU393299:LWU393309 LMY393299:LMY393309 LDC393299:LDC393309 KTG393299:KTG393309 KJK393299:KJK393309 JZO393299:JZO393309 JPS393299:JPS393309 JFW393299:JFW393309 IWA393299:IWA393309 IME393299:IME393309 ICI393299:ICI393309 HSM393299:HSM393309 HIQ393299:HIQ393309 GYU393299:GYU393309 GOY393299:GOY393309 GFC393299:GFC393309 FVG393299:FVG393309 FLK393299:FLK393309 FBO393299:FBO393309 ERS393299:ERS393309 EHW393299:EHW393309 DYA393299:DYA393309 DOE393299:DOE393309 DEI393299:DEI393309 CUM393299:CUM393309 CKQ393299:CKQ393309 CAU393299:CAU393309 BQY393299:BQY393309 BHC393299:BHC393309 AXG393299:AXG393309 ANK393299:ANK393309 ADO393299:ADO393309 TS393299:TS393309 JW393299:JW393309 L393322:L393332 WWI327763:WWI327773 WMM327763:WMM327773 WCQ327763:WCQ327773 VSU327763:VSU327773 VIY327763:VIY327773 UZC327763:UZC327773 UPG327763:UPG327773 UFK327763:UFK327773 TVO327763:TVO327773 TLS327763:TLS327773 TBW327763:TBW327773 SSA327763:SSA327773 SIE327763:SIE327773 RYI327763:RYI327773 ROM327763:ROM327773 REQ327763:REQ327773 QUU327763:QUU327773 QKY327763:QKY327773 QBC327763:QBC327773 PRG327763:PRG327773 PHK327763:PHK327773 OXO327763:OXO327773 ONS327763:ONS327773 ODW327763:ODW327773 NUA327763:NUA327773 NKE327763:NKE327773 NAI327763:NAI327773 MQM327763:MQM327773 MGQ327763:MGQ327773 LWU327763:LWU327773 LMY327763:LMY327773 LDC327763:LDC327773 KTG327763:KTG327773 KJK327763:KJK327773 JZO327763:JZO327773 JPS327763:JPS327773 JFW327763:JFW327773 IWA327763:IWA327773 IME327763:IME327773 ICI327763:ICI327773 HSM327763:HSM327773 HIQ327763:HIQ327773 GYU327763:GYU327773 GOY327763:GOY327773 GFC327763:GFC327773 FVG327763:FVG327773 FLK327763:FLK327773 FBO327763:FBO327773 ERS327763:ERS327773 EHW327763:EHW327773 DYA327763:DYA327773 DOE327763:DOE327773 DEI327763:DEI327773 CUM327763:CUM327773 CKQ327763:CKQ327773 CAU327763:CAU327773 BQY327763:BQY327773 BHC327763:BHC327773 AXG327763:AXG327773 ANK327763:ANK327773 ADO327763:ADO327773 TS327763:TS327773 JW327763:JW327773 L327786:L327796 WWI262227:WWI262237 WMM262227:WMM262237 WCQ262227:WCQ262237 VSU262227:VSU262237 VIY262227:VIY262237 UZC262227:UZC262237 UPG262227:UPG262237 UFK262227:UFK262237 TVO262227:TVO262237 TLS262227:TLS262237 TBW262227:TBW262237 SSA262227:SSA262237 SIE262227:SIE262237 RYI262227:RYI262237 ROM262227:ROM262237 REQ262227:REQ262237 QUU262227:QUU262237 QKY262227:QKY262237 QBC262227:QBC262237 PRG262227:PRG262237 PHK262227:PHK262237 OXO262227:OXO262237 ONS262227:ONS262237 ODW262227:ODW262237 NUA262227:NUA262237 NKE262227:NKE262237 NAI262227:NAI262237 MQM262227:MQM262237 MGQ262227:MGQ262237 LWU262227:LWU262237 LMY262227:LMY262237 LDC262227:LDC262237 KTG262227:KTG262237 KJK262227:KJK262237 JZO262227:JZO262237 JPS262227:JPS262237 JFW262227:JFW262237 IWA262227:IWA262237 IME262227:IME262237 ICI262227:ICI262237 HSM262227:HSM262237 HIQ262227:HIQ262237 GYU262227:GYU262237 GOY262227:GOY262237 GFC262227:GFC262237 FVG262227:FVG262237 FLK262227:FLK262237 FBO262227:FBO262237 ERS262227:ERS262237 EHW262227:EHW262237 DYA262227:DYA262237 DOE262227:DOE262237 DEI262227:DEI262237 CUM262227:CUM262237 CKQ262227:CKQ262237 CAU262227:CAU262237 BQY262227:BQY262237 BHC262227:BHC262237 AXG262227:AXG262237 ANK262227:ANK262237 ADO262227:ADO262237 TS262227:TS262237 JW262227:JW262237 L262250:L262260 WWI196691:WWI196701 WMM196691:WMM196701 WCQ196691:WCQ196701 VSU196691:VSU196701 VIY196691:VIY196701 UZC196691:UZC196701 UPG196691:UPG196701 UFK196691:UFK196701 TVO196691:TVO196701 TLS196691:TLS196701 TBW196691:TBW196701 SSA196691:SSA196701 SIE196691:SIE196701 RYI196691:RYI196701 ROM196691:ROM196701 REQ196691:REQ196701 QUU196691:QUU196701 QKY196691:QKY196701 QBC196691:QBC196701 PRG196691:PRG196701 PHK196691:PHK196701 OXO196691:OXO196701 ONS196691:ONS196701 ODW196691:ODW196701 NUA196691:NUA196701 NKE196691:NKE196701 NAI196691:NAI196701 MQM196691:MQM196701 MGQ196691:MGQ196701 LWU196691:LWU196701 LMY196691:LMY196701 LDC196691:LDC196701 KTG196691:KTG196701 KJK196691:KJK196701 JZO196691:JZO196701 JPS196691:JPS196701 JFW196691:JFW196701 IWA196691:IWA196701 IME196691:IME196701 ICI196691:ICI196701 HSM196691:HSM196701 HIQ196691:HIQ196701 GYU196691:GYU196701 GOY196691:GOY196701 GFC196691:GFC196701 FVG196691:FVG196701 FLK196691:FLK196701 FBO196691:FBO196701 ERS196691:ERS196701 EHW196691:EHW196701 DYA196691:DYA196701 DOE196691:DOE196701 DEI196691:DEI196701 CUM196691:CUM196701 CKQ196691:CKQ196701 CAU196691:CAU196701 BQY196691:BQY196701 BHC196691:BHC196701 AXG196691:AXG196701 ANK196691:ANK196701 ADO196691:ADO196701 TS196691:TS196701 JW196691:JW196701 L196714:L196724 WWI131155:WWI131165 WMM131155:WMM131165 WCQ131155:WCQ131165 VSU131155:VSU131165 VIY131155:VIY131165 UZC131155:UZC131165 UPG131155:UPG131165 UFK131155:UFK131165 TVO131155:TVO131165 TLS131155:TLS131165 TBW131155:TBW131165 SSA131155:SSA131165 SIE131155:SIE131165 RYI131155:RYI131165 ROM131155:ROM131165 REQ131155:REQ131165 QUU131155:QUU131165 QKY131155:QKY131165 QBC131155:QBC131165 PRG131155:PRG131165 PHK131155:PHK131165 OXO131155:OXO131165 ONS131155:ONS131165 ODW131155:ODW131165 NUA131155:NUA131165 NKE131155:NKE131165 NAI131155:NAI131165 MQM131155:MQM131165 MGQ131155:MGQ131165 LWU131155:LWU131165 LMY131155:LMY131165 LDC131155:LDC131165 KTG131155:KTG131165 KJK131155:KJK131165 JZO131155:JZO131165 JPS131155:JPS131165 JFW131155:JFW131165 IWA131155:IWA131165 IME131155:IME131165 ICI131155:ICI131165 HSM131155:HSM131165 HIQ131155:HIQ131165 GYU131155:GYU131165 GOY131155:GOY131165 GFC131155:GFC131165 FVG131155:FVG131165 FLK131155:FLK131165 FBO131155:FBO131165 ERS131155:ERS131165 EHW131155:EHW131165 DYA131155:DYA131165 DOE131155:DOE131165 DEI131155:DEI131165 CUM131155:CUM131165 CKQ131155:CKQ131165 CAU131155:CAU131165 BQY131155:BQY131165 BHC131155:BHC131165 AXG131155:AXG131165 ANK131155:ANK131165 ADO131155:ADO131165 TS131155:TS131165 JW131155:JW131165 L131178:L131188 WWI65619:WWI65629 WMM65619:WMM65629 WCQ65619:WCQ65629 VSU65619:VSU65629 VIY65619:VIY65629 UZC65619:UZC65629 UPG65619:UPG65629 UFK65619:UFK65629 TVO65619:TVO65629 TLS65619:TLS65629 TBW65619:TBW65629 SSA65619:SSA65629 SIE65619:SIE65629 RYI65619:RYI65629 ROM65619:ROM65629 REQ65619:REQ65629 QUU65619:QUU65629 QKY65619:QKY65629 QBC65619:QBC65629 PRG65619:PRG65629 PHK65619:PHK65629 OXO65619:OXO65629 ONS65619:ONS65629 ODW65619:ODW65629 NUA65619:NUA65629 NKE65619:NKE65629 NAI65619:NAI65629 MQM65619:MQM65629 MGQ65619:MGQ65629 LWU65619:LWU65629 LMY65619:LMY65629 LDC65619:LDC65629 KTG65619:KTG65629 KJK65619:KJK65629 JZO65619:JZO65629 JPS65619:JPS65629 JFW65619:JFW65629 IWA65619:IWA65629 IME65619:IME65629 ICI65619:ICI65629 HSM65619:HSM65629 HIQ65619:HIQ65629 GYU65619:GYU65629 GOY65619:GOY65629 GFC65619:GFC65629 FVG65619:FVG65629 FLK65619:FLK65629 FBO65619:FBO65629 ERS65619:ERS65629 EHW65619:EHW65629 DYA65619:DYA65629 DOE65619:DOE65629 DEI65619:DEI65629 CUM65619:CUM65629 CKQ65619:CKQ65629 CAU65619:CAU65629 BQY65619:BQY65629 BHC65619:BHC65629 AXG65619:AXG65629 ANK65619:ANK65629 ADO65619:ADO65629 TS65619:TS65629 JW65619:JW65629 L65642:L65652" xr:uid="{00000000-0002-0000-0600-00000A000000}">
      <formula1>$L$133:$L$186</formula1>
    </dataValidation>
    <dataValidation type="list" showInputMessage="1" showErrorMessage="1" sqref="WWJ983123:WWJ983133 TH24:TH82 TH10:TH21 TI22:TI23 JL24:JL82 JL10:JL21 JM22:JM23 WVX24:WVX82 WVX10:WVX21 WVY22:WVY23 WMB24:WMB82 WMB10:WMB21 WMC22:WMC23 WCF24:WCF82 WCF10:WCF21 WCG22:WCG23 VSJ24:VSJ82 VSJ10:VSJ21 VSK22:VSK23 VIN24:VIN82 VIN10:VIN21 VIO22:VIO23 UYR24:UYR82 UYR10:UYR21 UYS22:UYS23 UOV24:UOV82 UOV10:UOV21 UOW22:UOW23 UEZ24:UEZ82 UEZ10:UEZ21 UFA22:UFA23 TVD24:TVD82 TVD10:TVD21 TVE22:TVE23 TLH24:TLH82 TLH10:TLH21 TLI22:TLI23 TBL24:TBL82 TBL10:TBL21 TBM22:TBM23 SRP24:SRP82 SRP10:SRP21 SRQ22:SRQ23 SHT24:SHT82 SHT10:SHT21 SHU22:SHU23 RXX24:RXX82 RXX10:RXX21 RXY22:RXY23 ROB24:ROB82 ROB10:ROB21 ROC22:ROC23 REF24:REF82 REF10:REF21 REG22:REG23 QUJ24:QUJ82 QUJ10:QUJ21 QUK22:QUK23 QKN24:QKN82 QKN10:QKN21 QKO22:QKO23 QAR24:QAR82 QAR10:QAR21 QAS22:QAS23 PQV24:PQV82 PQV10:PQV21 PQW22:PQW23 PGZ24:PGZ82 PGZ10:PGZ21 PHA22:PHA23 OXD24:OXD82 OXD10:OXD21 OXE22:OXE23 ONH24:ONH82 ONH10:ONH21 ONI22:ONI23 ODL24:ODL82 ODL10:ODL21 ODM22:ODM23 NTP24:NTP82 NTP10:NTP21 NTQ22:NTQ23 NJT24:NJT82 NJT10:NJT21 NJU22:NJU23 MZX24:MZX82 MZX10:MZX21 MZY22:MZY23 MQB24:MQB82 MQB10:MQB21 MQC22:MQC23 MGF24:MGF82 MGF10:MGF21 MGG22:MGG23 LWJ24:LWJ82 LWJ10:LWJ21 LWK22:LWK23 LMN24:LMN82 LMN10:LMN21 LMO22:LMO23 LCR24:LCR82 LCR10:LCR21 LCS22:LCS23 KSV24:KSV82 KSV10:KSV21 KSW22:KSW23 KIZ24:KIZ82 KIZ10:KIZ21 KJA22:KJA23 JZD24:JZD82 JZD10:JZD21 JZE22:JZE23 JPH24:JPH82 JPH10:JPH21 JPI22:JPI23 JFL24:JFL82 JFL10:JFL21 JFM22:JFM23 IVP24:IVP82 IVP10:IVP21 IVQ22:IVQ23 ILT24:ILT82 ILT10:ILT21 ILU22:ILU23 IBX24:IBX82 IBX10:IBX21 IBY22:IBY23 HSB24:HSB82 HSB10:HSB21 HSC22:HSC23 HIF24:HIF82 HIF10:HIF21 HIG22:HIG23 GYJ24:GYJ82 GYJ10:GYJ21 GYK22:GYK23 GON24:GON82 GON10:GON21 GOO22:GOO23 GER24:GER82 GER10:GER21 GES22:GES23 FUV24:FUV82 FUV10:FUV21 FUW22:FUW23 FKZ24:FKZ82 FKZ10:FKZ21 FLA22:FLA23 FBD24:FBD82 FBD10:FBD21 FBE22:FBE23 ERH24:ERH82 ERH10:ERH21 ERI22:ERI23 EHL24:EHL82 EHL10:EHL21 EHM22:EHM23 DXP24:DXP82 DXP10:DXP21 DXQ22:DXQ23 DNT24:DNT82 DNT10:DNT21 DNU22:DNU23 DDX24:DDX82 DDX10:DDX21 DDY22:DDY23 CUB24:CUB82 CUB10:CUB21 CUC22:CUC23 CKF24:CKF82 CKF10:CKF21 CKG22:CKG23 CAJ24:CAJ82 CAJ10:CAJ21 CAK22:CAK23 BQN24:BQN82 BQN10:BQN21 BQO22:BQO23 BGR24:BGR82 BGR10:BGR21 BGS22:BGS23 AWV24:AWV82 AWV10:AWV21 AWW22:AWW23 AMZ24:AMZ82 AMZ10:AMZ21 ANA22:ANA23 ADD24:ADD82 ADD10:ADD21 ADE22:ADE23 ADD99:ADD123 AMZ99:AMZ123 AWV99:AWV123 BGR99:BGR123 BQN99:BQN123 CAJ99:CAJ123 CKF99:CKF123 CUB99:CUB123 DDX99:DDX123 DNT99:DNT123 DXP99:DXP123 EHL99:EHL123 ERH99:ERH123 FBD99:FBD123 FKZ99:FKZ123 FUV99:FUV123 GER99:GER123 GON99:GON123 GYJ99:GYJ123 HIF99:HIF123 HSB99:HSB123 IBX99:IBX123 ILT99:ILT123 IVP99:IVP123 JFL99:JFL123 JPH99:JPH123 JZD99:JZD123 KIZ99:KIZ123 KSV99:KSV123 LCR99:LCR123 LMN99:LMN123 LWJ99:LWJ123 MGF99:MGF123 MQB99:MQB123 MZX99:MZX123 NJT99:NJT123 NTP99:NTP123 ODL99:ODL123 ONH99:ONH123 OXD99:OXD123 PGZ99:PGZ123 PQV99:PQV123 QAR99:QAR123 QKN99:QKN123 QUJ99:QUJ123 REF99:REF123 ROB99:ROB123 RXX99:RXX123 SHT99:SHT123 SRP99:SRP123 TBL99:TBL123 TLH99:TLH123 TVD99:TVD123 UEZ99:UEZ123 UOV99:UOV123 UYR99:UYR123 VIN99:VIN123 VSJ99:VSJ123 WCF99:WCF123 WMB99:WMB123 WVX99:WVX123 JL99:JL123 TH99:TH123 M65642:M65652 JX65619:JX65629 TT65619:TT65629 ADP65619:ADP65629 ANL65619:ANL65629 AXH65619:AXH65629 BHD65619:BHD65629 BQZ65619:BQZ65629 CAV65619:CAV65629 CKR65619:CKR65629 CUN65619:CUN65629 DEJ65619:DEJ65629 DOF65619:DOF65629 DYB65619:DYB65629 EHX65619:EHX65629 ERT65619:ERT65629 FBP65619:FBP65629 FLL65619:FLL65629 FVH65619:FVH65629 GFD65619:GFD65629 GOZ65619:GOZ65629 GYV65619:GYV65629 HIR65619:HIR65629 HSN65619:HSN65629 ICJ65619:ICJ65629 IMF65619:IMF65629 IWB65619:IWB65629 JFX65619:JFX65629 JPT65619:JPT65629 JZP65619:JZP65629 KJL65619:KJL65629 KTH65619:KTH65629 LDD65619:LDD65629 LMZ65619:LMZ65629 LWV65619:LWV65629 MGR65619:MGR65629 MQN65619:MQN65629 NAJ65619:NAJ65629 NKF65619:NKF65629 NUB65619:NUB65629 ODX65619:ODX65629 ONT65619:ONT65629 OXP65619:OXP65629 PHL65619:PHL65629 PRH65619:PRH65629 QBD65619:QBD65629 QKZ65619:QKZ65629 QUV65619:QUV65629 RER65619:RER65629 RON65619:RON65629 RYJ65619:RYJ65629 SIF65619:SIF65629 SSB65619:SSB65629 TBX65619:TBX65629 TLT65619:TLT65629 TVP65619:TVP65629 UFL65619:UFL65629 UPH65619:UPH65629 UZD65619:UZD65629 VIZ65619:VIZ65629 VSV65619:VSV65629 WCR65619:WCR65629 WMN65619:WMN65629 WWJ65619:WWJ65629 M131178:M131188 JX131155:JX131165 TT131155:TT131165 ADP131155:ADP131165 ANL131155:ANL131165 AXH131155:AXH131165 BHD131155:BHD131165 BQZ131155:BQZ131165 CAV131155:CAV131165 CKR131155:CKR131165 CUN131155:CUN131165 DEJ131155:DEJ131165 DOF131155:DOF131165 DYB131155:DYB131165 EHX131155:EHX131165 ERT131155:ERT131165 FBP131155:FBP131165 FLL131155:FLL131165 FVH131155:FVH131165 GFD131155:GFD131165 GOZ131155:GOZ131165 GYV131155:GYV131165 HIR131155:HIR131165 HSN131155:HSN131165 ICJ131155:ICJ131165 IMF131155:IMF131165 IWB131155:IWB131165 JFX131155:JFX131165 JPT131155:JPT131165 JZP131155:JZP131165 KJL131155:KJL131165 KTH131155:KTH131165 LDD131155:LDD131165 LMZ131155:LMZ131165 LWV131155:LWV131165 MGR131155:MGR131165 MQN131155:MQN131165 NAJ131155:NAJ131165 NKF131155:NKF131165 NUB131155:NUB131165 ODX131155:ODX131165 ONT131155:ONT131165 OXP131155:OXP131165 PHL131155:PHL131165 PRH131155:PRH131165 QBD131155:QBD131165 QKZ131155:QKZ131165 QUV131155:QUV131165 RER131155:RER131165 RON131155:RON131165 RYJ131155:RYJ131165 SIF131155:SIF131165 SSB131155:SSB131165 TBX131155:TBX131165 TLT131155:TLT131165 TVP131155:TVP131165 UFL131155:UFL131165 UPH131155:UPH131165 UZD131155:UZD131165 VIZ131155:VIZ131165 VSV131155:VSV131165 WCR131155:WCR131165 WMN131155:WMN131165 WWJ131155:WWJ131165 M196714:M196724 JX196691:JX196701 TT196691:TT196701 ADP196691:ADP196701 ANL196691:ANL196701 AXH196691:AXH196701 BHD196691:BHD196701 BQZ196691:BQZ196701 CAV196691:CAV196701 CKR196691:CKR196701 CUN196691:CUN196701 DEJ196691:DEJ196701 DOF196691:DOF196701 DYB196691:DYB196701 EHX196691:EHX196701 ERT196691:ERT196701 FBP196691:FBP196701 FLL196691:FLL196701 FVH196691:FVH196701 GFD196691:GFD196701 GOZ196691:GOZ196701 GYV196691:GYV196701 HIR196691:HIR196701 HSN196691:HSN196701 ICJ196691:ICJ196701 IMF196691:IMF196701 IWB196691:IWB196701 JFX196691:JFX196701 JPT196691:JPT196701 JZP196691:JZP196701 KJL196691:KJL196701 KTH196691:KTH196701 LDD196691:LDD196701 LMZ196691:LMZ196701 LWV196691:LWV196701 MGR196691:MGR196701 MQN196691:MQN196701 NAJ196691:NAJ196701 NKF196691:NKF196701 NUB196691:NUB196701 ODX196691:ODX196701 ONT196691:ONT196701 OXP196691:OXP196701 PHL196691:PHL196701 PRH196691:PRH196701 QBD196691:QBD196701 QKZ196691:QKZ196701 QUV196691:QUV196701 RER196691:RER196701 RON196691:RON196701 RYJ196691:RYJ196701 SIF196691:SIF196701 SSB196691:SSB196701 TBX196691:TBX196701 TLT196691:TLT196701 TVP196691:TVP196701 UFL196691:UFL196701 UPH196691:UPH196701 UZD196691:UZD196701 VIZ196691:VIZ196701 VSV196691:VSV196701 WCR196691:WCR196701 WMN196691:WMN196701 WWJ196691:WWJ196701 M262250:M262260 JX262227:JX262237 TT262227:TT262237 ADP262227:ADP262237 ANL262227:ANL262237 AXH262227:AXH262237 BHD262227:BHD262237 BQZ262227:BQZ262237 CAV262227:CAV262237 CKR262227:CKR262237 CUN262227:CUN262237 DEJ262227:DEJ262237 DOF262227:DOF262237 DYB262227:DYB262237 EHX262227:EHX262237 ERT262227:ERT262237 FBP262227:FBP262237 FLL262227:FLL262237 FVH262227:FVH262237 GFD262227:GFD262237 GOZ262227:GOZ262237 GYV262227:GYV262237 HIR262227:HIR262237 HSN262227:HSN262237 ICJ262227:ICJ262237 IMF262227:IMF262237 IWB262227:IWB262237 JFX262227:JFX262237 JPT262227:JPT262237 JZP262227:JZP262237 KJL262227:KJL262237 KTH262227:KTH262237 LDD262227:LDD262237 LMZ262227:LMZ262237 LWV262227:LWV262237 MGR262227:MGR262237 MQN262227:MQN262237 NAJ262227:NAJ262237 NKF262227:NKF262237 NUB262227:NUB262237 ODX262227:ODX262237 ONT262227:ONT262237 OXP262227:OXP262237 PHL262227:PHL262237 PRH262227:PRH262237 QBD262227:QBD262237 QKZ262227:QKZ262237 QUV262227:QUV262237 RER262227:RER262237 RON262227:RON262237 RYJ262227:RYJ262237 SIF262227:SIF262237 SSB262227:SSB262237 TBX262227:TBX262237 TLT262227:TLT262237 TVP262227:TVP262237 UFL262227:UFL262237 UPH262227:UPH262237 UZD262227:UZD262237 VIZ262227:VIZ262237 VSV262227:VSV262237 WCR262227:WCR262237 WMN262227:WMN262237 WWJ262227:WWJ262237 M327786:M327796 JX327763:JX327773 TT327763:TT327773 ADP327763:ADP327773 ANL327763:ANL327773 AXH327763:AXH327773 BHD327763:BHD327773 BQZ327763:BQZ327773 CAV327763:CAV327773 CKR327763:CKR327773 CUN327763:CUN327773 DEJ327763:DEJ327773 DOF327763:DOF327773 DYB327763:DYB327773 EHX327763:EHX327773 ERT327763:ERT327773 FBP327763:FBP327773 FLL327763:FLL327773 FVH327763:FVH327773 GFD327763:GFD327773 GOZ327763:GOZ327773 GYV327763:GYV327773 HIR327763:HIR327773 HSN327763:HSN327773 ICJ327763:ICJ327773 IMF327763:IMF327773 IWB327763:IWB327773 JFX327763:JFX327773 JPT327763:JPT327773 JZP327763:JZP327773 KJL327763:KJL327773 KTH327763:KTH327773 LDD327763:LDD327773 LMZ327763:LMZ327773 LWV327763:LWV327773 MGR327763:MGR327773 MQN327763:MQN327773 NAJ327763:NAJ327773 NKF327763:NKF327773 NUB327763:NUB327773 ODX327763:ODX327773 ONT327763:ONT327773 OXP327763:OXP327773 PHL327763:PHL327773 PRH327763:PRH327773 QBD327763:QBD327773 QKZ327763:QKZ327773 QUV327763:QUV327773 RER327763:RER327773 RON327763:RON327773 RYJ327763:RYJ327773 SIF327763:SIF327773 SSB327763:SSB327773 TBX327763:TBX327773 TLT327763:TLT327773 TVP327763:TVP327773 UFL327763:UFL327773 UPH327763:UPH327773 UZD327763:UZD327773 VIZ327763:VIZ327773 VSV327763:VSV327773 WCR327763:WCR327773 WMN327763:WMN327773 WWJ327763:WWJ327773 M393322:M393332 JX393299:JX393309 TT393299:TT393309 ADP393299:ADP393309 ANL393299:ANL393309 AXH393299:AXH393309 BHD393299:BHD393309 BQZ393299:BQZ393309 CAV393299:CAV393309 CKR393299:CKR393309 CUN393299:CUN393309 DEJ393299:DEJ393309 DOF393299:DOF393309 DYB393299:DYB393309 EHX393299:EHX393309 ERT393299:ERT393309 FBP393299:FBP393309 FLL393299:FLL393309 FVH393299:FVH393309 GFD393299:GFD393309 GOZ393299:GOZ393309 GYV393299:GYV393309 HIR393299:HIR393309 HSN393299:HSN393309 ICJ393299:ICJ393309 IMF393299:IMF393309 IWB393299:IWB393309 JFX393299:JFX393309 JPT393299:JPT393309 JZP393299:JZP393309 KJL393299:KJL393309 KTH393299:KTH393309 LDD393299:LDD393309 LMZ393299:LMZ393309 LWV393299:LWV393309 MGR393299:MGR393309 MQN393299:MQN393309 NAJ393299:NAJ393309 NKF393299:NKF393309 NUB393299:NUB393309 ODX393299:ODX393309 ONT393299:ONT393309 OXP393299:OXP393309 PHL393299:PHL393309 PRH393299:PRH393309 QBD393299:QBD393309 QKZ393299:QKZ393309 QUV393299:QUV393309 RER393299:RER393309 RON393299:RON393309 RYJ393299:RYJ393309 SIF393299:SIF393309 SSB393299:SSB393309 TBX393299:TBX393309 TLT393299:TLT393309 TVP393299:TVP393309 UFL393299:UFL393309 UPH393299:UPH393309 UZD393299:UZD393309 VIZ393299:VIZ393309 VSV393299:VSV393309 WCR393299:WCR393309 WMN393299:WMN393309 WWJ393299:WWJ393309 M458858:M458868 JX458835:JX458845 TT458835:TT458845 ADP458835:ADP458845 ANL458835:ANL458845 AXH458835:AXH458845 BHD458835:BHD458845 BQZ458835:BQZ458845 CAV458835:CAV458845 CKR458835:CKR458845 CUN458835:CUN458845 DEJ458835:DEJ458845 DOF458835:DOF458845 DYB458835:DYB458845 EHX458835:EHX458845 ERT458835:ERT458845 FBP458835:FBP458845 FLL458835:FLL458845 FVH458835:FVH458845 GFD458835:GFD458845 GOZ458835:GOZ458845 GYV458835:GYV458845 HIR458835:HIR458845 HSN458835:HSN458845 ICJ458835:ICJ458845 IMF458835:IMF458845 IWB458835:IWB458845 JFX458835:JFX458845 JPT458835:JPT458845 JZP458835:JZP458845 KJL458835:KJL458845 KTH458835:KTH458845 LDD458835:LDD458845 LMZ458835:LMZ458845 LWV458835:LWV458845 MGR458835:MGR458845 MQN458835:MQN458845 NAJ458835:NAJ458845 NKF458835:NKF458845 NUB458835:NUB458845 ODX458835:ODX458845 ONT458835:ONT458845 OXP458835:OXP458845 PHL458835:PHL458845 PRH458835:PRH458845 QBD458835:QBD458845 QKZ458835:QKZ458845 QUV458835:QUV458845 RER458835:RER458845 RON458835:RON458845 RYJ458835:RYJ458845 SIF458835:SIF458845 SSB458835:SSB458845 TBX458835:TBX458845 TLT458835:TLT458845 TVP458835:TVP458845 UFL458835:UFL458845 UPH458835:UPH458845 UZD458835:UZD458845 VIZ458835:VIZ458845 VSV458835:VSV458845 WCR458835:WCR458845 WMN458835:WMN458845 WWJ458835:WWJ458845 M524394:M524404 JX524371:JX524381 TT524371:TT524381 ADP524371:ADP524381 ANL524371:ANL524381 AXH524371:AXH524381 BHD524371:BHD524381 BQZ524371:BQZ524381 CAV524371:CAV524381 CKR524371:CKR524381 CUN524371:CUN524381 DEJ524371:DEJ524381 DOF524371:DOF524381 DYB524371:DYB524381 EHX524371:EHX524381 ERT524371:ERT524381 FBP524371:FBP524381 FLL524371:FLL524381 FVH524371:FVH524381 GFD524371:GFD524381 GOZ524371:GOZ524381 GYV524371:GYV524381 HIR524371:HIR524381 HSN524371:HSN524381 ICJ524371:ICJ524381 IMF524371:IMF524381 IWB524371:IWB524381 JFX524371:JFX524381 JPT524371:JPT524381 JZP524371:JZP524381 KJL524371:KJL524381 KTH524371:KTH524381 LDD524371:LDD524381 LMZ524371:LMZ524381 LWV524371:LWV524381 MGR524371:MGR524381 MQN524371:MQN524381 NAJ524371:NAJ524381 NKF524371:NKF524381 NUB524371:NUB524381 ODX524371:ODX524381 ONT524371:ONT524381 OXP524371:OXP524381 PHL524371:PHL524381 PRH524371:PRH524381 QBD524371:QBD524381 QKZ524371:QKZ524381 QUV524371:QUV524381 RER524371:RER524381 RON524371:RON524381 RYJ524371:RYJ524381 SIF524371:SIF524381 SSB524371:SSB524381 TBX524371:TBX524381 TLT524371:TLT524381 TVP524371:TVP524381 UFL524371:UFL524381 UPH524371:UPH524381 UZD524371:UZD524381 VIZ524371:VIZ524381 VSV524371:VSV524381 WCR524371:WCR524381 WMN524371:WMN524381 WWJ524371:WWJ524381 M589930:M589940 JX589907:JX589917 TT589907:TT589917 ADP589907:ADP589917 ANL589907:ANL589917 AXH589907:AXH589917 BHD589907:BHD589917 BQZ589907:BQZ589917 CAV589907:CAV589917 CKR589907:CKR589917 CUN589907:CUN589917 DEJ589907:DEJ589917 DOF589907:DOF589917 DYB589907:DYB589917 EHX589907:EHX589917 ERT589907:ERT589917 FBP589907:FBP589917 FLL589907:FLL589917 FVH589907:FVH589917 GFD589907:GFD589917 GOZ589907:GOZ589917 GYV589907:GYV589917 HIR589907:HIR589917 HSN589907:HSN589917 ICJ589907:ICJ589917 IMF589907:IMF589917 IWB589907:IWB589917 JFX589907:JFX589917 JPT589907:JPT589917 JZP589907:JZP589917 KJL589907:KJL589917 KTH589907:KTH589917 LDD589907:LDD589917 LMZ589907:LMZ589917 LWV589907:LWV589917 MGR589907:MGR589917 MQN589907:MQN589917 NAJ589907:NAJ589917 NKF589907:NKF589917 NUB589907:NUB589917 ODX589907:ODX589917 ONT589907:ONT589917 OXP589907:OXP589917 PHL589907:PHL589917 PRH589907:PRH589917 QBD589907:QBD589917 QKZ589907:QKZ589917 QUV589907:QUV589917 RER589907:RER589917 RON589907:RON589917 RYJ589907:RYJ589917 SIF589907:SIF589917 SSB589907:SSB589917 TBX589907:TBX589917 TLT589907:TLT589917 TVP589907:TVP589917 UFL589907:UFL589917 UPH589907:UPH589917 UZD589907:UZD589917 VIZ589907:VIZ589917 VSV589907:VSV589917 WCR589907:WCR589917 WMN589907:WMN589917 WWJ589907:WWJ589917 M655466:M655476 JX655443:JX655453 TT655443:TT655453 ADP655443:ADP655453 ANL655443:ANL655453 AXH655443:AXH655453 BHD655443:BHD655453 BQZ655443:BQZ655453 CAV655443:CAV655453 CKR655443:CKR655453 CUN655443:CUN655453 DEJ655443:DEJ655453 DOF655443:DOF655453 DYB655443:DYB655453 EHX655443:EHX655453 ERT655443:ERT655453 FBP655443:FBP655453 FLL655443:FLL655453 FVH655443:FVH655453 GFD655443:GFD655453 GOZ655443:GOZ655453 GYV655443:GYV655453 HIR655443:HIR655453 HSN655443:HSN655453 ICJ655443:ICJ655453 IMF655443:IMF655453 IWB655443:IWB655453 JFX655443:JFX655453 JPT655443:JPT655453 JZP655443:JZP655453 KJL655443:KJL655453 KTH655443:KTH655453 LDD655443:LDD655453 LMZ655443:LMZ655453 LWV655443:LWV655453 MGR655443:MGR655453 MQN655443:MQN655453 NAJ655443:NAJ655453 NKF655443:NKF655453 NUB655443:NUB655453 ODX655443:ODX655453 ONT655443:ONT655453 OXP655443:OXP655453 PHL655443:PHL655453 PRH655443:PRH655453 QBD655443:QBD655453 QKZ655443:QKZ655453 QUV655443:QUV655453 RER655443:RER655453 RON655443:RON655453 RYJ655443:RYJ655453 SIF655443:SIF655453 SSB655443:SSB655453 TBX655443:TBX655453 TLT655443:TLT655453 TVP655443:TVP655453 UFL655443:UFL655453 UPH655443:UPH655453 UZD655443:UZD655453 VIZ655443:VIZ655453 VSV655443:VSV655453 WCR655443:WCR655453 WMN655443:WMN655453 WWJ655443:WWJ655453 M721002:M721012 JX720979:JX720989 TT720979:TT720989 ADP720979:ADP720989 ANL720979:ANL720989 AXH720979:AXH720989 BHD720979:BHD720989 BQZ720979:BQZ720989 CAV720979:CAV720989 CKR720979:CKR720989 CUN720979:CUN720989 DEJ720979:DEJ720989 DOF720979:DOF720989 DYB720979:DYB720989 EHX720979:EHX720989 ERT720979:ERT720989 FBP720979:FBP720989 FLL720979:FLL720989 FVH720979:FVH720989 GFD720979:GFD720989 GOZ720979:GOZ720989 GYV720979:GYV720989 HIR720979:HIR720989 HSN720979:HSN720989 ICJ720979:ICJ720989 IMF720979:IMF720989 IWB720979:IWB720989 JFX720979:JFX720989 JPT720979:JPT720989 JZP720979:JZP720989 KJL720979:KJL720989 KTH720979:KTH720989 LDD720979:LDD720989 LMZ720979:LMZ720989 LWV720979:LWV720989 MGR720979:MGR720989 MQN720979:MQN720989 NAJ720979:NAJ720989 NKF720979:NKF720989 NUB720979:NUB720989 ODX720979:ODX720989 ONT720979:ONT720989 OXP720979:OXP720989 PHL720979:PHL720989 PRH720979:PRH720989 QBD720979:QBD720989 QKZ720979:QKZ720989 QUV720979:QUV720989 RER720979:RER720989 RON720979:RON720989 RYJ720979:RYJ720989 SIF720979:SIF720989 SSB720979:SSB720989 TBX720979:TBX720989 TLT720979:TLT720989 TVP720979:TVP720989 UFL720979:UFL720989 UPH720979:UPH720989 UZD720979:UZD720989 VIZ720979:VIZ720989 VSV720979:VSV720989 WCR720979:WCR720989 WMN720979:WMN720989 WWJ720979:WWJ720989 M786538:M786548 JX786515:JX786525 TT786515:TT786525 ADP786515:ADP786525 ANL786515:ANL786525 AXH786515:AXH786525 BHD786515:BHD786525 BQZ786515:BQZ786525 CAV786515:CAV786525 CKR786515:CKR786525 CUN786515:CUN786525 DEJ786515:DEJ786525 DOF786515:DOF786525 DYB786515:DYB786525 EHX786515:EHX786525 ERT786515:ERT786525 FBP786515:FBP786525 FLL786515:FLL786525 FVH786515:FVH786525 GFD786515:GFD786525 GOZ786515:GOZ786525 GYV786515:GYV786525 HIR786515:HIR786525 HSN786515:HSN786525 ICJ786515:ICJ786525 IMF786515:IMF786525 IWB786515:IWB786525 JFX786515:JFX786525 JPT786515:JPT786525 JZP786515:JZP786525 KJL786515:KJL786525 KTH786515:KTH786525 LDD786515:LDD786525 LMZ786515:LMZ786525 LWV786515:LWV786525 MGR786515:MGR786525 MQN786515:MQN786525 NAJ786515:NAJ786525 NKF786515:NKF786525 NUB786515:NUB786525 ODX786515:ODX786525 ONT786515:ONT786525 OXP786515:OXP786525 PHL786515:PHL786525 PRH786515:PRH786525 QBD786515:QBD786525 QKZ786515:QKZ786525 QUV786515:QUV786525 RER786515:RER786525 RON786515:RON786525 RYJ786515:RYJ786525 SIF786515:SIF786525 SSB786515:SSB786525 TBX786515:TBX786525 TLT786515:TLT786525 TVP786515:TVP786525 UFL786515:UFL786525 UPH786515:UPH786525 UZD786515:UZD786525 VIZ786515:VIZ786525 VSV786515:VSV786525 WCR786515:WCR786525 WMN786515:WMN786525 WWJ786515:WWJ786525 M852074:M852084 JX852051:JX852061 TT852051:TT852061 ADP852051:ADP852061 ANL852051:ANL852061 AXH852051:AXH852061 BHD852051:BHD852061 BQZ852051:BQZ852061 CAV852051:CAV852061 CKR852051:CKR852061 CUN852051:CUN852061 DEJ852051:DEJ852061 DOF852051:DOF852061 DYB852051:DYB852061 EHX852051:EHX852061 ERT852051:ERT852061 FBP852051:FBP852061 FLL852051:FLL852061 FVH852051:FVH852061 GFD852051:GFD852061 GOZ852051:GOZ852061 GYV852051:GYV852061 HIR852051:HIR852061 HSN852051:HSN852061 ICJ852051:ICJ852061 IMF852051:IMF852061 IWB852051:IWB852061 JFX852051:JFX852061 JPT852051:JPT852061 JZP852051:JZP852061 KJL852051:KJL852061 KTH852051:KTH852061 LDD852051:LDD852061 LMZ852051:LMZ852061 LWV852051:LWV852061 MGR852051:MGR852061 MQN852051:MQN852061 NAJ852051:NAJ852061 NKF852051:NKF852061 NUB852051:NUB852061 ODX852051:ODX852061 ONT852051:ONT852061 OXP852051:OXP852061 PHL852051:PHL852061 PRH852051:PRH852061 QBD852051:QBD852061 QKZ852051:QKZ852061 QUV852051:QUV852061 RER852051:RER852061 RON852051:RON852061 RYJ852051:RYJ852061 SIF852051:SIF852061 SSB852051:SSB852061 TBX852051:TBX852061 TLT852051:TLT852061 TVP852051:TVP852061 UFL852051:UFL852061 UPH852051:UPH852061 UZD852051:UZD852061 VIZ852051:VIZ852061 VSV852051:VSV852061 WCR852051:WCR852061 WMN852051:WMN852061 WWJ852051:WWJ852061 M917610:M917620 JX917587:JX917597 TT917587:TT917597 ADP917587:ADP917597 ANL917587:ANL917597 AXH917587:AXH917597 BHD917587:BHD917597 BQZ917587:BQZ917597 CAV917587:CAV917597 CKR917587:CKR917597 CUN917587:CUN917597 DEJ917587:DEJ917597 DOF917587:DOF917597 DYB917587:DYB917597 EHX917587:EHX917597 ERT917587:ERT917597 FBP917587:FBP917597 FLL917587:FLL917597 FVH917587:FVH917597 GFD917587:GFD917597 GOZ917587:GOZ917597 GYV917587:GYV917597 HIR917587:HIR917597 HSN917587:HSN917597 ICJ917587:ICJ917597 IMF917587:IMF917597 IWB917587:IWB917597 JFX917587:JFX917597 JPT917587:JPT917597 JZP917587:JZP917597 KJL917587:KJL917597 KTH917587:KTH917597 LDD917587:LDD917597 LMZ917587:LMZ917597 LWV917587:LWV917597 MGR917587:MGR917597 MQN917587:MQN917597 NAJ917587:NAJ917597 NKF917587:NKF917597 NUB917587:NUB917597 ODX917587:ODX917597 ONT917587:ONT917597 OXP917587:OXP917597 PHL917587:PHL917597 PRH917587:PRH917597 QBD917587:QBD917597 QKZ917587:QKZ917597 QUV917587:QUV917597 RER917587:RER917597 RON917587:RON917597 RYJ917587:RYJ917597 SIF917587:SIF917597 SSB917587:SSB917597 TBX917587:TBX917597 TLT917587:TLT917597 TVP917587:TVP917597 UFL917587:UFL917597 UPH917587:UPH917597 UZD917587:UZD917597 VIZ917587:VIZ917597 VSV917587:VSV917597 WCR917587:WCR917597 WMN917587:WMN917597 WWJ917587:WWJ917597 M983146:M983156 JX983123:JX983133 TT983123:TT983133 ADP983123:ADP983133 ANL983123:ANL983133 AXH983123:AXH983133 BHD983123:BHD983133 BQZ983123:BQZ983133 CAV983123:CAV983133 CKR983123:CKR983133 CUN983123:CUN983133 DEJ983123:DEJ983133 DOF983123:DOF983133 DYB983123:DYB983133 EHX983123:EHX983133 ERT983123:ERT983133 FBP983123:FBP983133 FLL983123:FLL983133 FVH983123:FVH983133 GFD983123:GFD983133 GOZ983123:GOZ983133 GYV983123:GYV983133 HIR983123:HIR983133 HSN983123:HSN983133 ICJ983123:ICJ983133 IMF983123:IMF983133 IWB983123:IWB983133 JFX983123:JFX983133 JPT983123:JPT983133 JZP983123:JZP983133 KJL983123:KJL983133 KTH983123:KTH983133 LDD983123:LDD983133 LMZ983123:LMZ983133 LWV983123:LWV983133 MGR983123:MGR983133 MQN983123:MQN983133 NAJ983123:NAJ983133 NKF983123:NKF983133 NUB983123:NUB983133 ODX983123:ODX983133 ONT983123:ONT983133 OXP983123:OXP983133 PHL983123:PHL983133 PRH983123:PRH983133 QBD983123:QBD983133 QKZ983123:QKZ983133 QUV983123:QUV983133 RER983123:RER983133 RON983123:RON983133 RYJ983123:RYJ983133 SIF983123:SIF983133 SSB983123:SSB983133 TBX983123:TBX983133 TLT983123:TLT983133 TVP983123:TVP983133 UFL983123:UFL983133 UPH983123:UPH983133 UZD983123:UZD983133 VIZ983123:VIZ983133 VSV983123:VSV983133 WCR983123:WCR983133 WMN983123:WMN983133" xr:uid="{00000000-0002-0000-0600-00000B000000}">
      <formula1>$K$133:$K$147</formula1>
    </dataValidation>
    <dataValidation type="list" showInputMessage="1" showErrorMessage="1" sqref="WWD983123:WWD983133 WMH983123:WMH983133 WCL983123:WCL983133 VSP983123:VSP983133 VIT983123:VIT983133 UYX983123:UYX983133 UPB983123:UPB983133 UFF983123:UFF983133 TVJ983123:TVJ983133 TLN983123:TLN983133 TBR983123:TBR983133 SRV983123:SRV983133 SHZ983123:SHZ983133 RYD983123:RYD983133 ROH983123:ROH983133 REL983123:REL983133 QUP983123:QUP983133 QKT983123:QKT983133 QAX983123:QAX983133 PRB983123:PRB983133 PHF983123:PHF983133 OXJ983123:OXJ983133 ONN983123:ONN983133 ODR983123:ODR983133 NTV983123:NTV983133 NJZ983123:NJZ983133 NAD983123:NAD983133 MQH983123:MQH983133 MGL983123:MGL983133 LWP983123:LWP983133 LMT983123:LMT983133 LCX983123:LCX983133 KTB983123:KTB983133 KJF983123:KJF983133 JZJ983123:JZJ983133 JPN983123:JPN983133 JFR983123:JFR983133 IVV983123:IVV983133 ILZ983123:ILZ983133 ICD983123:ICD983133 HSH983123:HSH983133 HIL983123:HIL983133 GYP983123:GYP983133 GOT983123:GOT983133 GEX983123:GEX983133 FVB983123:FVB983133 FLF983123:FLF983133 FBJ983123:FBJ983133 ERN983123:ERN983133 EHR983123:EHR983133 DXV983123:DXV983133 DNZ983123:DNZ983133 DED983123:DED983133 CUH983123:CUH983133 CKL983123:CKL983133 CAP983123:CAP983133 BQT983123:BQT983133 BGX983123:BGX983133 AXB983123:AXB983133 ANF983123:ANF983133 ADJ983123:ADJ983133 TN983123:TN983133 JR983123:JR983133 WWD917587:WWD917597 WMH917587:WMH917597 WCL917587:WCL917597 VSP917587:VSP917597 VIT917587:VIT917597 UYX917587:UYX917597 UPB917587:UPB917597 UFF917587:UFF917597 TVJ917587:TVJ917597 TLN917587:TLN917597 TBR917587:TBR917597 SRV917587:SRV917597 SHZ917587:SHZ917597 RYD917587:RYD917597 ROH917587:ROH917597 REL917587:REL917597 QUP917587:QUP917597 QKT917587:QKT917597 QAX917587:QAX917597 PRB917587:PRB917597 PHF917587:PHF917597 OXJ917587:OXJ917597 ONN917587:ONN917597 ODR917587:ODR917597 NTV917587:NTV917597 NJZ917587:NJZ917597 NAD917587:NAD917597 MQH917587:MQH917597 MGL917587:MGL917597 LWP917587:LWP917597 LMT917587:LMT917597 LCX917587:LCX917597 KTB917587:KTB917597 KJF917587:KJF917597 JZJ917587:JZJ917597 JPN917587:JPN917597 JFR917587:JFR917597 IVV917587:IVV917597 ILZ917587:ILZ917597 ICD917587:ICD917597 HSH917587:HSH917597 HIL917587:HIL917597 GYP917587:GYP917597 GOT917587:GOT917597 GEX917587:GEX917597 FVB917587:FVB917597 FLF917587:FLF917597 FBJ917587:FBJ917597 ERN917587:ERN917597 EHR917587:EHR917597 DXV917587:DXV917597 DNZ917587:DNZ917597 DED917587:DED917597 CUH917587:CUH917597 CKL917587:CKL917597 CAP917587:CAP917597 BQT917587:BQT917597 BGX917587:BGX917597 AXB917587:AXB917597 ANF917587:ANF917597 ADJ917587:ADJ917597 TN917587:TN917597 JR917587:JR917597 WWD852051:WWD852061 WMH852051:WMH852061 WCL852051:WCL852061 VSP852051:VSP852061 VIT852051:VIT852061 UYX852051:UYX852061 UPB852051:UPB852061 UFF852051:UFF852061 TVJ852051:TVJ852061 TLN852051:TLN852061 TBR852051:TBR852061 SRV852051:SRV852061 SHZ852051:SHZ852061 RYD852051:RYD852061 ROH852051:ROH852061 REL852051:REL852061 QUP852051:QUP852061 QKT852051:QKT852061 QAX852051:QAX852061 PRB852051:PRB852061 PHF852051:PHF852061 OXJ852051:OXJ852061 ONN852051:ONN852061 ODR852051:ODR852061 NTV852051:NTV852061 NJZ852051:NJZ852061 NAD852051:NAD852061 MQH852051:MQH852061 MGL852051:MGL852061 LWP852051:LWP852061 LMT852051:LMT852061 LCX852051:LCX852061 KTB852051:KTB852061 KJF852051:KJF852061 JZJ852051:JZJ852061 JPN852051:JPN852061 JFR852051:JFR852061 IVV852051:IVV852061 ILZ852051:ILZ852061 ICD852051:ICD852061 HSH852051:HSH852061 HIL852051:HIL852061 GYP852051:GYP852061 GOT852051:GOT852061 GEX852051:GEX852061 FVB852051:FVB852061 FLF852051:FLF852061 FBJ852051:FBJ852061 ERN852051:ERN852061 EHR852051:EHR852061 DXV852051:DXV852061 DNZ852051:DNZ852061 DED852051:DED852061 CUH852051:CUH852061 CKL852051:CKL852061 CAP852051:CAP852061 BQT852051:BQT852061 BGX852051:BGX852061 AXB852051:AXB852061 ANF852051:ANF852061 ADJ852051:ADJ852061 TN852051:TN852061 JR852051:JR852061 WWD786515:WWD786525 WMH786515:WMH786525 WCL786515:WCL786525 VSP786515:VSP786525 VIT786515:VIT786525 UYX786515:UYX786525 UPB786515:UPB786525 UFF786515:UFF786525 TVJ786515:TVJ786525 TLN786515:TLN786525 TBR786515:TBR786525 SRV786515:SRV786525 SHZ786515:SHZ786525 RYD786515:RYD786525 ROH786515:ROH786525 REL786515:REL786525 QUP786515:QUP786525 QKT786515:QKT786525 QAX786515:QAX786525 PRB786515:PRB786525 PHF786515:PHF786525 OXJ786515:OXJ786525 ONN786515:ONN786525 ODR786515:ODR786525 NTV786515:NTV786525 NJZ786515:NJZ786525 NAD786515:NAD786525 MQH786515:MQH786525 MGL786515:MGL786525 LWP786515:LWP786525 LMT786515:LMT786525 LCX786515:LCX786525 KTB786515:KTB786525 KJF786515:KJF786525 JZJ786515:JZJ786525 JPN786515:JPN786525 JFR786515:JFR786525 IVV786515:IVV786525 ILZ786515:ILZ786525 ICD786515:ICD786525 HSH786515:HSH786525 HIL786515:HIL786525 GYP786515:GYP786525 GOT786515:GOT786525 GEX786515:GEX786525 FVB786515:FVB786525 FLF786515:FLF786525 FBJ786515:FBJ786525 ERN786515:ERN786525 EHR786515:EHR786525 DXV786515:DXV786525 DNZ786515:DNZ786525 DED786515:DED786525 CUH786515:CUH786525 CKL786515:CKL786525 CAP786515:CAP786525 BQT786515:BQT786525 BGX786515:BGX786525 AXB786515:AXB786525 ANF786515:ANF786525 ADJ786515:ADJ786525 TN786515:TN786525 JR786515:JR786525 WWD720979:WWD720989 WMH720979:WMH720989 WCL720979:WCL720989 VSP720979:VSP720989 VIT720979:VIT720989 UYX720979:UYX720989 UPB720979:UPB720989 UFF720979:UFF720989 TVJ720979:TVJ720989 TLN720979:TLN720989 TBR720979:TBR720989 SRV720979:SRV720989 SHZ720979:SHZ720989 RYD720979:RYD720989 ROH720979:ROH720989 REL720979:REL720989 QUP720979:QUP720989 QKT720979:QKT720989 QAX720979:QAX720989 PRB720979:PRB720989 PHF720979:PHF720989 OXJ720979:OXJ720989 ONN720979:ONN720989 ODR720979:ODR720989 NTV720979:NTV720989 NJZ720979:NJZ720989 NAD720979:NAD720989 MQH720979:MQH720989 MGL720979:MGL720989 LWP720979:LWP720989 LMT720979:LMT720989 LCX720979:LCX720989 KTB720979:KTB720989 KJF720979:KJF720989 JZJ720979:JZJ720989 JPN720979:JPN720989 JFR720979:JFR720989 IVV720979:IVV720989 ILZ720979:ILZ720989 ICD720979:ICD720989 HSH720979:HSH720989 HIL720979:HIL720989 GYP720979:GYP720989 GOT720979:GOT720989 GEX720979:GEX720989 FVB720979:FVB720989 FLF720979:FLF720989 FBJ720979:FBJ720989 ERN720979:ERN720989 EHR720979:EHR720989 DXV720979:DXV720989 DNZ720979:DNZ720989 DED720979:DED720989 CUH720979:CUH720989 CKL720979:CKL720989 CAP720979:CAP720989 BQT720979:BQT720989 BGX720979:BGX720989 AXB720979:AXB720989 ANF720979:ANF720989 ADJ720979:ADJ720989 TN720979:TN720989 JR720979:JR720989 WWD655443:WWD655453 WMH655443:WMH655453 WCL655443:WCL655453 VSP655443:VSP655453 VIT655443:VIT655453 UYX655443:UYX655453 UPB655443:UPB655453 UFF655443:UFF655453 TVJ655443:TVJ655453 TLN655443:TLN655453 TBR655443:TBR655453 SRV655443:SRV655453 SHZ655443:SHZ655453 RYD655443:RYD655453 ROH655443:ROH655453 REL655443:REL655453 QUP655443:QUP655453 QKT655443:QKT655453 QAX655443:QAX655453 PRB655443:PRB655453 PHF655443:PHF655453 OXJ655443:OXJ655453 ONN655443:ONN655453 ODR655443:ODR655453 NTV655443:NTV655453 NJZ655443:NJZ655453 NAD655443:NAD655453 MQH655443:MQH655453 MGL655443:MGL655453 LWP655443:LWP655453 LMT655443:LMT655453 LCX655443:LCX655453 KTB655443:KTB655453 KJF655443:KJF655453 JZJ655443:JZJ655453 JPN655443:JPN655453 JFR655443:JFR655453 IVV655443:IVV655453 ILZ655443:ILZ655453 ICD655443:ICD655453 HSH655443:HSH655453 HIL655443:HIL655453 GYP655443:GYP655453 GOT655443:GOT655453 GEX655443:GEX655453 FVB655443:FVB655453 FLF655443:FLF655453 FBJ655443:FBJ655453 ERN655443:ERN655453 EHR655443:EHR655453 DXV655443:DXV655453 DNZ655443:DNZ655453 DED655443:DED655453 CUH655443:CUH655453 CKL655443:CKL655453 CAP655443:CAP655453 BQT655443:BQT655453 BGX655443:BGX655453 AXB655443:AXB655453 ANF655443:ANF655453 ADJ655443:ADJ655453 TN655443:TN655453 JR655443:JR655453 WWD589907:WWD589917 WMH589907:WMH589917 WCL589907:WCL589917 VSP589907:VSP589917 VIT589907:VIT589917 UYX589907:UYX589917 UPB589907:UPB589917 UFF589907:UFF589917 TVJ589907:TVJ589917 TLN589907:TLN589917 TBR589907:TBR589917 SRV589907:SRV589917 SHZ589907:SHZ589917 RYD589907:RYD589917 ROH589907:ROH589917 REL589907:REL589917 QUP589907:QUP589917 QKT589907:QKT589917 QAX589907:QAX589917 PRB589907:PRB589917 PHF589907:PHF589917 OXJ589907:OXJ589917 ONN589907:ONN589917 ODR589907:ODR589917 NTV589907:NTV589917 NJZ589907:NJZ589917 NAD589907:NAD589917 MQH589907:MQH589917 MGL589907:MGL589917 LWP589907:LWP589917 LMT589907:LMT589917 LCX589907:LCX589917 KTB589907:KTB589917 KJF589907:KJF589917 JZJ589907:JZJ589917 JPN589907:JPN589917 JFR589907:JFR589917 IVV589907:IVV589917 ILZ589907:ILZ589917 ICD589907:ICD589917 HSH589907:HSH589917 HIL589907:HIL589917 GYP589907:GYP589917 GOT589907:GOT589917 GEX589907:GEX589917 FVB589907:FVB589917 FLF589907:FLF589917 FBJ589907:FBJ589917 ERN589907:ERN589917 EHR589907:EHR589917 DXV589907:DXV589917 DNZ589907:DNZ589917 DED589907:DED589917 CUH589907:CUH589917 CKL589907:CKL589917 CAP589907:CAP589917 BQT589907:BQT589917 BGX589907:BGX589917 AXB589907:AXB589917 ANF589907:ANF589917 ADJ589907:ADJ589917 TN589907:TN589917 JR589907:JR589917 WWD524371:WWD524381 WMH524371:WMH524381 WCL524371:WCL524381 VSP524371:VSP524381 VIT524371:VIT524381 UYX524371:UYX524381 UPB524371:UPB524381 UFF524371:UFF524381 TVJ524371:TVJ524381 TLN524371:TLN524381 TBR524371:TBR524381 SRV524371:SRV524381 SHZ524371:SHZ524381 RYD524371:RYD524381 ROH524371:ROH524381 REL524371:REL524381 QUP524371:QUP524381 QKT524371:QKT524381 QAX524371:QAX524381 PRB524371:PRB524381 PHF524371:PHF524381 OXJ524371:OXJ524381 ONN524371:ONN524381 ODR524371:ODR524381 NTV524371:NTV524381 NJZ524371:NJZ524381 NAD524371:NAD524381 MQH524371:MQH524381 MGL524371:MGL524381 LWP524371:LWP524381 LMT524371:LMT524381 LCX524371:LCX524381 KTB524371:KTB524381 KJF524371:KJF524381 JZJ524371:JZJ524381 JPN524371:JPN524381 JFR524371:JFR524381 IVV524371:IVV524381 ILZ524371:ILZ524381 ICD524371:ICD524381 HSH524371:HSH524381 HIL524371:HIL524381 GYP524371:GYP524381 GOT524371:GOT524381 GEX524371:GEX524381 FVB524371:FVB524381 FLF524371:FLF524381 FBJ524371:FBJ524381 ERN524371:ERN524381 EHR524371:EHR524381 DXV524371:DXV524381 DNZ524371:DNZ524381 DED524371:DED524381 CUH524371:CUH524381 CKL524371:CKL524381 CAP524371:CAP524381 BQT524371:BQT524381 BGX524371:BGX524381 AXB524371:AXB524381 ANF524371:ANF524381 ADJ524371:ADJ524381 TN524371:TN524381 JR524371:JR524381 WWD458835:WWD458845 WMH458835:WMH458845 WCL458835:WCL458845 VSP458835:VSP458845 VIT458835:VIT458845 UYX458835:UYX458845 UPB458835:UPB458845 UFF458835:UFF458845 TVJ458835:TVJ458845 TLN458835:TLN458845 TBR458835:TBR458845 SRV458835:SRV458845 SHZ458835:SHZ458845 RYD458835:RYD458845 ROH458835:ROH458845 REL458835:REL458845 QUP458835:QUP458845 QKT458835:QKT458845 QAX458835:QAX458845 PRB458835:PRB458845 PHF458835:PHF458845 OXJ458835:OXJ458845 ONN458835:ONN458845 ODR458835:ODR458845 NTV458835:NTV458845 NJZ458835:NJZ458845 NAD458835:NAD458845 MQH458835:MQH458845 MGL458835:MGL458845 LWP458835:LWP458845 LMT458835:LMT458845 LCX458835:LCX458845 KTB458835:KTB458845 KJF458835:KJF458845 JZJ458835:JZJ458845 JPN458835:JPN458845 JFR458835:JFR458845 IVV458835:IVV458845 ILZ458835:ILZ458845 ICD458835:ICD458845 HSH458835:HSH458845 HIL458835:HIL458845 GYP458835:GYP458845 GOT458835:GOT458845 GEX458835:GEX458845 FVB458835:FVB458845 FLF458835:FLF458845 FBJ458835:FBJ458845 ERN458835:ERN458845 EHR458835:EHR458845 DXV458835:DXV458845 DNZ458835:DNZ458845 DED458835:DED458845 CUH458835:CUH458845 CKL458835:CKL458845 CAP458835:CAP458845 BQT458835:BQT458845 BGX458835:BGX458845 AXB458835:AXB458845 ANF458835:ANF458845 ADJ458835:ADJ458845 TN458835:TN458845 JR458835:JR458845 WWD393299:WWD393309 WMH393299:WMH393309 WCL393299:WCL393309 VSP393299:VSP393309 VIT393299:VIT393309 UYX393299:UYX393309 UPB393299:UPB393309 UFF393299:UFF393309 TVJ393299:TVJ393309 TLN393299:TLN393309 TBR393299:TBR393309 SRV393299:SRV393309 SHZ393299:SHZ393309 RYD393299:RYD393309 ROH393299:ROH393309 REL393299:REL393309 QUP393299:QUP393309 QKT393299:QKT393309 QAX393299:QAX393309 PRB393299:PRB393309 PHF393299:PHF393309 OXJ393299:OXJ393309 ONN393299:ONN393309 ODR393299:ODR393309 NTV393299:NTV393309 NJZ393299:NJZ393309 NAD393299:NAD393309 MQH393299:MQH393309 MGL393299:MGL393309 LWP393299:LWP393309 LMT393299:LMT393309 LCX393299:LCX393309 KTB393299:KTB393309 KJF393299:KJF393309 JZJ393299:JZJ393309 JPN393299:JPN393309 JFR393299:JFR393309 IVV393299:IVV393309 ILZ393299:ILZ393309 ICD393299:ICD393309 HSH393299:HSH393309 HIL393299:HIL393309 GYP393299:GYP393309 GOT393299:GOT393309 GEX393299:GEX393309 FVB393299:FVB393309 FLF393299:FLF393309 FBJ393299:FBJ393309 ERN393299:ERN393309 EHR393299:EHR393309 DXV393299:DXV393309 DNZ393299:DNZ393309 DED393299:DED393309 CUH393299:CUH393309 CKL393299:CKL393309 CAP393299:CAP393309 BQT393299:BQT393309 BGX393299:BGX393309 AXB393299:AXB393309 ANF393299:ANF393309 ADJ393299:ADJ393309 TN393299:TN393309 JR393299:JR393309 WWD327763:WWD327773 WMH327763:WMH327773 WCL327763:WCL327773 VSP327763:VSP327773 VIT327763:VIT327773 UYX327763:UYX327773 UPB327763:UPB327773 UFF327763:UFF327773 TVJ327763:TVJ327773 TLN327763:TLN327773 TBR327763:TBR327773 SRV327763:SRV327773 SHZ327763:SHZ327773 RYD327763:RYD327773 ROH327763:ROH327773 REL327763:REL327773 QUP327763:QUP327773 QKT327763:QKT327773 QAX327763:QAX327773 PRB327763:PRB327773 PHF327763:PHF327773 OXJ327763:OXJ327773 ONN327763:ONN327773 ODR327763:ODR327773 NTV327763:NTV327773 NJZ327763:NJZ327773 NAD327763:NAD327773 MQH327763:MQH327773 MGL327763:MGL327773 LWP327763:LWP327773 LMT327763:LMT327773 LCX327763:LCX327773 KTB327763:KTB327773 KJF327763:KJF327773 JZJ327763:JZJ327773 JPN327763:JPN327773 JFR327763:JFR327773 IVV327763:IVV327773 ILZ327763:ILZ327773 ICD327763:ICD327773 HSH327763:HSH327773 HIL327763:HIL327773 GYP327763:GYP327773 GOT327763:GOT327773 GEX327763:GEX327773 FVB327763:FVB327773 FLF327763:FLF327773 FBJ327763:FBJ327773 ERN327763:ERN327773 EHR327763:EHR327773 DXV327763:DXV327773 DNZ327763:DNZ327773 DED327763:DED327773 CUH327763:CUH327773 CKL327763:CKL327773 CAP327763:CAP327773 BQT327763:BQT327773 BGX327763:BGX327773 AXB327763:AXB327773 ANF327763:ANF327773 ADJ327763:ADJ327773 TN327763:TN327773 JR327763:JR327773 WWD262227:WWD262237 WMH262227:WMH262237 WCL262227:WCL262237 VSP262227:VSP262237 VIT262227:VIT262237 UYX262227:UYX262237 UPB262227:UPB262237 UFF262227:UFF262237 TVJ262227:TVJ262237 TLN262227:TLN262237 TBR262227:TBR262237 SRV262227:SRV262237 SHZ262227:SHZ262237 RYD262227:RYD262237 ROH262227:ROH262237 REL262227:REL262237 QUP262227:QUP262237 QKT262227:QKT262237 QAX262227:QAX262237 PRB262227:PRB262237 PHF262227:PHF262237 OXJ262227:OXJ262237 ONN262227:ONN262237 ODR262227:ODR262237 NTV262227:NTV262237 NJZ262227:NJZ262237 NAD262227:NAD262237 MQH262227:MQH262237 MGL262227:MGL262237 LWP262227:LWP262237 LMT262227:LMT262237 LCX262227:LCX262237 KTB262227:KTB262237 KJF262227:KJF262237 JZJ262227:JZJ262237 JPN262227:JPN262237 JFR262227:JFR262237 IVV262227:IVV262237 ILZ262227:ILZ262237 ICD262227:ICD262237 HSH262227:HSH262237 HIL262227:HIL262237 GYP262227:GYP262237 GOT262227:GOT262237 GEX262227:GEX262237 FVB262227:FVB262237 FLF262227:FLF262237 FBJ262227:FBJ262237 ERN262227:ERN262237 EHR262227:EHR262237 DXV262227:DXV262237 DNZ262227:DNZ262237 DED262227:DED262237 CUH262227:CUH262237 CKL262227:CKL262237 CAP262227:CAP262237 BQT262227:BQT262237 BGX262227:BGX262237 AXB262227:AXB262237 ANF262227:ANF262237 ADJ262227:ADJ262237 TN262227:TN262237 JR262227:JR262237 WWD196691:WWD196701 WMH196691:WMH196701 WCL196691:WCL196701 VSP196691:VSP196701 VIT196691:VIT196701 UYX196691:UYX196701 UPB196691:UPB196701 UFF196691:UFF196701 TVJ196691:TVJ196701 TLN196691:TLN196701 TBR196691:TBR196701 SRV196691:SRV196701 SHZ196691:SHZ196701 RYD196691:RYD196701 ROH196691:ROH196701 REL196691:REL196701 QUP196691:QUP196701 QKT196691:QKT196701 QAX196691:QAX196701 PRB196691:PRB196701 PHF196691:PHF196701 OXJ196691:OXJ196701 ONN196691:ONN196701 ODR196691:ODR196701 NTV196691:NTV196701 NJZ196691:NJZ196701 NAD196691:NAD196701 MQH196691:MQH196701 MGL196691:MGL196701 LWP196691:LWP196701 LMT196691:LMT196701 LCX196691:LCX196701 KTB196691:KTB196701 KJF196691:KJF196701 JZJ196691:JZJ196701 JPN196691:JPN196701 JFR196691:JFR196701 IVV196691:IVV196701 ILZ196691:ILZ196701 ICD196691:ICD196701 HSH196691:HSH196701 HIL196691:HIL196701 GYP196691:GYP196701 GOT196691:GOT196701 GEX196691:GEX196701 FVB196691:FVB196701 FLF196691:FLF196701 FBJ196691:FBJ196701 ERN196691:ERN196701 EHR196691:EHR196701 DXV196691:DXV196701 DNZ196691:DNZ196701 DED196691:DED196701 CUH196691:CUH196701 CKL196691:CKL196701 CAP196691:CAP196701 BQT196691:BQT196701 BGX196691:BGX196701 AXB196691:AXB196701 ANF196691:ANF196701 ADJ196691:ADJ196701 TN196691:TN196701 JR196691:JR196701 WWD131155:WWD131165 WMH131155:WMH131165 WCL131155:WCL131165 VSP131155:VSP131165 VIT131155:VIT131165 UYX131155:UYX131165 UPB131155:UPB131165 UFF131155:UFF131165 TVJ131155:TVJ131165 TLN131155:TLN131165 TBR131155:TBR131165 SRV131155:SRV131165 SHZ131155:SHZ131165 RYD131155:RYD131165 ROH131155:ROH131165 REL131155:REL131165 QUP131155:QUP131165 QKT131155:QKT131165 QAX131155:QAX131165 PRB131155:PRB131165 PHF131155:PHF131165 OXJ131155:OXJ131165 ONN131155:ONN131165 ODR131155:ODR131165 NTV131155:NTV131165 NJZ131155:NJZ131165 NAD131155:NAD131165 MQH131155:MQH131165 MGL131155:MGL131165 LWP131155:LWP131165 LMT131155:LMT131165 LCX131155:LCX131165 KTB131155:KTB131165 KJF131155:KJF131165 JZJ131155:JZJ131165 JPN131155:JPN131165 JFR131155:JFR131165 IVV131155:IVV131165 ILZ131155:ILZ131165 ICD131155:ICD131165 HSH131155:HSH131165 HIL131155:HIL131165 GYP131155:GYP131165 GOT131155:GOT131165 GEX131155:GEX131165 FVB131155:FVB131165 FLF131155:FLF131165 FBJ131155:FBJ131165 ERN131155:ERN131165 EHR131155:EHR131165 DXV131155:DXV131165 DNZ131155:DNZ131165 DED131155:DED131165 CUH131155:CUH131165 CKL131155:CKL131165 CAP131155:CAP131165 BQT131155:BQT131165 BGX131155:BGX131165 AXB131155:AXB131165 ANF131155:ANF131165 ADJ131155:ADJ131165 TN131155:TN131165 JR131155:JR131165 WWD65619:WWD65629 WMH65619:WMH65629 WCL65619:WCL65629 VSP65619:VSP65629 VIT65619:VIT65629 UYX65619:UYX65629 UPB65619:UPB65629 UFF65619:UFF65629 TVJ65619:TVJ65629 TLN65619:TLN65629 TBR65619:TBR65629 SRV65619:SRV65629 SHZ65619:SHZ65629 RYD65619:RYD65629 ROH65619:ROH65629 REL65619:REL65629 QUP65619:QUP65629 QKT65619:QKT65629 QAX65619:QAX65629 PRB65619:PRB65629 PHF65619:PHF65629 OXJ65619:OXJ65629 ONN65619:ONN65629 ODR65619:ODR65629 NTV65619:NTV65629 NJZ65619:NJZ65629 NAD65619:NAD65629 MQH65619:MQH65629 MGL65619:MGL65629 LWP65619:LWP65629 LMT65619:LMT65629 LCX65619:LCX65629 KTB65619:KTB65629 KJF65619:KJF65629 JZJ65619:JZJ65629 JPN65619:JPN65629 JFR65619:JFR65629 IVV65619:IVV65629 ILZ65619:ILZ65629 ICD65619:ICD65629 HSH65619:HSH65629 HIL65619:HIL65629 GYP65619:GYP65629 GOT65619:GOT65629 GEX65619:GEX65629 FVB65619:FVB65629 FLF65619:FLF65629 FBJ65619:FBJ65629 ERN65619:ERN65629 EHR65619:EHR65629 DXV65619:DXV65629 DNZ65619:DNZ65629 DED65619:DED65629 CUH65619:CUH65629 CKL65619:CKL65629 CAP65619:CAP65629 BQT65619:BQT65629 BGX65619:BGX65629 AXB65619:AXB65629 ANF65619:ANF65629 ADJ65619:ADJ65629 TN65619:TN65629 JR65619:JR65629 E65642:F65652 E131178:F131188 E196714:F196724 E262250:F262260 E327786:F327796 E393322:F393332 E458858:F458868 E524394:F524404 E589930:F589940 E655466:F655476 E721002:F721012 E786538:F786548 E852074:F852084 E917610:F917620 E983146:F983156 JF99:JF123 WVR99:WVR123 WLV99:WLV123 WBZ99:WBZ123 VSD99:VSD123 VIH99:VIH123 UYL99:UYL123 UOP99:UOP123 UET99:UET123 TUX99:TUX123 TLB99:TLB123 TBF99:TBF123 SRJ99:SRJ123 SHN99:SHN123 RXR99:RXR123 RNV99:RNV123 RDZ99:RDZ123 QUD99:QUD123 QKH99:QKH123 QAL99:QAL123 PQP99:PQP123 PGT99:PGT123 OWX99:OWX123 ONB99:ONB123 ODF99:ODF123 NTJ99:NTJ123 NJN99:NJN123 MZR99:MZR123 MPV99:MPV123 MFZ99:MFZ123 LWD99:LWD123 LMH99:LMH123 LCL99:LCL123 KSP99:KSP123 KIT99:KIT123 JYX99:JYX123 JPB99:JPB123 JFF99:JFF123 IVJ99:IVJ123 ILN99:ILN123 IBR99:IBR123 HRV99:HRV123 HHZ99:HHZ123 GYD99:GYD123 GOH99:GOH123 GEL99:GEL123 FUP99:FUP123 FKT99:FKT123 FAX99:FAX123 ERB99:ERB123 EHF99:EHF123 DXJ99:DXJ123 DNN99:DNN123 DDR99:DDR123 CTV99:CTV123 CJZ99:CJZ123 CAD99:CAD123 BQH99:BQH123 BGL99:BGL123 AWP99:AWP123 AMT99:AMT123 ACX99:ACX123 TB99:TB123 TC22:TC23 TB10:TB21 ACY22:ACY23 ACX10:ACX21 AMU22:AMU23 AMT10:AMT21 AWQ22:AWQ23 AWP10:AWP21 BGM22:BGM23 BGL10:BGL21 BQI22:BQI23 BQH10:BQH21 CAE22:CAE23 CAD10:CAD21 CKA22:CKA23 CJZ10:CJZ21 CTW22:CTW23 CTV10:CTV21 DDS22:DDS23 DDR10:DDR21 DNO22:DNO23 DNN10:DNN21 DXK22:DXK23 DXJ10:DXJ21 EHG22:EHG23 EHF10:EHF21 ERC22:ERC23 ERB10:ERB21 FAY22:FAY23 FAX10:FAX21 FKU22:FKU23 FKT10:FKT21 FUQ22:FUQ23 FUP10:FUP21 GEM22:GEM23 GEL10:GEL21 GOI22:GOI23 GOH10:GOH21 GYE22:GYE23 GYD10:GYD21 HIA22:HIA23 HHZ10:HHZ21 HRW22:HRW23 HRV10:HRV21 IBS22:IBS23 IBR10:IBR21 ILO22:ILO23 ILN10:ILN21 IVK22:IVK23 IVJ10:IVJ21 JFG22:JFG23 JFF10:JFF21 JPC22:JPC23 JPB10:JPB21 JYY22:JYY23 JYX10:JYX21 KIU22:KIU23 KIT10:KIT21 KSQ22:KSQ23 KSP10:KSP21 LCM22:LCM23 LCL10:LCL21 LMI22:LMI23 LMH10:LMH21 LWE22:LWE23 LWD10:LWD21 MGA22:MGA23 MFZ10:MFZ21 MPW22:MPW23 MPV10:MPV21 MZS22:MZS23 MZR10:MZR21 NJO22:NJO23 NJN10:NJN21 NTK22:NTK23 NTJ10:NTJ21 ODG22:ODG23 ODF10:ODF21 ONC22:ONC23 ONB10:ONB21 OWY22:OWY23 OWX10:OWX21 PGU22:PGU23 PGT10:PGT21 PQQ22:PQQ23 PQP10:PQP21 QAM22:QAM23 QAL10:QAL21 QKI22:QKI23 QKH10:QKH21 QUE22:QUE23 QUD10:QUD21 REA22:REA23 RDZ10:RDZ21 RNW22:RNW23 RNV10:RNV21 RXS22:RXS23 RXR10:RXR21 SHO22:SHO23 SHN10:SHN21 SRK22:SRK23 SRJ10:SRJ21 TBG22:TBG23 TBF10:TBF21 TLC22:TLC23 TLB10:TLB21 TUY22:TUY23 TUX10:TUX21 UEU22:UEU23 UET10:UET21 UOQ22:UOQ23 UOP10:UOP21 UYM22:UYM23 UYL10:UYL21 VII22:VII23 VIH10:VIH21 VSE22:VSE23 VSD10:VSD21 WCA22:WCA23 WBZ10:WBZ21 WLW22:WLW23 WLV10:WLV21 WVS22:WVS23 WVR10:WVR21 JG22:JG23 JF10:JF21 TB24:TB82 ACX24:ACX82 AMT24:AMT82 AWP24:AWP82 BGL24:BGL82 BQH24:BQH82 CAD24:CAD82 CJZ24:CJZ82 CTV24:CTV82 DDR24:DDR82 DNN24:DNN82 DXJ24:DXJ82 EHF24:EHF82 ERB24:ERB82 FAX24:FAX82 FKT24:FKT82 FUP24:FUP82 GEL24:GEL82 GOH24:GOH82 GYD24:GYD82 HHZ24:HHZ82 HRV24:HRV82 IBR24:IBR82 ILN24:ILN82 IVJ24:IVJ82 JFF24:JFF82 JPB24:JPB82 JYX24:JYX82 KIT24:KIT82 KSP24:KSP82 LCL24:LCL82 LMH24:LMH82 LWD24:LWD82 MFZ24:MFZ82 MPV24:MPV82 MZR24:MZR82 NJN24:NJN82 NTJ24:NTJ82 ODF24:ODF82 ONB24:ONB82 OWX24:OWX82 PGT24:PGT82 PQP24:PQP82 QAL24:QAL82 QKH24:QKH82 QUD24:QUD82 RDZ24:RDZ82 RNV24:RNV82 RXR24:RXR82 SHN24:SHN82 SRJ24:SRJ82 TBF24:TBF82 TLB24:TLB82 TUX24:TUX82 UET24:UET82 UOP24:UOP82 UYL24:UYL82 VIH24:VIH82 VSD24:VSD82 WBZ24:WBZ82 WLV24:WLV82 WVR24:WVR82 JF24:JF82" xr:uid="{00000000-0002-0000-0600-00000C000000}">
      <formula1>#REF!</formula1>
    </dataValidation>
  </dataValidations>
  <hyperlinks>
    <hyperlink ref="I29" r:id="rId1" xr:uid="{0D0D8A02-F4A2-423C-9F58-68C582980A28}"/>
  </hyperlinks>
  <pageMargins left="0.7" right="0.7" top="0.75" bottom="0.75" header="0.3" footer="0.3"/>
  <pageSetup scale="90" orientation="landscape"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77"/>
  <sheetViews>
    <sheetView showGridLines="0" zoomScale="60" zoomScaleNormal="60" workbookViewId="0">
      <selection activeCell="S12" sqref="S12"/>
    </sheetView>
  </sheetViews>
  <sheetFormatPr baseColWidth="10" defaultColWidth="17.28515625" defaultRowHeight="15" x14ac:dyDescent="0.25"/>
  <cols>
    <col min="1" max="1" width="2.140625" style="244" customWidth="1"/>
    <col min="2" max="2" width="23.5703125" style="244" customWidth="1"/>
    <col min="3" max="4" width="29.140625" style="244" customWidth="1"/>
    <col min="5" max="5" width="30.42578125" style="244" customWidth="1"/>
    <col min="6" max="7" width="15.7109375" style="244" customWidth="1"/>
    <col min="8" max="8" width="15.28515625" style="244" customWidth="1"/>
    <col min="9" max="9" width="17.42578125" style="244" customWidth="1"/>
    <col min="10" max="10" width="18.85546875" style="244" customWidth="1"/>
    <col min="11" max="11" width="18.140625" style="244" customWidth="1"/>
    <col min="12" max="12" width="12.140625" style="244" customWidth="1"/>
    <col min="13" max="13" width="12.28515625" style="244" customWidth="1"/>
    <col min="14" max="14" width="13.140625" style="244" customWidth="1"/>
    <col min="15" max="15" width="17.140625" style="244" customWidth="1"/>
    <col min="16" max="16384" width="17.28515625" style="244"/>
  </cols>
  <sheetData>
    <row r="1" spans="2:14" s="306" customFormat="1" ht="30.75" customHeight="1" thickBot="1" x14ac:dyDescent="0.3">
      <c r="B1" s="558" t="s">
        <v>633</v>
      </c>
      <c r="C1" s="559"/>
      <c r="D1" s="559"/>
      <c r="E1" s="559"/>
      <c r="F1" s="559"/>
      <c r="G1" s="559"/>
      <c r="H1" s="559"/>
      <c r="I1" s="559"/>
      <c r="J1" s="559"/>
      <c r="K1" s="559"/>
      <c r="L1" s="559"/>
      <c r="M1" s="559"/>
      <c r="N1" s="559"/>
    </row>
    <row r="2" spans="2:14" ht="53.25" customHeight="1" thickBot="1" x14ac:dyDescent="0.3">
      <c r="B2" s="553" t="s">
        <v>634</v>
      </c>
      <c r="C2" s="554"/>
      <c r="D2" s="554"/>
      <c r="E2" s="554"/>
      <c r="F2" s="554"/>
      <c r="G2" s="554"/>
      <c r="H2" s="554"/>
      <c r="I2" s="554"/>
      <c r="J2" s="554"/>
      <c r="K2" s="554"/>
      <c r="L2" s="554"/>
      <c r="M2" s="554"/>
      <c r="N2" s="555"/>
    </row>
    <row r="3" spans="2:14" ht="53.25" customHeight="1" thickBot="1" x14ac:dyDescent="0.3">
      <c r="B3" s="245"/>
      <c r="C3" s="245"/>
      <c r="D3" s="245"/>
      <c r="E3" s="245"/>
      <c r="F3" s="245"/>
      <c r="G3" s="245"/>
      <c r="H3" s="245"/>
      <c r="I3" s="245"/>
      <c r="J3" s="245"/>
      <c r="K3" s="245"/>
      <c r="L3" s="245"/>
      <c r="M3" s="245"/>
      <c r="N3" s="245"/>
    </row>
    <row r="4" spans="2:14" ht="18" customHeight="1" thickBot="1" x14ac:dyDescent="0.3">
      <c r="B4" s="560" t="s">
        <v>635</v>
      </c>
      <c r="C4" s="562" t="s">
        <v>636</v>
      </c>
      <c r="D4" s="566" t="s">
        <v>637</v>
      </c>
      <c r="E4" s="562" t="s">
        <v>638</v>
      </c>
      <c r="F4" s="512" t="s">
        <v>639</v>
      </c>
      <c r="G4" s="512" t="s">
        <v>640</v>
      </c>
      <c r="H4" s="512" t="s">
        <v>641</v>
      </c>
      <c r="I4" s="562" t="s">
        <v>642</v>
      </c>
      <c r="J4" s="562" t="s">
        <v>643</v>
      </c>
      <c r="K4" s="564" t="s">
        <v>644</v>
      </c>
      <c r="L4" s="556" t="s">
        <v>645</v>
      </c>
      <c r="M4" s="556"/>
      <c r="N4" s="557"/>
    </row>
    <row r="5" spans="2:14" ht="47.25" customHeight="1" thickBot="1" x14ac:dyDescent="0.3">
      <c r="B5" s="561"/>
      <c r="C5" s="563"/>
      <c r="D5" s="567"/>
      <c r="E5" s="563"/>
      <c r="F5" s="519"/>
      <c r="G5" s="519"/>
      <c r="H5" s="519"/>
      <c r="I5" s="563"/>
      <c r="J5" s="563"/>
      <c r="K5" s="565"/>
      <c r="L5" s="246" t="s">
        <v>161</v>
      </c>
      <c r="M5" s="247" t="s">
        <v>162</v>
      </c>
      <c r="N5" s="248" t="s">
        <v>646</v>
      </c>
    </row>
    <row r="6" spans="2:14" ht="18.75" customHeight="1" x14ac:dyDescent="0.25">
      <c r="B6" s="249"/>
      <c r="C6" s="250"/>
      <c r="D6" s="250"/>
      <c r="E6" s="251"/>
      <c r="F6" s="251"/>
      <c r="G6" s="251"/>
      <c r="H6" s="251"/>
      <c r="I6" s="252"/>
      <c r="J6" s="252"/>
      <c r="K6" s="253"/>
      <c r="L6" s="254"/>
      <c r="M6" s="255"/>
      <c r="N6" s="256">
        <f>SUM(L6:M6)</f>
        <v>0</v>
      </c>
    </row>
    <row r="7" spans="2:14" ht="18.75" customHeight="1" x14ac:dyDescent="0.25">
      <c r="B7" s="257"/>
      <c r="C7" s="258"/>
      <c r="D7" s="258"/>
      <c r="E7" s="259"/>
      <c r="F7" s="259"/>
      <c r="G7" s="259"/>
      <c r="H7" s="259"/>
      <c r="I7" s="260"/>
      <c r="J7" s="260"/>
      <c r="K7" s="261"/>
      <c r="L7" s="262"/>
      <c r="M7" s="263"/>
      <c r="N7" s="264">
        <f t="shared" ref="N7:N27" si="0">SUM(L7:M7)</f>
        <v>0</v>
      </c>
    </row>
    <row r="8" spans="2:14" ht="18.75" customHeight="1" x14ac:dyDescent="0.25">
      <c r="B8" s="265"/>
      <c r="C8" s="258"/>
      <c r="D8" s="258"/>
      <c r="E8" s="258"/>
      <c r="F8" s="258"/>
      <c r="G8" s="258"/>
      <c r="H8" s="258"/>
      <c r="I8" s="260"/>
      <c r="J8" s="260"/>
      <c r="K8" s="261"/>
      <c r="L8" s="262"/>
      <c r="M8" s="263"/>
      <c r="N8" s="264">
        <f t="shared" si="0"/>
        <v>0</v>
      </c>
    </row>
    <row r="9" spans="2:14" ht="19.7" customHeight="1" x14ac:dyDescent="0.25">
      <c r="B9" s="266"/>
      <c r="C9" s="260"/>
      <c r="D9" s="260"/>
      <c r="E9" s="260"/>
      <c r="F9" s="260"/>
      <c r="G9" s="260"/>
      <c r="H9" s="260"/>
      <c r="I9" s="260"/>
      <c r="J9" s="260"/>
      <c r="K9" s="261"/>
      <c r="L9" s="262"/>
      <c r="M9" s="263"/>
      <c r="N9" s="264">
        <f t="shared" si="0"/>
        <v>0</v>
      </c>
    </row>
    <row r="10" spans="2:14" ht="19.7" customHeight="1" x14ac:dyDescent="0.25">
      <c r="B10" s="266"/>
      <c r="C10" s="260"/>
      <c r="D10" s="260"/>
      <c r="E10" s="260"/>
      <c r="F10" s="260"/>
      <c r="G10" s="260"/>
      <c r="H10" s="260"/>
      <c r="I10" s="260"/>
      <c r="J10" s="260"/>
      <c r="K10" s="261"/>
      <c r="L10" s="262"/>
      <c r="M10" s="263"/>
      <c r="N10" s="264">
        <f t="shared" si="0"/>
        <v>0</v>
      </c>
    </row>
    <row r="11" spans="2:14" ht="19.7" customHeight="1" x14ac:dyDescent="0.25">
      <c r="B11" s="266"/>
      <c r="C11" s="260"/>
      <c r="D11" s="260"/>
      <c r="E11" s="260"/>
      <c r="F11" s="260"/>
      <c r="G11" s="260"/>
      <c r="H11" s="260"/>
      <c r="I11" s="260"/>
      <c r="J11" s="260"/>
      <c r="K11" s="261"/>
      <c r="L11" s="262"/>
      <c r="M11" s="263"/>
      <c r="N11" s="264">
        <f t="shared" si="0"/>
        <v>0</v>
      </c>
    </row>
    <row r="12" spans="2:14" ht="19.7" customHeight="1" x14ac:dyDescent="0.25">
      <c r="B12" s="266"/>
      <c r="C12" s="260"/>
      <c r="D12" s="260"/>
      <c r="E12" s="260"/>
      <c r="F12" s="260"/>
      <c r="G12" s="260"/>
      <c r="H12" s="260"/>
      <c r="I12" s="260"/>
      <c r="J12" s="260"/>
      <c r="K12" s="261"/>
      <c r="L12" s="262"/>
      <c r="M12" s="263"/>
      <c r="N12" s="264">
        <f t="shared" si="0"/>
        <v>0</v>
      </c>
    </row>
    <row r="13" spans="2:14" ht="19.7" customHeight="1" x14ac:dyDescent="0.25">
      <c r="B13" s="266"/>
      <c r="C13" s="260"/>
      <c r="D13" s="260"/>
      <c r="E13" s="260"/>
      <c r="F13" s="260"/>
      <c r="G13" s="260"/>
      <c r="H13" s="260"/>
      <c r="I13" s="260"/>
      <c r="J13" s="260"/>
      <c r="K13" s="261"/>
      <c r="L13" s="262"/>
      <c r="M13" s="263"/>
      <c r="N13" s="264">
        <f t="shared" si="0"/>
        <v>0</v>
      </c>
    </row>
    <row r="14" spans="2:14" ht="19.7" customHeight="1" x14ac:dyDescent="0.25">
      <c r="B14" s="266"/>
      <c r="C14" s="260"/>
      <c r="D14" s="260"/>
      <c r="E14" s="260"/>
      <c r="F14" s="260"/>
      <c r="G14" s="260"/>
      <c r="H14" s="260"/>
      <c r="I14" s="260"/>
      <c r="J14" s="260"/>
      <c r="K14" s="261"/>
      <c r="L14" s="262"/>
      <c r="M14" s="263"/>
      <c r="N14" s="264">
        <f t="shared" si="0"/>
        <v>0</v>
      </c>
    </row>
    <row r="15" spans="2:14" ht="19.7" customHeight="1" x14ac:dyDescent="0.25">
      <c r="B15" s="266"/>
      <c r="C15" s="260"/>
      <c r="D15" s="260"/>
      <c r="E15" s="260"/>
      <c r="F15" s="260"/>
      <c r="G15" s="260"/>
      <c r="H15" s="260"/>
      <c r="I15" s="260"/>
      <c r="J15" s="260"/>
      <c r="K15" s="261"/>
      <c r="L15" s="262"/>
      <c r="M15" s="263"/>
      <c r="N15" s="264">
        <f t="shared" si="0"/>
        <v>0</v>
      </c>
    </row>
    <row r="16" spans="2:14" ht="19.7" customHeight="1" x14ac:dyDescent="0.25">
      <c r="B16" s="266"/>
      <c r="C16" s="260"/>
      <c r="D16" s="260"/>
      <c r="E16" s="260"/>
      <c r="F16" s="260"/>
      <c r="G16" s="260"/>
      <c r="H16" s="260"/>
      <c r="I16" s="260"/>
      <c r="J16" s="260"/>
      <c r="K16" s="261"/>
      <c r="L16" s="262"/>
      <c r="M16" s="263"/>
      <c r="N16" s="264">
        <f t="shared" si="0"/>
        <v>0</v>
      </c>
    </row>
    <row r="17" spans="2:14" ht="19.7" customHeight="1" x14ac:dyDescent="0.25">
      <c r="B17" s="266"/>
      <c r="C17" s="260"/>
      <c r="D17" s="260"/>
      <c r="E17" s="260"/>
      <c r="F17" s="260"/>
      <c r="G17" s="260"/>
      <c r="H17" s="260"/>
      <c r="I17" s="260"/>
      <c r="J17" s="260"/>
      <c r="K17" s="261"/>
      <c r="L17" s="262"/>
      <c r="M17" s="263"/>
      <c r="N17" s="264">
        <f t="shared" si="0"/>
        <v>0</v>
      </c>
    </row>
    <row r="18" spans="2:14" ht="19.7" customHeight="1" x14ac:dyDescent="0.25">
      <c r="B18" s="266"/>
      <c r="C18" s="260"/>
      <c r="D18" s="260"/>
      <c r="E18" s="260"/>
      <c r="F18" s="260"/>
      <c r="G18" s="260"/>
      <c r="H18" s="260"/>
      <c r="I18" s="260"/>
      <c r="J18" s="260"/>
      <c r="K18" s="261"/>
      <c r="L18" s="262"/>
      <c r="M18" s="263"/>
      <c r="N18" s="264">
        <f t="shared" si="0"/>
        <v>0</v>
      </c>
    </row>
    <row r="19" spans="2:14" ht="19.7" customHeight="1" x14ac:dyDescent="0.25">
      <c r="B19" s="266"/>
      <c r="C19" s="260"/>
      <c r="D19" s="260"/>
      <c r="E19" s="260"/>
      <c r="F19" s="260"/>
      <c r="G19" s="260"/>
      <c r="H19" s="260"/>
      <c r="I19" s="260"/>
      <c r="J19" s="260"/>
      <c r="K19" s="261"/>
      <c r="L19" s="262"/>
      <c r="M19" s="263"/>
      <c r="N19" s="264">
        <f t="shared" si="0"/>
        <v>0</v>
      </c>
    </row>
    <row r="20" spans="2:14" ht="19.7" customHeight="1" x14ac:dyDescent="0.25">
      <c r="B20" s="266"/>
      <c r="C20" s="260"/>
      <c r="D20" s="260"/>
      <c r="E20" s="260"/>
      <c r="F20" s="260"/>
      <c r="G20" s="260"/>
      <c r="H20" s="260"/>
      <c r="I20" s="260"/>
      <c r="J20" s="260"/>
      <c r="K20" s="261"/>
      <c r="L20" s="262"/>
      <c r="M20" s="263"/>
      <c r="N20" s="264">
        <f t="shared" si="0"/>
        <v>0</v>
      </c>
    </row>
    <row r="21" spans="2:14" ht="19.7" customHeight="1" x14ac:dyDescent="0.25">
      <c r="B21" s="266"/>
      <c r="C21" s="260"/>
      <c r="D21" s="260"/>
      <c r="E21" s="260"/>
      <c r="F21" s="260"/>
      <c r="G21" s="260"/>
      <c r="H21" s="260"/>
      <c r="I21" s="260"/>
      <c r="J21" s="260"/>
      <c r="K21" s="261"/>
      <c r="L21" s="262"/>
      <c r="M21" s="263"/>
      <c r="N21" s="264">
        <f t="shared" si="0"/>
        <v>0</v>
      </c>
    </row>
    <row r="22" spans="2:14" ht="19.7" customHeight="1" x14ac:dyDescent="0.25">
      <c r="B22" s="266"/>
      <c r="C22" s="260"/>
      <c r="D22" s="260"/>
      <c r="E22" s="260"/>
      <c r="F22" s="260"/>
      <c r="G22" s="260"/>
      <c r="H22" s="260"/>
      <c r="I22" s="260"/>
      <c r="J22" s="260"/>
      <c r="K22" s="261"/>
      <c r="L22" s="262"/>
      <c r="M22" s="263"/>
      <c r="N22" s="264">
        <f t="shared" si="0"/>
        <v>0</v>
      </c>
    </row>
    <row r="23" spans="2:14" ht="21" customHeight="1" x14ac:dyDescent="0.25">
      <c r="B23" s="266"/>
      <c r="C23" s="260"/>
      <c r="D23" s="260"/>
      <c r="E23" s="260"/>
      <c r="F23" s="260"/>
      <c r="G23" s="260"/>
      <c r="H23" s="260"/>
      <c r="I23" s="260"/>
      <c r="J23" s="260"/>
      <c r="K23" s="261"/>
      <c r="L23" s="262"/>
      <c r="M23" s="263"/>
      <c r="N23" s="264">
        <f t="shared" si="0"/>
        <v>0</v>
      </c>
    </row>
    <row r="24" spans="2:14" ht="19.7" customHeight="1" x14ac:dyDescent="0.25">
      <c r="B24" s="266"/>
      <c r="C24" s="260"/>
      <c r="D24" s="260"/>
      <c r="E24" s="260"/>
      <c r="F24" s="260"/>
      <c r="G24" s="260"/>
      <c r="H24" s="260"/>
      <c r="I24" s="260"/>
      <c r="J24" s="260"/>
      <c r="K24" s="261"/>
      <c r="L24" s="262"/>
      <c r="M24" s="263"/>
      <c r="N24" s="264">
        <f t="shared" si="0"/>
        <v>0</v>
      </c>
    </row>
    <row r="25" spans="2:14" ht="19.7" customHeight="1" x14ac:dyDescent="0.25">
      <c r="B25" s="266"/>
      <c r="C25" s="260"/>
      <c r="D25" s="260"/>
      <c r="E25" s="260"/>
      <c r="F25" s="260"/>
      <c r="G25" s="260"/>
      <c r="H25" s="260"/>
      <c r="I25" s="260"/>
      <c r="J25" s="260"/>
      <c r="K25" s="261"/>
      <c r="L25" s="262"/>
      <c r="M25" s="263"/>
      <c r="N25" s="264">
        <f t="shared" si="0"/>
        <v>0</v>
      </c>
    </row>
    <row r="26" spans="2:14" ht="18.75" customHeight="1" x14ac:dyDescent="0.25">
      <c r="B26" s="266"/>
      <c r="C26" s="260"/>
      <c r="D26" s="260"/>
      <c r="E26" s="260"/>
      <c r="F26" s="260"/>
      <c r="G26" s="260"/>
      <c r="H26" s="260"/>
      <c r="I26" s="260"/>
      <c r="J26" s="260"/>
      <c r="K26" s="261"/>
      <c r="L26" s="262"/>
      <c r="M26" s="263"/>
      <c r="N26" s="264">
        <f t="shared" si="0"/>
        <v>0</v>
      </c>
    </row>
    <row r="27" spans="2:14" ht="19.7" customHeight="1" thickBot="1" x14ac:dyDescent="0.3">
      <c r="B27" s="267"/>
      <c r="C27" s="268"/>
      <c r="D27" s="268"/>
      <c r="E27" s="268"/>
      <c r="F27" s="268"/>
      <c r="G27" s="268"/>
      <c r="H27" s="268"/>
      <c r="I27" s="268"/>
      <c r="J27" s="268"/>
      <c r="K27" s="269"/>
      <c r="L27" s="270"/>
      <c r="M27" s="271"/>
      <c r="N27" s="272">
        <f t="shared" si="0"/>
        <v>0</v>
      </c>
    </row>
    <row r="28" spans="2:14" ht="19.7" customHeight="1" x14ac:dyDescent="0.25"/>
    <row r="30" spans="2:14" x14ac:dyDescent="0.25">
      <c r="B30" s="273" t="s">
        <v>647</v>
      </c>
      <c r="C30" s="273" t="s">
        <v>648</v>
      </c>
      <c r="D30" s="273"/>
      <c r="E30" s="273"/>
      <c r="F30" s="274" t="s">
        <v>158</v>
      </c>
      <c r="G30" s="274" t="s">
        <v>159</v>
      </c>
      <c r="H30" s="275" t="s">
        <v>160</v>
      </c>
      <c r="I30" s="242"/>
    </row>
    <row r="31" spans="2:14" x14ac:dyDescent="0.25">
      <c r="B31" s="273"/>
      <c r="E31" s="276"/>
      <c r="F31" s="242" t="s">
        <v>181</v>
      </c>
      <c r="G31" s="242" t="s">
        <v>182</v>
      </c>
      <c r="H31" s="277" t="s">
        <v>183</v>
      </c>
      <c r="I31" s="242"/>
    </row>
    <row r="32" spans="2:14" x14ac:dyDescent="0.25">
      <c r="B32" s="244" t="s">
        <v>649</v>
      </c>
      <c r="C32" s="243" t="s">
        <v>650</v>
      </c>
      <c r="D32" s="243"/>
      <c r="E32" s="278"/>
      <c r="F32" s="242" t="s">
        <v>188</v>
      </c>
      <c r="G32" s="242" t="s">
        <v>188</v>
      </c>
      <c r="H32" s="277" t="s">
        <v>189</v>
      </c>
      <c r="I32" s="242"/>
    </row>
    <row r="33" spans="2:9" x14ac:dyDescent="0.25">
      <c r="B33" s="244" t="s">
        <v>651</v>
      </c>
      <c r="C33" s="243" t="s">
        <v>652</v>
      </c>
      <c r="D33" s="243"/>
      <c r="E33" s="278"/>
      <c r="F33" s="242" t="s">
        <v>194</v>
      </c>
      <c r="G33" s="242" t="s">
        <v>195</v>
      </c>
      <c r="H33" s="277" t="s">
        <v>196</v>
      </c>
      <c r="I33" s="242"/>
    </row>
    <row r="34" spans="2:9" x14ac:dyDescent="0.25">
      <c r="B34" s="244" t="s">
        <v>653</v>
      </c>
      <c r="C34" s="243" t="s">
        <v>654</v>
      </c>
      <c r="D34" s="243"/>
      <c r="E34" s="278"/>
      <c r="F34" s="242" t="s">
        <v>201</v>
      </c>
      <c r="G34" s="242" t="s">
        <v>202</v>
      </c>
      <c r="H34" s="277" t="s">
        <v>203</v>
      </c>
      <c r="I34" s="242"/>
    </row>
    <row r="35" spans="2:9" x14ac:dyDescent="0.25">
      <c r="B35" s="243" t="s">
        <v>655</v>
      </c>
      <c r="C35" s="243" t="s">
        <v>656</v>
      </c>
      <c r="D35" s="243"/>
      <c r="E35" s="278"/>
      <c r="F35" s="242" t="s">
        <v>208</v>
      </c>
      <c r="G35" s="242" t="s">
        <v>209</v>
      </c>
      <c r="H35" s="277" t="s">
        <v>210</v>
      </c>
      <c r="I35" s="242"/>
    </row>
    <row r="36" spans="2:9" x14ac:dyDescent="0.25">
      <c r="B36" s="243" t="s">
        <v>657</v>
      </c>
      <c r="C36" s="243" t="s">
        <v>658</v>
      </c>
      <c r="D36" s="243"/>
      <c r="E36" s="278"/>
      <c r="F36" s="242" t="s">
        <v>215</v>
      </c>
      <c r="G36" s="242" t="s">
        <v>216</v>
      </c>
      <c r="H36" s="277" t="s">
        <v>217</v>
      </c>
      <c r="I36" s="242"/>
    </row>
    <row r="37" spans="2:9" x14ac:dyDescent="0.25">
      <c r="B37" s="243" t="s">
        <v>659</v>
      </c>
      <c r="C37" s="243" t="s">
        <v>660</v>
      </c>
      <c r="D37" s="243"/>
      <c r="E37" s="278"/>
      <c r="F37" s="242" t="s">
        <v>222</v>
      </c>
      <c r="G37" s="242" t="s">
        <v>223</v>
      </c>
      <c r="H37" s="277" t="s">
        <v>224</v>
      </c>
      <c r="I37" s="242"/>
    </row>
    <row r="38" spans="2:9" x14ac:dyDescent="0.25">
      <c r="B38" s="243"/>
      <c r="E38" s="278"/>
      <c r="F38" s="242" t="s">
        <v>229</v>
      </c>
      <c r="G38" s="242" t="s">
        <v>230</v>
      </c>
      <c r="H38" s="277" t="s">
        <v>231</v>
      </c>
      <c r="I38" s="242"/>
    </row>
    <row r="39" spans="2:9" x14ac:dyDescent="0.25">
      <c r="B39" s="243"/>
      <c r="E39" s="278"/>
      <c r="F39" s="242" t="s">
        <v>235</v>
      </c>
      <c r="G39" s="242" t="s">
        <v>236</v>
      </c>
      <c r="H39" s="277" t="s">
        <v>237</v>
      </c>
      <c r="I39" s="242"/>
    </row>
    <row r="40" spans="2:9" x14ac:dyDescent="0.25">
      <c r="E40" s="278"/>
      <c r="F40" s="242" t="s">
        <v>240</v>
      </c>
      <c r="G40" s="242" t="s">
        <v>241</v>
      </c>
      <c r="H40" s="277" t="s">
        <v>242</v>
      </c>
      <c r="I40" s="242"/>
    </row>
    <row r="41" spans="2:9" x14ac:dyDescent="0.25">
      <c r="E41" s="278"/>
      <c r="F41" s="242" t="s">
        <v>245</v>
      </c>
      <c r="G41" s="242" t="s">
        <v>246</v>
      </c>
      <c r="H41" s="277" t="s">
        <v>188</v>
      </c>
      <c r="I41" s="242"/>
    </row>
    <row r="42" spans="2:9" x14ac:dyDescent="0.25">
      <c r="E42" s="278"/>
      <c r="F42" s="242" t="s">
        <v>249</v>
      </c>
      <c r="G42" s="242" t="s">
        <v>250</v>
      </c>
      <c r="H42" s="277" t="s">
        <v>251</v>
      </c>
      <c r="I42" s="242"/>
    </row>
    <row r="43" spans="2:9" x14ac:dyDescent="0.25">
      <c r="E43" s="278"/>
      <c r="F43" s="242" t="s">
        <v>254</v>
      </c>
      <c r="G43" s="242" t="s">
        <v>255</v>
      </c>
      <c r="H43" s="277" t="s">
        <v>195</v>
      </c>
      <c r="I43" s="242"/>
    </row>
    <row r="44" spans="2:9" x14ac:dyDescent="0.25">
      <c r="E44" s="278"/>
      <c r="F44" s="242" t="s">
        <v>258</v>
      </c>
      <c r="G44" s="242" t="s">
        <v>259</v>
      </c>
      <c r="H44" s="277" t="s">
        <v>202</v>
      </c>
      <c r="I44" s="242"/>
    </row>
    <row r="45" spans="2:9" x14ac:dyDescent="0.25">
      <c r="E45" s="278"/>
      <c r="F45" s="242" t="s">
        <v>262</v>
      </c>
      <c r="G45" s="242" t="s">
        <v>263</v>
      </c>
      <c r="H45" s="277" t="s">
        <v>264</v>
      </c>
      <c r="I45" s="242"/>
    </row>
    <row r="46" spans="2:9" x14ac:dyDescent="0.25">
      <c r="E46" s="278"/>
      <c r="F46" s="242" t="s">
        <v>267</v>
      </c>
      <c r="G46" s="242" t="s">
        <v>268</v>
      </c>
      <c r="H46" s="277" t="s">
        <v>269</v>
      </c>
      <c r="I46" s="242"/>
    </row>
    <row r="47" spans="2:9" x14ac:dyDescent="0.25">
      <c r="E47" s="278"/>
      <c r="F47" s="242"/>
      <c r="G47" s="242" t="s">
        <v>271</v>
      </c>
      <c r="H47" s="277" t="s">
        <v>272</v>
      </c>
      <c r="I47" s="242"/>
    </row>
    <row r="48" spans="2:9" x14ac:dyDescent="0.25">
      <c r="E48" s="278"/>
      <c r="F48" s="242"/>
      <c r="G48" s="242" t="s">
        <v>275</v>
      </c>
      <c r="H48" s="277" t="s">
        <v>276</v>
      </c>
      <c r="I48" s="242"/>
    </row>
    <row r="49" spans="5:9" x14ac:dyDescent="0.25">
      <c r="E49" s="278"/>
      <c r="F49" s="242"/>
      <c r="G49" s="242" t="s">
        <v>279</v>
      </c>
      <c r="H49" s="277" t="s">
        <v>280</v>
      </c>
      <c r="I49" s="242"/>
    </row>
    <row r="50" spans="5:9" x14ac:dyDescent="0.25">
      <c r="E50" s="278"/>
      <c r="F50" s="242"/>
      <c r="G50" s="242" t="s">
        <v>283</v>
      </c>
      <c r="H50" s="277" t="s">
        <v>284</v>
      </c>
      <c r="I50" s="242"/>
    </row>
    <row r="51" spans="5:9" x14ac:dyDescent="0.25">
      <c r="E51" s="278"/>
      <c r="F51" s="242"/>
      <c r="G51" s="242" t="s">
        <v>287</v>
      </c>
      <c r="H51" s="277" t="s">
        <v>288</v>
      </c>
      <c r="I51" s="242"/>
    </row>
    <row r="52" spans="5:9" x14ac:dyDescent="0.25">
      <c r="E52" s="278"/>
      <c r="F52" s="242"/>
      <c r="G52" s="242" t="s">
        <v>290</v>
      </c>
      <c r="H52" s="277" t="s">
        <v>291</v>
      </c>
      <c r="I52" s="242"/>
    </row>
    <row r="53" spans="5:9" x14ac:dyDescent="0.25">
      <c r="E53" s="278"/>
      <c r="F53" s="242"/>
      <c r="G53" s="242" t="s">
        <v>294</v>
      </c>
      <c r="H53" s="277" t="s">
        <v>295</v>
      </c>
      <c r="I53" s="242"/>
    </row>
    <row r="54" spans="5:9" x14ac:dyDescent="0.25">
      <c r="E54" s="278"/>
      <c r="F54" s="242"/>
      <c r="G54" s="242" t="s">
        <v>297</v>
      </c>
      <c r="H54" s="277" t="s">
        <v>298</v>
      </c>
      <c r="I54" s="242"/>
    </row>
    <row r="55" spans="5:9" x14ac:dyDescent="0.25">
      <c r="E55" s="278"/>
      <c r="F55" s="242"/>
      <c r="G55" s="242" t="s">
        <v>301</v>
      </c>
      <c r="H55" s="277" t="s">
        <v>302</v>
      </c>
      <c r="I55" s="242"/>
    </row>
    <row r="56" spans="5:9" x14ac:dyDescent="0.25">
      <c r="E56" s="278"/>
      <c r="F56" s="242"/>
      <c r="G56" s="242" t="s">
        <v>305</v>
      </c>
      <c r="H56" s="277" t="s">
        <v>306</v>
      </c>
      <c r="I56" s="242"/>
    </row>
    <row r="57" spans="5:9" x14ac:dyDescent="0.25">
      <c r="E57" s="278"/>
      <c r="F57" s="242"/>
      <c r="G57" s="242" t="s">
        <v>308</v>
      </c>
      <c r="H57" s="277" t="s">
        <v>309</v>
      </c>
      <c r="I57" s="242"/>
    </row>
    <row r="58" spans="5:9" x14ac:dyDescent="0.25">
      <c r="E58" s="278"/>
      <c r="F58" s="242"/>
      <c r="G58" s="242" t="s">
        <v>310</v>
      </c>
      <c r="H58" s="277" t="s">
        <v>311</v>
      </c>
      <c r="I58" s="242"/>
    </row>
    <row r="59" spans="5:9" x14ac:dyDescent="0.25">
      <c r="E59" s="278"/>
      <c r="F59" s="242"/>
      <c r="G59" s="242" t="s">
        <v>312</v>
      </c>
      <c r="H59" s="277" t="s">
        <v>313</v>
      </c>
      <c r="I59" s="242"/>
    </row>
    <row r="60" spans="5:9" x14ac:dyDescent="0.25">
      <c r="E60" s="278"/>
      <c r="F60" s="242"/>
      <c r="G60" s="242" t="s">
        <v>314</v>
      </c>
      <c r="H60" s="277" t="s">
        <v>315</v>
      </c>
      <c r="I60" s="242"/>
    </row>
    <row r="61" spans="5:9" x14ac:dyDescent="0.25">
      <c r="E61" s="278"/>
      <c r="F61" s="242"/>
      <c r="G61" s="242" t="s">
        <v>316</v>
      </c>
      <c r="H61" s="277" t="s">
        <v>317</v>
      </c>
      <c r="I61" s="242"/>
    </row>
    <row r="62" spans="5:9" x14ac:dyDescent="0.25">
      <c r="E62" s="278"/>
      <c r="F62" s="242"/>
      <c r="G62" s="242" t="s">
        <v>249</v>
      </c>
      <c r="H62" s="277" t="s">
        <v>318</v>
      </c>
      <c r="I62" s="242"/>
    </row>
    <row r="63" spans="5:9" x14ac:dyDescent="0.25">
      <c r="E63" s="278"/>
      <c r="F63" s="242"/>
      <c r="G63" s="242" t="s">
        <v>319</v>
      </c>
      <c r="H63" s="277" t="s">
        <v>320</v>
      </c>
      <c r="I63" s="242"/>
    </row>
    <row r="64" spans="5:9" x14ac:dyDescent="0.25">
      <c r="E64" s="278"/>
      <c r="F64" s="242"/>
      <c r="G64" s="242" t="s">
        <v>321</v>
      </c>
      <c r="H64" s="277" t="s">
        <v>241</v>
      </c>
      <c r="I64" s="242"/>
    </row>
    <row r="65" spans="5:9" x14ac:dyDescent="0.25">
      <c r="E65" s="278"/>
      <c r="F65" s="242"/>
      <c r="G65" s="242" t="s">
        <v>322</v>
      </c>
      <c r="H65" s="277" t="s">
        <v>323</v>
      </c>
      <c r="I65" s="242"/>
    </row>
    <row r="66" spans="5:9" x14ac:dyDescent="0.25">
      <c r="E66" s="278"/>
      <c r="F66" s="242"/>
      <c r="G66" s="242" t="s">
        <v>324</v>
      </c>
      <c r="H66" s="277" t="s">
        <v>325</v>
      </c>
      <c r="I66" s="242"/>
    </row>
    <row r="67" spans="5:9" x14ac:dyDescent="0.25">
      <c r="E67" s="278"/>
      <c r="F67" s="242"/>
      <c r="G67" s="242" t="s">
        <v>327</v>
      </c>
      <c r="H67" s="277" t="s">
        <v>326</v>
      </c>
      <c r="I67" s="242"/>
    </row>
    <row r="68" spans="5:9" x14ac:dyDescent="0.25">
      <c r="E68" s="278"/>
      <c r="F68" s="242"/>
      <c r="G68" s="242" t="s">
        <v>329</v>
      </c>
      <c r="H68" s="277" t="s">
        <v>328</v>
      </c>
      <c r="I68" s="242"/>
    </row>
    <row r="69" spans="5:9" x14ac:dyDescent="0.25">
      <c r="E69" s="278"/>
      <c r="F69" s="242"/>
      <c r="G69" s="242" t="s">
        <v>330</v>
      </c>
      <c r="H69" s="277" t="s">
        <v>250</v>
      </c>
      <c r="I69" s="242"/>
    </row>
    <row r="70" spans="5:9" x14ac:dyDescent="0.25">
      <c r="E70" s="278"/>
      <c r="F70" s="242"/>
      <c r="G70" s="242" t="s">
        <v>332</v>
      </c>
      <c r="H70" s="277" t="s">
        <v>331</v>
      </c>
      <c r="I70" s="242"/>
    </row>
    <row r="71" spans="5:9" x14ac:dyDescent="0.25">
      <c r="E71" s="278"/>
      <c r="F71" s="242"/>
      <c r="G71" s="242" t="s">
        <v>334</v>
      </c>
      <c r="H71" s="277" t="s">
        <v>333</v>
      </c>
      <c r="I71" s="242"/>
    </row>
    <row r="72" spans="5:9" x14ac:dyDescent="0.25">
      <c r="E72" s="278"/>
      <c r="F72" s="242"/>
      <c r="G72" s="242" t="s">
        <v>336</v>
      </c>
      <c r="H72" s="277" t="s">
        <v>335</v>
      </c>
      <c r="I72" s="242"/>
    </row>
    <row r="73" spans="5:9" x14ac:dyDescent="0.25">
      <c r="E73" s="278"/>
      <c r="F73" s="242"/>
      <c r="G73" s="242" t="s">
        <v>338</v>
      </c>
      <c r="H73" s="277" t="s">
        <v>337</v>
      </c>
      <c r="I73" s="242"/>
    </row>
    <row r="74" spans="5:9" x14ac:dyDescent="0.25">
      <c r="E74" s="278"/>
      <c r="F74" s="242"/>
      <c r="G74" s="242" t="s">
        <v>340</v>
      </c>
      <c r="H74" s="277" t="s">
        <v>339</v>
      </c>
      <c r="I74" s="242"/>
    </row>
    <row r="75" spans="5:9" x14ac:dyDescent="0.25">
      <c r="E75" s="278"/>
      <c r="F75" s="242"/>
      <c r="G75" s="242" t="s">
        <v>342</v>
      </c>
      <c r="H75" s="277" t="s">
        <v>341</v>
      </c>
      <c r="I75" s="242"/>
    </row>
    <row r="76" spans="5:9" x14ac:dyDescent="0.25">
      <c r="E76" s="278"/>
      <c r="F76" s="242"/>
      <c r="G76" s="242" t="s">
        <v>344</v>
      </c>
      <c r="H76" s="277" t="s">
        <v>343</v>
      </c>
      <c r="I76" s="242"/>
    </row>
    <row r="77" spans="5:9" x14ac:dyDescent="0.25">
      <c r="E77" s="278"/>
      <c r="F77" s="242"/>
      <c r="G77" s="242" t="s">
        <v>346</v>
      </c>
      <c r="H77" s="277" t="s">
        <v>345</v>
      </c>
      <c r="I77" s="242"/>
    </row>
    <row r="78" spans="5:9" x14ac:dyDescent="0.25">
      <c r="E78" s="278"/>
      <c r="F78" s="242"/>
      <c r="G78" s="242" t="s">
        <v>348</v>
      </c>
      <c r="H78" s="277" t="s">
        <v>347</v>
      </c>
      <c r="I78" s="242"/>
    </row>
    <row r="79" spans="5:9" x14ac:dyDescent="0.25">
      <c r="E79" s="278"/>
      <c r="F79" s="242"/>
      <c r="G79" s="242" t="s">
        <v>350</v>
      </c>
      <c r="H79" s="277" t="s">
        <v>349</v>
      </c>
      <c r="I79" s="242"/>
    </row>
    <row r="80" spans="5:9" x14ac:dyDescent="0.25">
      <c r="E80" s="278"/>
      <c r="F80" s="242"/>
      <c r="G80" s="242" t="s">
        <v>352</v>
      </c>
      <c r="H80" s="277" t="s">
        <v>351</v>
      </c>
      <c r="I80" s="242"/>
    </row>
    <row r="81" spans="5:9" x14ac:dyDescent="0.25">
      <c r="E81" s="278"/>
      <c r="F81" s="242"/>
      <c r="G81" s="242" t="s">
        <v>354</v>
      </c>
      <c r="H81" s="277" t="s">
        <v>353</v>
      </c>
      <c r="I81" s="242"/>
    </row>
    <row r="82" spans="5:9" x14ac:dyDescent="0.25">
      <c r="E82" s="278"/>
      <c r="F82" s="242"/>
      <c r="G82" s="242" t="s">
        <v>356</v>
      </c>
      <c r="H82" s="277" t="s">
        <v>355</v>
      </c>
      <c r="I82" s="242"/>
    </row>
    <row r="83" spans="5:9" x14ac:dyDescent="0.25">
      <c r="E83" s="278"/>
      <c r="F83" s="242"/>
      <c r="G83" s="242" t="s">
        <v>208</v>
      </c>
      <c r="H83" s="277" t="s">
        <v>357</v>
      </c>
      <c r="I83" s="242"/>
    </row>
    <row r="84" spans="5:9" x14ac:dyDescent="0.25">
      <c r="E84" s="278"/>
      <c r="F84" s="242"/>
      <c r="G84" s="242" t="s">
        <v>361</v>
      </c>
      <c r="H84" s="277" t="s">
        <v>358</v>
      </c>
      <c r="I84" s="242"/>
    </row>
    <row r="85" spans="5:9" x14ac:dyDescent="0.25">
      <c r="E85" s="278"/>
      <c r="F85" s="242"/>
      <c r="G85" s="242" t="s">
        <v>661</v>
      </c>
      <c r="H85" s="277" t="s">
        <v>360</v>
      </c>
      <c r="I85" s="242"/>
    </row>
    <row r="86" spans="5:9" x14ac:dyDescent="0.25">
      <c r="E86" s="278"/>
      <c r="F86" s="242"/>
      <c r="G86" s="242" t="s">
        <v>359</v>
      </c>
      <c r="H86" s="277" t="s">
        <v>362</v>
      </c>
      <c r="I86" s="242"/>
    </row>
    <row r="87" spans="5:9" x14ac:dyDescent="0.25">
      <c r="E87" s="278"/>
      <c r="F87" s="242"/>
      <c r="G87" s="242"/>
      <c r="H87" s="277" t="s">
        <v>364</v>
      </c>
      <c r="I87" s="242"/>
    </row>
    <row r="88" spans="5:9" x14ac:dyDescent="0.25">
      <c r="E88" s="278"/>
      <c r="F88" s="242"/>
      <c r="G88" s="242"/>
      <c r="H88" s="277" t="s">
        <v>365</v>
      </c>
      <c r="I88" s="242"/>
    </row>
    <row r="89" spans="5:9" x14ac:dyDescent="0.25">
      <c r="E89" s="278"/>
      <c r="F89" s="242"/>
      <c r="G89" s="242"/>
      <c r="H89" s="277" t="s">
        <v>366</v>
      </c>
      <c r="I89" s="242"/>
    </row>
    <row r="90" spans="5:9" x14ac:dyDescent="0.25">
      <c r="E90" s="278"/>
      <c r="F90" s="242"/>
      <c r="G90" s="242"/>
      <c r="H90" s="277" t="s">
        <v>367</v>
      </c>
      <c r="I90" s="242"/>
    </row>
    <row r="91" spans="5:9" x14ac:dyDescent="0.25">
      <c r="E91" s="278"/>
      <c r="F91" s="242"/>
      <c r="G91" s="242"/>
      <c r="H91" s="277" t="s">
        <v>368</v>
      </c>
      <c r="I91" s="242"/>
    </row>
    <row r="92" spans="5:9" x14ac:dyDescent="0.25">
      <c r="E92" s="278"/>
      <c r="F92" s="242"/>
      <c r="G92" s="242"/>
      <c r="H92" s="277" t="s">
        <v>268</v>
      </c>
      <c r="I92" s="242"/>
    </row>
    <row r="93" spans="5:9" x14ac:dyDescent="0.25">
      <c r="E93" s="278"/>
      <c r="F93" s="242"/>
      <c r="G93" s="242"/>
      <c r="H93" s="277" t="s">
        <v>369</v>
      </c>
      <c r="I93" s="242"/>
    </row>
    <row r="94" spans="5:9" x14ac:dyDescent="0.25">
      <c r="E94" s="278"/>
      <c r="F94" s="242"/>
      <c r="G94" s="242"/>
      <c r="H94" s="277" t="s">
        <v>370</v>
      </c>
      <c r="I94" s="242"/>
    </row>
    <row r="95" spans="5:9" x14ac:dyDescent="0.25">
      <c r="E95" s="278"/>
      <c r="F95" s="242"/>
      <c r="G95" s="242"/>
      <c r="H95" s="277" t="s">
        <v>371</v>
      </c>
      <c r="I95" s="242"/>
    </row>
    <row r="96" spans="5:9" x14ac:dyDescent="0.25">
      <c r="E96" s="278"/>
      <c r="F96" s="242"/>
      <c r="G96" s="242"/>
      <c r="H96" s="277" t="s">
        <v>372</v>
      </c>
      <c r="I96" s="242"/>
    </row>
    <row r="97" spans="5:9" x14ac:dyDescent="0.25">
      <c r="E97" s="278"/>
      <c r="F97" s="242"/>
      <c r="G97" s="242"/>
      <c r="H97" s="277" t="s">
        <v>373</v>
      </c>
      <c r="I97" s="242"/>
    </row>
    <row r="98" spans="5:9" x14ac:dyDescent="0.25">
      <c r="E98" s="278"/>
      <c r="F98" s="242"/>
      <c r="G98" s="242"/>
      <c r="H98" s="277" t="s">
        <v>374</v>
      </c>
      <c r="I98" s="242"/>
    </row>
    <row r="99" spans="5:9" x14ac:dyDescent="0.25">
      <c r="E99" s="278"/>
      <c r="F99" s="242"/>
      <c r="G99" s="242"/>
      <c r="H99" s="277" t="s">
        <v>375</v>
      </c>
      <c r="I99" s="242"/>
    </row>
    <row r="100" spans="5:9" x14ac:dyDescent="0.25">
      <c r="E100" s="278"/>
      <c r="F100" s="242"/>
      <c r="G100" s="242"/>
      <c r="H100" s="277" t="s">
        <v>376</v>
      </c>
      <c r="I100" s="242"/>
    </row>
    <row r="101" spans="5:9" x14ac:dyDescent="0.25">
      <c r="E101" s="278"/>
      <c r="F101" s="242"/>
      <c r="G101" s="242"/>
      <c r="H101" s="277" t="s">
        <v>279</v>
      </c>
      <c r="I101" s="242"/>
    </row>
    <row r="102" spans="5:9" x14ac:dyDescent="0.25">
      <c r="E102" s="278"/>
      <c r="F102" s="242"/>
      <c r="G102" s="242"/>
      <c r="H102" s="277" t="s">
        <v>377</v>
      </c>
      <c r="I102" s="242"/>
    </row>
    <row r="103" spans="5:9" x14ac:dyDescent="0.25">
      <c r="E103" s="278"/>
      <c r="F103" s="242"/>
      <c r="G103" s="242"/>
      <c r="H103" s="277" t="s">
        <v>378</v>
      </c>
      <c r="I103" s="242"/>
    </row>
    <row r="104" spans="5:9" x14ac:dyDescent="0.25">
      <c r="E104" s="278"/>
      <c r="F104" s="242"/>
      <c r="G104" s="242"/>
      <c r="H104" s="277" t="s">
        <v>379</v>
      </c>
      <c r="I104" s="242"/>
    </row>
    <row r="105" spans="5:9" x14ac:dyDescent="0.25">
      <c r="E105" s="278"/>
      <c r="F105" s="242"/>
      <c r="G105" s="242"/>
      <c r="H105" s="277" t="s">
        <v>380</v>
      </c>
      <c r="I105" s="242"/>
    </row>
    <row r="106" spans="5:9" x14ac:dyDescent="0.25">
      <c r="E106" s="278"/>
      <c r="F106" s="242"/>
      <c r="G106" s="242"/>
      <c r="H106" s="277" t="s">
        <v>381</v>
      </c>
      <c r="I106" s="242"/>
    </row>
    <row r="107" spans="5:9" x14ac:dyDescent="0.25">
      <c r="E107" s="278"/>
      <c r="F107" s="242"/>
      <c r="G107" s="242"/>
      <c r="H107" s="277" t="s">
        <v>382</v>
      </c>
      <c r="I107" s="242"/>
    </row>
    <row r="108" spans="5:9" x14ac:dyDescent="0.25">
      <c r="E108" s="278"/>
      <c r="F108" s="242"/>
      <c r="G108" s="242"/>
      <c r="H108" s="277" t="s">
        <v>383</v>
      </c>
      <c r="I108" s="242"/>
    </row>
    <row r="109" spans="5:9" x14ac:dyDescent="0.25">
      <c r="E109" s="278"/>
      <c r="F109" s="242"/>
      <c r="G109" s="242"/>
      <c r="H109" s="277" t="s">
        <v>287</v>
      </c>
      <c r="I109" s="242"/>
    </row>
    <row r="110" spans="5:9" x14ac:dyDescent="0.25">
      <c r="E110" s="278"/>
      <c r="F110" s="242"/>
      <c r="G110" s="242"/>
      <c r="H110" s="277" t="s">
        <v>384</v>
      </c>
      <c r="I110" s="242"/>
    </row>
    <row r="111" spans="5:9" x14ac:dyDescent="0.25">
      <c r="E111" s="278"/>
      <c r="F111" s="242"/>
      <c r="G111" s="242"/>
      <c r="H111" s="277" t="s">
        <v>385</v>
      </c>
      <c r="I111" s="242"/>
    </row>
    <row r="112" spans="5:9" x14ac:dyDescent="0.25">
      <c r="E112" s="278"/>
      <c r="F112" s="242"/>
      <c r="G112" s="242"/>
      <c r="H112" s="277" t="s">
        <v>386</v>
      </c>
      <c r="I112" s="242"/>
    </row>
    <row r="113" spans="5:9" x14ac:dyDescent="0.25">
      <c r="E113" s="278"/>
      <c r="F113" s="242"/>
      <c r="G113" s="242"/>
      <c r="H113" s="277" t="s">
        <v>387</v>
      </c>
      <c r="I113" s="242"/>
    </row>
    <row r="114" spans="5:9" x14ac:dyDescent="0.25">
      <c r="E114" s="278"/>
      <c r="F114" s="242"/>
      <c r="G114" s="242"/>
      <c r="H114" s="277" t="s">
        <v>388</v>
      </c>
      <c r="I114" s="242"/>
    </row>
    <row r="115" spans="5:9" x14ac:dyDescent="0.25">
      <c r="E115" s="278"/>
      <c r="F115" s="242"/>
      <c r="G115" s="242"/>
      <c r="H115" s="277" t="s">
        <v>389</v>
      </c>
      <c r="I115" s="242"/>
    </row>
    <row r="116" spans="5:9" x14ac:dyDescent="0.25">
      <c r="E116" s="278"/>
      <c r="F116" s="242"/>
      <c r="G116" s="242"/>
      <c r="H116" s="277" t="s">
        <v>390</v>
      </c>
      <c r="I116" s="242"/>
    </row>
    <row r="117" spans="5:9" x14ac:dyDescent="0.25">
      <c r="E117" s="278"/>
      <c r="F117" s="242"/>
      <c r="G117" s="242"/>
      <c r="H117" s="277" t="s">
        <v>391</v>
      </c>
      <c r="I117" s="242"/>
    </row>
    <row r="118" spans="5:9" x14ac:dyDescent="0.25">
      <c r="E118" s="278"/>
      <c r="F118" s="242"/>
      <c r="G118" s="242"/>
      <c r="H118" s="277" t="s">
        <v>392</v>
      </c>
      <c r="I118" s="242"/>
    </row>
    <row r="119" spans="5:9" x14ac:dyDescent="0.25">
      <c r="E119" s="278"/>
      <c r="F119" s="242"/>
      <c r="G119" s="242"/>
      <c r="H119" s="277" t="s">
        <v>393</v>
      </c>
      <c r="I119" s="242"/>
    </row>
    <row r="120" spans="5:9" x14ac:dyDescent="0.25">
      <c r="E120" s="278"/>
      <c r="F120" s="242"/>
      <c r="G120" s="242"/>
      <c r="H120" s="277" t="s">
        <v>394</v>
      </c>
      <c r="I120" s="242"/>
    </row>
    <row r="121" spans="5:9" x14ac:dyDescent="0.25">
      <c r="E121" s="278"/>
      <c r="F121" s="242"/>
      <c r="G121" s="242"/>
      <c r="H121" s="277" t="s">
        <v>395</v>
      </c>
      <c r="I121" s="242"/>
    </row>
    <row r="122" spans="5:9" x14ac:dyDescent="0.25">
      <c r="E122" s="278"/>
      <c r="F122" s="242"/>
      <c r="G122" s="242"/>
      <c r="H122" s="277" t="s">
        <v>396</v>
      </c>
      <c r="I122" s="242"/>
    </row>
    <row r="123" spans="5:9" x14ac:dyDescent="0.25">
      <c r="E123" s="278"/>
      <c r="F123" s="242"/>
      <c r="G123" s="242"/>
      <c r="H123" s="277" t="s">
        <v>397</v>
      </c>
      <c r="I123" s="242"/>
    </row>
    <row r="124" spans="5:9" x14ac:dyDescent="0.25">
      <c r="E124" s="278"/>
      <c r="F124" s="242"/>
      <c r="G124" s="242"/>
      <c r="H124" s="277" t="s">
        <v>398</v>
      </c>
      <c r="I124" s="242"/>
    </row>
    <row r="125" spans="5:9" x14ac:dyDescent="0.25">
      <c r="E125" s="278"/>
      <c r="F125" s="242"/>
      <c r="G125" s="242"/>
      <c r="H125" s="277" t="s">
        <v>399</v>
      </c>
      <c r="I125" s="242"/>
    </row>
    <row r="126" spans="5:9" x14ac:dyDescent="0.25">
      <c r="E126" s="278"/>
      <c r="F126" s="242"/>
      <c r="G126" s="242"/>
      <c r="H126" s="277" t="s">
        <v>400</v>
      </c>
      <c r="I126" s="242"/>
    </row>
    <row r="127" spans="5:9" x14ac:dyDescent="0.25">
      <c r="E127" s="278"/>
      <c r="F127" s="242"/>
      <c r="G127" s="242"/>
      <c r="H127" s="277" t="s">
        <v>401</v>
      </c>
      <c r="I127" s="242"/>
    </row>
    <row r="128" spans="5:9" x14ac:dyDescent="0.25">
      <c r="E128" s="278"/>
      <c r="F128" s="242"/>
      <c r="G128" s="242"/>
      <c r="H128" s="277" t="s">
        <v>402</v>
      </c>
      <c r="I128" s="242"/>
    </row>
    <row r="129" spans="5:9" x14ac:dyDescent="0.25">
      <c r="E129" s="278"/>
      <c r="F129" s="242"/>
      <c r="G129" s="242"/>
      <c r="H129" s="277" t="s">
        <v>403</v>
      </c>
      <c r="I129" s="242"/>
    </row>
    <row r="130" spans="5:9" x14ac:dyDescent="0.25">
      <c r="E130" s="278"/>
      <c r="F130" s="242"/>
      <c r="G130" s="242"/>
      <c r="H130" s="277" t="s">
        <v>404</v>
      </c>
      <c r="I130" s="242"/>
    </row>
    <row r="131" spans="5:9" x14ac:dyDescent="0.25">
      <c r="E131" s="278"/>
      <c r="F131" s="242"/>
      <c r="G131" s="242"/>
      <c r="H131" s="277" t="s">
        <v>405</v>
      </c>
      <c r="I131" s="242"/>
    </row>
    <row r="132" spans="5:9" x14ac:dyDescent="0.25">
      <c r="E132" s="278"/>
      <c r="F132" s="242"/>
      <c r="G132" s="242"/>
      <c r="H132" s="277" t="s">
        <v>406</v>
      </c>
      <c r="I132" s="242"/>
    </row>
    <row r="133" spans="5:9" x14ac:dyDescent="0.25">
      <c r="E133" s="278"/>
      <c r="F133" s="242"/>
      <c r="G133" s="242"/>
      <c r="H133" s="277" t="s">
        <v>407</v>
      </c>
      <c r="I133" s="242"/>
    </row>
    <row r="134" spans="5:9" x14ac:dyDescent="0.25">
      <c r="E134" s="278"/>
      <c r="F134" s="242"/>
      <c r="G134" s="242"/>
      <c r="H134" s="277" t="s">
        <v>408</v>
      </c>
      <c r="I134" s="242"/>
    </row>
    <row r="135" spans="5:9" x14ac:dyDescent="0.25">
      <c r="E135" s="278"/>
      <c r="F135" s="242"/>
      <c r="G135" s="242"/>
      <c r="H135" s="277" t="s">
        <v>409</v>
      </c>
      <c r="I135" s="242"/>
    </row>
    <row r="136" spans="5:9" x14ac:dyDescent="0.25">
      <c r="E136" s="278"/>
      <c r="F136" s="242"/>
      <c r="G136" s="242"/>
      <c r="H136" s="277" t="s">
        <v>410</v>
      </c>
      <c r="I136" s="242"/>
    </row>
    <row r="137" spans="5:9" x14ac:dyDescent="0.25">
      <c r="E137" s="278"/>
      <c r="F137" s="242"/>
      <c r="G137" s="242"/>
      <c r="H137" s="277" t="s">
        <v>411</v>
      </c>
      <c r="I137" s="242"/>
    </row>
    <row r="138" spans="5:9" x14ac:dyDescent="0.25">
      <c r="E138" s="278"/>
      <c r="F138" s="242"/>
      <c r="G138" s="242"/>
      <c r="H138" s="277" t="s">
        <v>412</v>
      </c>
      <c r="I138" s="242"/>
    </row>
    <row r="139" spans="5:9" x14ac:dyDescent="0.25">
      <c r="E139" s="278"/>
      <c r="F139" s="242"/>
      <c r="G139" s="242"/>
      <c r="H139" s="277" t="s">
        <v>301</v>
      </c>
      <c r="I139" s="242"/>
    </row>
    <row r="140" spans="5:9" x14ac:dyDescent="0.25">
      <c r="E140" s="278"/>
      <c r="F140" s="242"/>
      <c r="G140" s="242"/>
      <c r="H140" s="277" t="s">
        <v>413</v>
      </c>
      <c r="I140" s="242"/>
    </row>
    <row r="141" spans="5:9" x14ac:dyDescent="0.25">
      <c r="E141" s="278"/>
      <c r="F141" s="242"/>
      <c r="G141" s="242"/>
      <c r="H141" s="277" t="s">
        <v>414</v>
      </c>
      <c r="I141" s="242"/>
    </row>
    <row r="142" spans="5:9" x14ac:dyDescent="0.25">
      <c r="E142" s="278"/>
      <c r="F142" s="242"/>
      <c r="G142" s="242"/>
      <c r="H142" s="277" t="s">
        <v>415</v>
      </c>
      <c r="I142" s="242"/>
    </row>
    <row r="143" spans="5:9" x14ac:dyDescent="0.25">
      <c r="E143" s="278"/>
      <c r="F143" s="242"/>
      <c r="G143" s="242"/>
      <c r="H143" s="277" t="s">
        <v>416</v>
      </c>
      <c r="I143" s="242"/>
    </row>
    <row r="144" spans="5:9" x14ac:dyDescent="0.25">
      <c r="E144" s="278"/>
      <c r="F144" s="242"/>
      <c r="G144" s="242"/>
      <c r="H144" s="277" t="s">
        <v>417</v>
      </c>
      <c r="I144" s="242"/>
    </row>
    <row r="145" spans="5:9" x14ac:dyDescent="0.25">
      <c r="E145" s="278"/>
      <c r="F145" s="242"/>
      <c r="G145" s="242"/>
      <c r="H145" s="277" t="s">
        <v>308</v>
      </c>
      <c r="I145" s="242"/>
    </row>
    <row r="146" spans="5:9" x14ac:dyDescent="0.25">
      <c r="E146" s="278"/>
      <c r="F146" s="242"/>
      <c r="G146" s="242"/>
      <c r="H146" s="277" t="s">
        <v>418</v>
      </c>
      <c r="I146" s="242"/>
    </row>
    <row r="147" spans="5:9" x14ac:dyDescent="0.25">
      <c r="E147" s="278"/>
      <c r="F147" s="242"/>
      <c r="G147" s="242"/>
      <c r="H147" s="277" t="s">
        <v>419</v>
      </c>
      <c r="I147" s="242"/>
    </row>
    <row r="148" spans="5:9" x14ac:dyDescent="0.25">
      <c r="E148" s="278"/>
      <c r="F148" s="242"/>
      <c r="G148" s="242"/>
      <c r="H148" s="277" t="s">
        <v>420</v>
      </c>
      <c r="I148" s="242"/>
    </row>
    <row r="149" spans="5:9" x14ac:dyDescent="0.25">
      <c r="E149" s="278"/>
      <c r="F149" s="242"/>
      <c r="G149" s="242"/>
      <c r="H149" s="277" t="s">
        <v>421</v>
      </c>
      <c r="I149" s="242"/>
    </row>
    <row r="150" spans="5:9" x14ac:dyDescent="0.25">
      <c r="E150" s="278"/>
      <c r="F150" s="242"/>
      <c r="G150" s="242"/>
      <c r="H150" s="277" t="s">
        <v>422</v>
      </c>
      <c r="I150" s="242"/>
    </row>
    <row r="151" spans="5:9" x14ac:dyDescent="0.25">
      <c r="E151" s="278"/>
      <c r="F151" s="242"/>
      <c r="G151" s="242"/>
      <c r="H151" s="277" t="s">
        <v>423</v>
      </c>
      <c r="I151" s="242"/>
    </row>
    <row r="152" spans="5:9" x14ac:dyDescent="0.25">
      <c r="E152" s="278"/>
      <c r="F152" s="242"/>
      <c r="G152" s="242"/>
      <c r="H152" s="277" t="s">
        <v>424</v>
      </c>
      <c r="I152" s="242"/>
    </row>
    <row r="153" spans="5:9" x14ac:dyDescent="0.25">
      <c r="E153" s="278"/>
      <c r="F153" s="242"/>
      <c r="G153" s="242"/>
      <c r="H153" s="277" t="s">
        <v>425</v>
      </c>
      <c r="I153" s="242"/>
    </row>
    <row r="154" spans="5:9" x14ac:dyDescent="0.25">
      <c r="E154" s="278"/>
      <c r="F154" s="242"/>
      <c r="G154" s="242"/>
      <c r="H154" s="277" t="s">
        <v>426</v>
      </c>
      <c r="I154" s="242"/>
    </row>
    <row r="155" spans="5:9" x14ac:dyDescent="0.25">
      <c r="E155" s="278"/>
      <c r="F155" s="242"/>
      <c r="G155" s="242"/>
      <c r="H155" s="277" t="s">
        <v>427</v>
      </c>
      <c r="I155" s="242"/>
    </row>
    <row r="156" spans="5:9" x14ac:dyDescent="0.25">
      <c r="E156" s="278"/>
      <c r="F156" s="242"/>
      <c r="G156" s="242"/>
      <c r="H156" s="277" t="s">
        <v>428</v>
      </c>
      <c r="I156" s="242"/>
    </row>
    <row r="157" spans="5:9" x14ac:dyDescent="0.25">
      <c r="E157" s="278"/>
      <c r="F157" s="242"/>
      <c r="G157" s="242"/>
      <c r="H157" s="277" t="s">
        <v>429</v>
      </c>
      <c r="I157" s="242"/>
    </row>
    <row r="158" spans="5:9" x14ac:dyDescent="0.25">
      <c r="E158" s="278"/>
      <c r="F158" s="242"/>
      <c r="G158" s="242"/>
      <c r="H158" s="277" t="s">
        <v>430</v>
      </c>
      <c r="I158" s="242"/>
    </row>
    <row r="159" spans="5:9" x14ac:dyDescent="0.25">
      <c r="E159" s="278"/>
      <c r="F159" s="242"/>
      <c r="G159" s="242"/>
      <c r="H159" s="277" t="s">
        <v>431</v>
      </c>
      <c r="I159" s="242"/>
    </row>
    <row r="160" spans="5:9" x14ac:dyDescent="0.25">
      <c r="E160" s="278"/>
      <c r="F160" s="242"/>
      <c r="G160" s="242"/>
      <c r="H160" s="277" t="s">
        <v>432</v>
      </c>
      <c r="I160" s="242"/>
    </row>
    <row r="161" spans="5:9" x14ac:dyDescent="0.25">
      <c r="E161" s="278"/>
      <c r="F161" s="242"/>
      <c r="G161" s="242"/>
      <c r="H161" s="277" t="s">
        <v>433</v>
      </c>
      <c r="I161" s="242"/>
    </row>
    <row r="162" spans="5:9" x14ac:dyDescent="0.25">
      <c r="E162" s="278"/>
      <c r="F162" s="242"/>
      <c r="G162" s="242"/>
      <c r="H162" s="277" t="s">
        <v>434</v>
      </c>
      <c r="I162" s="242"/>
    </row>
    <row r="163" spans="5:9" x14ac:dyDescent="0.25">
      <c r="E163" s="278"/>
      <c r="F163" s="242"/>
      <c r="G163" s="242"/>
      <c r="H163" s="277" t="s">
        <v>435</v>
      </c>
      <c r="I163" s="242"/>
    </row>
    <row r="164" spans="5:9" x14ac:dyDescent="0.25">
      <c r="E164" s="278"/>
      <c r="F164" s="242"/>
      <c r="G164" s="242"/>
      <c r="H164" s="277" t="s">
        <v>436</v>
      </c>
      <c r="I164" s="242"/>
    </row>
    <row r="165" spans="5:9" x14ac:dyDescent="0.25">
      <c r="E165" s="278"/>
      <c r="F165" s="242"/>
      <c r="G165" s="242"/>
      <c r="H165" s="277" t="s">
        <v>437</v>
      </c>
      <c r="I165" s="242"/>
    </row>
    <row r="166" spans="5:9" x14ac:dyDescent="0.25">
      <c r="E166" s="278"/>
      <c r="F166" s="242"/>
      <c r="G166" s="242"/>
      <c r="H166" s="277" t="s">
        <v>438</v>
      </c>
      <c r="I166" s="242"/>
    </row>
    <row r="167" spans="5:9" x14ac:dyDescent="0.25">
      <c r="E167" s="278"/>
      <c r="F167" s="242"/>
      <c r="G167" s="242"/>
      <c r="H167" s="277" t="s">
        <v>439</v>
      </c>
      <c r="I167" s="242"/>
    </row>
    <row r="168" spans="5:9" x14ac:dyDescent="0.25">
      <c r="E168" s="278"/>
      <c r="F168" s="242"/>
      <c r="G168" s="242"/>
      <c r="H168" s="277" t="s">
        <v>440</v>
      </c>
      <c r="I168" s="242"/>
    </row>
    <row r="169" spans="5:9" x14ac:dyDescent="0.25">
      <c r="E169" s="278"/>
      <c r="F169" s="242"/>
      <c r="G169" s="242"/>
      <c r="H169" s="277" t="s">
        <v>441</v>
      </c>
      <c r="I169" s="242"/>
    </row>
    <row r="170" spans="5:9" x14ac:dyDescent="0.25">
      <c r="E170" s="278"/>
      <c r="F170" s="242"/>
      <c r="G170" s="242"/>
      <c r="H170" s="277" t="s">
        <v>442</v>
      </c>
      <c r="I170" s="242"/>
    </row>
    <row r="171" spans="5:9" x14ac:dyDescent="0.25">
      <c r="E171" s="278"/>
      <c r="F171" s="242"/>
      <c r="G171" s="242"/>
      <c r="H171" s="277" t="s">
        <v>312</v>
      </c>
      <c r="I171" s="242"/>
    </row>
    <row r="172" spans="5:9" x14ac:dyDescent="0.25">
      <c r="E172" s="278"/>
      <c r="F172" s="242"/>
      <c r="G172" s="242"/>
      <c r="H172" s="277" t="s">
        <v>443</v>
      </c>
      <c r="I172" s="242"/>
    </row>
    <row r="173" spans="5:9" x14ac:dyDescent="0.25">
      <c r="E173" s="278"/>
      <c r="F173" s="242"/>
      <c r="G173" s="242"/>
      <c r="H173" s="277" t="s">
        <v>444</v>
      </c>
      <c r="I173" s="242"/>
    </row>
    <row r="174" spans="5:9" x14ac:dyDescent="0.25">
      <c r="E174" s="278"/>
      <c r="F174" s="242"/>
      <c r="G174" s="242"/>
      <c r="H174" s="277" t="s">
        <v>314</v>
      </c>
      <c r="I174" s="242"/>
    </row>
    <row r="175" spans="5:9" x14ac:dyDescent="0.25">
      <c r="E175" s="278"/>
      <c r="F175" s="242"/>
      <c r="G175" s="242"/>
      <c r="H175" s="277" t="s">
        <v>445</v>
      </c>
      <c r="I175" s="242"/>
    </row>
    <row r="176" spans="5:9" x14ac:dyDescent="0.25">
      <c r="E176" s="278"/>
      <c r="F176" s="242"/>
      <c r="G176" s="242"/>
      <c r="H176" s="277" t="s">
        <v>446</v>
      </c>
      <c r="I176" s="242"/>
    </row>
    <row r="177" spans="5:9" x14ac:dyDescent="0.25">
      <c r="E177" s="278"/>
      <c r="F177" s="242"/>
      <c r="G177" s="242"/>
      <c r="H177" s="277" t="s">
        <v>447</v>
      </c>
      <c r="I177" s="242"/>
    </row>
    <row r="178" spans="5:9" x14ac:dyDescent="0.25">
      <c r="E178" s="278"/>
      <c r="F178" s="242"/>
      <c r="G178" s="242"/>
      <c r="H178" s="277" t="s">
        <v>448</v>
      </c>
      <c r="I178" s="242"/>
    </row>
    <row r="179" spans="5:9" x14ac:dyDescent="0.25">
      <c r="E179" s="278"/>
      <c r="F179" s="242"/>
      <c r="G179" s="242"/>
      <c r="H179" s="277" t="s">
        <v>449</v>
      </c>
      <c r="I179" s="242"/>
    </row>
    <row r="180" spans="5:9" x14ac:dyDescent="0.25">
      <c r="E180" s="278"/>
      <c r="F180" s="242"/>
      <c r="G180" s="242"/>
      <c r="H180" s="277" t="s">
        <v>450</v>
      </c>
      <c r="I180" s="242"/>
    </row>
    <row r="181" spans="5:9" x14ac:dyDescent="0.25">
      <c r="E181" s="278"/>
      <c r="F181" s="242"/>
      <c r="G181" s="242"/>
      <c r="H181" s="277" t="s">
        <v>451</v>
      </c>
      <c r="I181" s="242"/>
    </row>
    <row r="182" spans="5:9" x14ac:dyDescent="0.25">
      <c r="E182" s="278"/>
      <c r="F182" s="242"/>
      <c r="G182" s="242"/>
      <c r="H182" s="277" t="s">
        <v>452</v>
      </c>
      <c r="I182" s="242"/>
    </row>
    <row r="183" spans="5:9" x14ac:dyDescent="0.25">
      <c r="E183" s="278"/>
      <c r="F183" s="242"/>
      <c r="G183" s="242"/>
      <c r="H183" s="277" t="s">
        <v>316</v>
      </c>
      <c r="I183" s="242"/>
    </row>
    <row r="184" spans="5:9" x14ac:dyDescent="0.25">
      <c r="E184" s="278"/>
      <c r="F184" s="242"/>
      <c r="G184" s="242"/>
      <c r="H184" s="277" t="s">
        <v>453</v>
      </c>
      <c r="I184" s="242"/>
    </row>
    <row r="185" spans="5:9" x14ac:dyDescent="0.25">
      <c r="E185" s="278"/>
      <c r="F185" s="242"/>
      <c r="G185" s="242"/>
      <c r="H185" s="277" t="s">
        <v>240</v>
      </c>
      <c r="I185" s="242"/>
    </row>
    <row r="186" spans="5:9" x14ac:dyDescent="0.25">
      <c r="E186" s="278"/>
      <c r="F186" s="242"/>
      <c r="G186" s="242"/>
      <c r="H186" s="277" t="s">
        <v>454</v>
      </c>
      <c r="I186" s="242"/>
    </row>
    <row r="187" spans="5:9" x14ac:dyDescent="0.25">
      <c r="E187" s="278"/>
      <c r="F187" s="242"/>
      <c r="G187" s="242"/>
      <c r="H187" s="277" t="s">
        <v>455</v>
      </c>
      <c r="I187" s="242"/>
    </row>
    <row r="188" spans="5:9" x14ac:dyDescent="0.25">
      <c r="E188" s="278"/>
      <c r="F188" s="242"/>
      <c r="G188" s="242"/>
      <c r="H188" s="277" t="s">
        <v>456</v>
      </c>
      <c r="I188" s="242"/>
    </row>
    <row r="189" spans="5:9" x14ac:dyDescent="0.25">
      <c r="E189" s="278"/>
      <c r="F189" s="242"/>
      <c r="G189" s="242"/>
      <c r="H189" s="277" t="s">
        <v>457</v>
      </c>
      <c r="I189" s="242"/>
    </row>
    <row r="190" spans="5:9" x14ac:dyDescent="0.25">
      <c r="E190" s="278"/>
      <c r="F190" s="242"/>
      <c r="G190" s="242"/>
      <c r="H190" s="277" t="s">
        <v>458</v>
      </c>
      <c r="I190" s="242"/>
    </row>
    <row r="191" spans="5:9" x14ac:dyDescent="0.25">
      <c r="E191" s="278"/>
      <c r="F191" s="242"/>
      <c r="G191" s="242"/>
      <c r="H191" s="277" t="s">
        <v>459</v>
      </c>
      <c r="I191" s="242"/>
    </row>
    <row r="192" spans="5:9" x14ac:dyDescent="0.25">
      <c r="E192" s="278"/>
      <c r="F192" s="242"/>
      <c r="G192" s="242"/>
      <c r="H192" s="277" t="s">
        <v>460</v>
      </c>
      <c r="I192" s="242"/>
    </row>
    <row r="193" spans="5:9" x14ac:dyDescent="0.25">
      <c r="E193" s="278"/>
      <c r="F193" s="242"/>
      <c r="G193" s="242"/>
      <c r="H193" s="277" t="s">
        <v>461</v>
      </c>
      <c r="I193" s="242"/>
    </row>
    <row r="194" spans="5:9" x14ac:dyDescent="0.25">
      <c r="E194" s="278"/>
      <c r="F194" s="242"/>
      <c r="G194" s="242"/>
      <c r="H194" s="277" t="s">
        <v>462</v>
      </c>
      <c r="I194" s="242"/>
    </row>
    <row r="195" spans="5:9" x14ac:dyDescent="0.25">
      <c r="E195" s="278"/>
      <c r="F195" s="242"/>
      <c r="G195" s="242"/>
      <c r="H195" s="277" t="s">
        <v>463</v>
      </c>
      <c r="I195" s="242"/>
    </row>
    <row r="196" spans="5:9" x14ac:dyDescent="0.25">
      <c r="E196" s="278"/>
      <c r="F196" s="242"/>
      <c r="G196" s="242"/>
      <c r="H196" s="277" t="s">
        <v>464</v>
      </c>
      <c r="I196" s="242"/>
    </row>
    <row r="197" spans="5:9" x14ac:dyDescent="0.25">
      <c r="E197" s="278"/>
      <c r="F197" s="242"/>
      <c r="G197" s="242"/>
      <c r="H197" s="277" t="s">
        <v>465</v>
      </c>
      <c r="I197" s="242"/>
    </row>
    <row r="198" spans="5:9" x14ac:dyDescent="0.25">
      <c r="E198" s="278"/>
      <c r="F198" s="242"/>
      <c r="G198" s="242"/>
      <c r="H198" s="277" t="s">
        <v>466</v>
      </c>
      <c r="I198" s="242"/>
    </row>
    <row r="199" spans="5:9" x14ac:dyDescent="0.25">
      <c r="E199" s="278"/>
      <c r="F199" s="242"/>
      <c r="G199" s="242"/>
      <c r="H199" s="277" t="s">
        <v>467</v>
      </c>
      <c r="I199" s="242"/>
    </row>
    <row r="200" spans="5:9" x14ac:dyDescent="0.25">
      <c r="E200" s="278"/>
      <c r="F200" s="242"/>
      <c r="G200" s="242"/>
      <c r="H200" s="277" t="s">
        <v>222</v>
      </c>
      <c r="I200" s="242"/>
    </row>
    <row r="201" spans="5:9" x14ac:dyDescent="0.25">
      <c r="E201" s="278"/>
      <c r="F201" s="242"/>
      <c r="G201" s="242"/>
      <c r="H201" s="277" t="s">
        <v>468</v>
      </c>
      <c r="I201" s="242"/>
    </row>
    <row r="202" spans="5:9" x14ac:dyDescent="0.25">
      <c r="E202" s="278"/>
      <c r="F202" s="242"/>
      <c r="G202" s="242"/>
      <c r="H202" s="277" t="s">
        <v>469</v>
      </c>
      <c r="I202" s="242"/>
    </row>
    <row r="203" spans="5:9" x14ac:dyDescent="0.25">
      <c r="E203" s="278"/>
      <c r="F203" s="242"/>
      <c r="G203" s="242"/>
      <c r="H203" s="277" t="s">
        <v>470</v>
      </c>
      <c r="I203" s="242"/>
    </row>
    <row r="204" spans="5:9" x14ac:dyDescent="0.25">
      <c r="E204" s="278"/>
      <c r="F204" s="242"/>
      <c r="G204" s="242"/>
      <c r="H204" s="277" t="s">
        <v>324</v>
      </c>
      <c r="I204" s="242"/>
    </row>
    <row r="205" spans="5:9" x14ac:dyDescent="0.25">
      <c r="E205" s="278"/>
      <c r="F205" s="242"/>
      <c r="G205" s="242"/>
      <c r="H205" s="277" t="s">
        <v>471</v>
      </c>
      <c r="I205" s="242"/>
    </row>
    <row r="206" spans="5:9" x14ac:dyDescent="0.25">
      <c r="E206" s="278"/>
      <c r="F206" s="242"/>
      <c r="G206" s="242"/>
      <c r="H206" s="277" t="s">
        <v>472</v>
      </c>
      <c r="I206" s="242"/>
    </row>
    <row r="207" spans="5:9" x14ac:dyDescent="0.25">
      <c r="E207" s="278"/>
      <c r="F207" s="242"/>
      <c r="G207" s="242"/>
      <c r="H207" s="277" t="s">
        <v>473</v>
      </c>
      <c r="I207" s="242"/>
    </row>
    <row r="208" spans="5:9" x14ac:dyDescent="0.25">
      <c r="E208" s="278"/>
      <c r="F208" s="242"/>
      <c r="G208" s="242"/>
      <c r="H208" s="277" t="s">
        <v>474</v>
      </c>
      <c r="I208" s="242"/>
    </row>
    <row r="209" spans="5:9" x14ac:dyDescent="0.25">
      <c r="E209" s="278"/>
      <c r="F209" s="242"/>
      <c r="G209" s="242"/>
      <c r="H209" s="277" t="s">
        <v>475</v>
      </c>
      <c r="I209" s="242"/>
    </row>
    <row r="210" spans="5:9" x14ac:dyDescent="0.25">
      <c r="E210" s="278"/>
      <c r="F210" s="242"/>
      <c r="G210" s="242"/>
      <c r="H210" s="277" t="s">
        <v>476</v>
      </c>
      <c r="I210" s="242"/>
    </row>
    <row r="211" spans="5:9" x14ac:dyDescent="0.25">
      <c r="E211" s="278"/>
      <c r="F211" s="242"/>
      <c r="G211" s="242"/>
      <c r="H211" s="277" t="s">
        <v>477</v>
      </c>
      <c r="I211" s="242"/>
    </row>
    <row r="212" spans="5:9" x14ac:dyDescent="0.25">
      <c r="E212" s="278"/>
      <c r="F212" s="242"/>
      <c r="G212" s="242"/>
      <c r="H212" s="277" t="s">
        <v>478</v>
      </c>
      <c r="I212" s="242"/>
    </row>
    <row r="213" spans="5:9" x14ac:dyDescent="0.25">
      <c r="E213" s="278"/>
      <c r="F213" s="242"/>
      <c r="G213" s="242"/>
      <c r="H213" s="277" t="s">
        <v>479</v>
      </c>
      <c r="I213" s="242"/>
    </row>
    <row r="214" spans="5:9" x14ac:dyDescent="0.25">
      <c r="E214" s="278"/>
      <c r="F214" s="242"/>
      <c r="G214" s="242"/>
      <c r="H214" s="277" t="s">
        <v>480</v>
      </c>
      <c r="I214" s="242"/>
    </row>
    <row r="215" spans="5:9" x14ac:dyDescent="0.25">
      <c r="E215" s="278"/>
      <c r="F215" s="242"/>
      <c r="G215" s="242"/>
      <c r="H215" s="277" t="s">
        <v>481</v>
      </c>
      <c r="I215" s="242"/>
    </row>
    <row r="216" spans="5:9" x14ac:dyDescent="0.25">
      <c r="E216" s="278"/>
      <c r="F216" s="242"/>
      <c r="G216" s="242"/>
      <c r="H216" s="277" t="s">
        <v>482</v>
      </c>
      <c r="I216" s="242"/>
    </row>
    <row r="217" spans="5:9" x14ac:dyDescent="0.25">
      <c r="E217" s="278"/>
      <c r="F217" s="242"/>
      <c r="G217" s="242"/>
      <c r="H217" s="277" t="s">
        <v>483</v>
      </c>
      <c r="I217" s="242"/>
    </row>
    <row r="218" spans="5:9" x14ac:dyDescent="0.25">
      <c r="E218" s="278"/>
      <c r="F218" s="242"/>
      <c r="G218" s="242"/>
      <c r="H218" s="277" t="s">
        <v>484</v>
      </c>
      <c r="I218" s="242"/>
    </row>
    <row r="219" spans="5:9" x14ac:dyDescent="0.25">
      <c r="E219" s="278"/>
      <c r="F219" s="242"/>
      <c r="G219" s="242"/>
      <c r="H219" s="277" t="s">
        <v>485</v>
      </c>
      <c r="I219" s="242"/>
    </row>
    <row r="220" spans="5:9" x14ac:dyDescent="0.25">
      <c r="E220" s="278"/>
      <c r="F220" s="242"/>
      <c r="G220" s="242"/>
      <c r="H220" s="277" t="s">
        <v>486</v>
      </c>
      <c r="I220" s="242"/>
    </row>
    <row r="221" spans="5:9" x14ac:dyDescent="0.25">
      <c r="E221" s="278"/>
      <c r="F221" s="242"/>
      <c r="G221" s="242"/>
      <c r="H221" s="277" t="s">
        <v>487</v>
      </c>
      <c r="I221" s="242"/>
    </row>
    <row r="222" spans="5:9" x14ac:dyDescent="0.25">
      <c r="E222" s="278"/>
      <c r="F222" s="242"/>
      <c r="G222" s="242"/>
      <c r="H222" s="277" t="s">
        <v>488</v>
      </c>
      <c r="I222" s="242"/>
    </row>
    <row r="223" spans="5:9" x14ac:dyDescent="0.25">
      <c r="E223" s="278"/>
      <c r="F223" s="242"/>
      <c r="G223" s="242"/>
      <c r="H223" s="277" t="s">
        <v>327</v>
      </c>
      <c r="I223" s="242"/>
    </row>
    <row r="224" spans="5:9" x14ac:dyDescent="0.25">
      <c r="E224" s="278"/>
      <c r="F224" s="242"/>
      <c r="G224" s="242"/>
      <c r="H224" s="277" t="s">
        <v>489</v>
      </c>
      <c r="I224" s="242"/>
    </row>
    <row r="225" spans="5:9" x14ac:dyDescent="0.25">
      <c r="E225" s="278"/>
      <c r="F225" s="242"/>
      <c r="G225" s="242"/>
      <c r="H225" s="277" t="s">
        <v>490</v>
      </c>
      <c r="I225" s="242"/>
    </row>
    <row r="226" spans="5:9" x14ac:dyDescent="0.25">
      <c r="E226" s="278"/>
      <c r="F226" s="242"/>
      <c r="G226" s="242"/>
      <c r="H226" s="277" t="s">
        <v>491</v>
      </c>
      <c r="I226" s="242"/>
    </row>
    <row r="227" spans="5:9" x14ac:dyDescent="0.25">
      <c r="E227" s="278"/>
      <c r="F227" s="242"/>
      <c r="G227" s="242"/>
      <c r="H227" s="277" t="s">
        <v>492</v>
      </c>
      <c r="I227" s="242"/>
    </row>
    <row r="228" spans="5:9" x14ac:dyDescent="0.25">
      <c r="E228" s="278"/>
      <c r="F228" s="242"/>
      <c r="G228" s="242"/>
      <c r="H228" s="277" t="s">
        <v>493</v>
      </c>
      <c r="I228" s="242"/>
    </row>
    <row r="229" spans="5:9" x14ac:dyDescent="0.25">
      <c r="E229" s="278"/>
      <c r="F229" s="242"/>
      <c r="G229" s="242"/>
      <c r="H229" s="277" t="s">
        <v>494</v>
      </c>
      <c r="I229" s="242"/>
    </row>
    <row r="230" spans="5:9" x14ac:dyDescent="0.25">
      <c r="E230" s="278"/>
      <c r="F230" s="242"/>
      <c r="G230" s="242"/>
      <c r="H230" s="277" t="s">
        <v>495</v>
      </c>
      <c r="I230" s="242"/>
    </row>
    <row r="231" spans="5:9" x14ac:dyDescent="0.25">
      <c r="E231" s="278"/>
      <c r="F231" s="242"/>
      <c r="G231" s="242"/>
      <c r="H231" s="277" t="s">
        <v>496</v>
      </c>
      <c r="I231" s="242"/>
    </row>
    <row r="232" spans="5:9" x14ac:dyDescent="0.25">
      <c r="E232" s="278"/>
      <c r="F232" s="242"/>
      <c r="G232" s="242"/>
      <c r="H232" s="277" t="s">
        <v>497</v>
      </c>
      <c r="I232" s="242"/>
    </row>
    <row r="233" spans="5:9" x14ac:dyDescent="0.25">
      <c r="E233" s="278"/>
      <c r="F233" s="242"/>
      <c r="G233" s="242"/>
      <c r="H233" s="277" t="s">
        <v>498</v>
      </c>
      <c r="I233" s="242"/>
    </row>
    <row r="234" spans="5:9" x14ac:dyDescent="0.25">
      <c r="E234" s="278"/>
      <c r="F234" s="242"/>
      <c r="G234" s="242"/>
      <c r="H234" s="277" t="s">
        <v>499</v>
      </c>
      <c r="I234" s="242"/>
    </row>
    <row r="235" spans="5:9" x14ac:dyDescent="0.25">
      <c r="E235" s="278"/>
      <c r="F235" s="242"/>
      <c r="G235" s="242"/>
      <c r="H235" s="277" t="s">
        <v>500</v>
      </c>
      <c r="I235" s="242"/>
    </row>
    <row r="236" spans="5:9" x14ac:dyDescent="0.25">
      <c r="E236" s="278"/>
      <c r="F236" s="242"/>
      <c r="G236" s="242"/>
      <c r="H236" s="277" t="s">
        <v>501</v>
      </c>
      <c r="I236" s="242"/>
    </row>
    <row r="237" spans="5:9" x14ac:dyDescent="0.25">
      <c r="E237" s="278"/>
      <c r="F237" s="242"/>
      <c r="G237" s="242"/>
      <c r="H237" s="277" t="s">
        <v>502</v>
      </c>
      <c r="I237" s="242"/>
    </row>
    <row r="238" spans="5:9" x14ac:dyDescent="0.25">
      <c r="E238" s="278"/>
      <c r="F238" s="242"/>
      <c r="G238" s="242"/>
      <c r="H238" s="277" t="s">
        <v>503</v>
      </c>
      <c r="I238" s="242"/>
    </row>
    <row r="239" spans="5:9" x14ac:dyDescent="0.25">
      <c r="E239" s="278"/>
      <c r="F239" s="242"/>
      <c r="G239" s="242"/>
      <c r="H239" s="277" t="s">
        <v>504</v>
      </c>
      <c r="I239" s="242"/>
    </row>
    <row r="240" spans="5:9" x14ac:dyDescent="0.25">
      <c r="E240" s="278"/>
      <c r="F240" s="242"/>
      <c r="G240" s="242"/>
      <c r="H240" s="277" t="s">
        <v>505</v>
      </c>
      <c r="I240" s="242"/>
    </row>
    <row r="241" spans="5:9" x14ac:dyDescent="0.25">
      <c r="E241" s="278"/>
      <c r="F241" s="242"/>
      <c r="G241" s="242"/>
      <c r="H241" s="277" t="s">
        <v>506</v>
      </c>
      <c r="I241" s="242"/>
    </row>
    <row r="242" spans="5:9" x14ac:dyDescent="0.25">
      <c r="E242" s="278"/>
      <c r="F242" s="242"/>
      <c r="G242" s="242"/>
      <c r="H242" s="277" t="s">
        <v>507</v>
      </c>
      <c r="I242" s="242"/>
    </row>
    <row r="243" spans="5:9" x14ac:dyDescent="0.25">
      <c r="E243" s="278"/>
      <c r="F243" s="242"/>
      <c r="G243" s="242"/>
      <c r="H243" s="277" t="s">
        <v>508</v>
      </c>
      <c r="I243" s="242"/>
    </row>
    <row r="244" spans="5:9" x14ac:dyDescent="0.25">
      <c r="E244" s="278"/>
      <c r="F244" s="242"/>
      <c r="G244" s="242"/>
      <c r="H244" s="277" t="s">
        <v>509</v>
      </c>
      <c r="I244" s="242"/>
    </row>
    <row r="245" spans="5:9" x14ac:dyDescent="0.25">
      <c r="E245" s="278"/>
      <c r="F245" s="242"/>
      <c r="G245" s="242"/>
      <c r="H245" s="277" t="s">
        <v>510</v>
      </c>
      <c r="I245" s="242"/>
    </row>
    <row r="246" spans="5:9" x14ac:dyDescent="0.25">
      <c r="E246" s="278"/>
      <c r="F246" s="242"/>
      <c r="G246" s="242"/>
      <c r="H246" s="277" t="s">
        <v>511</v>
      </c>
      <c r="I246" s="242"/>
    </row>
    <row r="247" spans="5:9" x14ac:dyDescent="0.25">
      <c r="E247" s="278"/>
      <c r="F247" s="242"/>
      <c r="G247" s="242"/>
      <c r="H247" s="277" t="s">
        <v>332</v>
      </c>
      <c r="I247" s="242"/>
    </row>
    <row r="248" spans="5:9" x14ac:dyDescent="0.25">
      <c r="E248" s="278"/>
      <c r="F248" s="242"/>
      <c r="G248" s="242"/>
      <c r="H248" s="277" t="s">
        <v>512</v>
      </c>
      <c r="I248" s="242"/>
    </row>
    <row r="249" spans="5:9" x14ac:dyDescent="0.25">
      <c r="E249" s="278"/>
      <c r="F249" s="242"/>
      <c r="G249" s="242"/>
      <c r="H249" s="277" t="s">
        <v>513</v>
      </c>
      <c r="I249" s="242"/>
    </row>
    <row r="250" spans="5:9" x14ac:dyDescent="0.25">
      <c r="E250" s="278"/>
      <c r="F250" s="242"/>
      <c r="G250" s="242"/>
      <c r="H250" s="277" t="s">
        <v>514</v>
      </c>
      <c r="I250" s="242"/>
    </row>
    <row r="251" spans="5:9" x14ac:dyDescent="0.25">
      <c r="E251" s="278"/>
      <c r="F251" s="242"/>
      <c r="G251" s="242"/>
      <c r="H251" s="277" t="s">
        <v>515</v>
      </c>
      <c r="I251" s="242"/>
    </row>
    <row r="252" spans="5:9" x14ac:dyDescent="0.25">
      <c r="E252" s="278"/>
      <c r="F252" s="242"/>
      <c r="G252" s="242"/>
      <c r="H252" s="277" t="s">
        <v>516</v>
      </c>
      <c r="I252" s="242"/>
    </row>
    <row r="253" spans="5:9" x14ac:dyDescent="0.25">
      <c r="E253" s="278"/>
      <c r="F253" s="242"/>
      <c r="G253" s="242"/>
      <c r="H253" s="277" t="s">
        <v>517</v>
      </c>
      <c r="I253" s="242"/>
    </row>
    <row r="254" spans="5:9" x14ac:dyDescent="0.25">
      <c r="E254" s="278"/>
      <c r="F254" s="242"/>
      <c r="G254" s="242"/>
      <c r="H254" s="277" t="s">
        <v>518</v>
      </c>
      <c r="I254" s="242"/>
    </row>
    <row r="255" spans="5:9" x14ac:dyDescent="0.25">
      <c r="E255" s="278"/>
      <c r="F255" s="242"/>
      <c r="G255" s="242"/>
      <c r="H255" s="277" t="s">
        <v>519</v>
      </c>
      <c r="I255" s="242"/>
    </row>
    <row r="256" spans="5:9" x14ac:dyDescent="0.25">
      <c r="E256" s="278"/>
      <c r="F256" s="242"/>
      <c r="G256" s="242"/>
      <c r="H256" s="277" t="s">
        <v>520</v>
      </c>
      <c r="I256" s="242"/>
    </row>
    <row r="257" spans="5:9" x14ac:dyDescent="0.25">
      <c r="E257" s="278"/>
      <c r="F257" s="242"/>
      <c r="G257" s="242"/>
      <c r="H257" s="277" t="s">
        <v>521</v>
      </c>
      <c r="I257" s="242"/>
    </row>
    <row r="258" spans="5:9" x14ac:dyDescent="0.25">
      <c r="E258" s="278"/>
      <c r="F258" s="242"/>
      <c r="G258" s="242"/>
      <c r="H258" s="277" t="s">
        <v>522</v>
      </c>
      <c r="I258" s="242"/>
    </row>
    <row r="259" spans="5:9" x14ac:dyDescent="0.25">
      <c r="E259" s="278"/>
      <c r="F259" s="242"/>
      <c r="G259" s="242"/>
      <c r="H259" s="277" t="s">
        <v>523</v>
      </c>
      <c r="I259" s="242"/>
    </row>
    <row r="260" spans="5:9" x14ac:dyDescent="0.25">
      <c r="E260" s="278"/>
      <c r="F260" s="242"/>
      <c r="G260" s="242"/>
      <c r="H260" s="277" t="s">
        <v>524</v>
      </c>
      <c r="I260" s="242"/>
    </row>
    <row r="261" spans="5:9" x14ac:dyDescent="0.25">
      <c r="E261" s="278"/>
      <c r="F261" s="242"/>
      <c r="G261" s="242"/>
      <c r="H261" s="277" t="s">
        <v>525</v>
      </c>
      <c r="I261" s="242"/>
    </row>
    <row r="262" spans="5:9" x14ac:dyDescent="0.25">
      <c r="E262" s="278"/>
      <c r="F262" s="242"/>
      <c r="G262" s="242"/>
      <c r="H262" s="277" t="s">
        <v>526</v>
      </c>
      <c r="I262" s="242"/>
    </row>
    <row r="263" spans="5:9" x14ac:dyDescent="0.25">
      <c r="E263" s="278"/>
      <c r="F263" s="242"/>
      <c r="G263" s="242"/>
      <c r="H263" s="277" t="s">
        <v>527</v>
      </c>
      <c r="I263" s="242"/>
    </row>
    <row r="264" spans="5:9" x14ac:dyDescent="0.25">
      <c r="E264" s="278"/>
      <c r="F264" s="242"/>
      <c r="G264" s="242"/>
      <c r="H264" s="277" t="s">
        <v>528</v>
      </c>
      <c r="I264" s="242"/>
    </row>
    <row r="265" spans="5:9" x14ac:dyDescent="0.25">
      <c r="E265" s="278"/>
      <c r="F265" s="242"/>
      <c r="G265" s="242"/>
      <c r="H265" s="277" t="s">
        <v>529</v>
      </c>
      <c r="I265" s="242"/>
    </row>
    <row r="266" spans="5:9" x14ac:dyDescent="0.25">
      <c r="E266" s="278"/>
      <c r="F266" s="242"/>
      <c r="G266" s="242"/>
      <c r="H266" s="277" t="s">
        <v>530</v>
      </c>
      <c r="I266" s="242"/>
    </row>
    <row r="267" spans="5:9" x14ac:dyDescent="0.25">
      <c r="E267" s="278"/>
      <c r="F267" s="242"/>
      <c r="G267" s="242"/>
      <c r="H267" s="277" t="s">
        <v>531</v>
      </c>
      <c r="I267" s="242"/>
    </row>
    <row r="268" spans="5:9" x14ac:dyDescent="0.25">
      <c r="E268" s="278"/>
      <c r="F268" s="242"/>
      <c r="G268" s="242"/>
      <c r="H268" s="277" t="s">
        <v>532</v>
      </c>
      <c r="I268" s="242"/>
    </row>
    <row r="269" spans="5:9" x14ac:dyDescent="0.25">
      <c r="E269" s="278"/>
      <c r="F269" s="242"/>
      <c r="G269" s="242"/>
      <c r="H269" s="277" t="s">
        <v>533</v>
      </c>
      <c r="I269" s="242"/>
    </row>
    <row r="270" spans="5:9" x14ac:dyDescent="0.25">
      <c r="E270" s="278"/>
      <c r="F270" s="242"/>
      <c r="G270" s="242"/>
      <c r="H270" s="277" t="s">
        <v>534</v>
      </c>
      <c r="I270" s="242"/>
    </row>
    <row r="271" spans="5:9" x14ac:dyDescent="0.25">
      <c r="E271" s="278"/>
      <c r="F271" s="242"/>
      <c r="G271" s="242"/>
      <c r="H271" s="277" t="s">
        <v>535</v>
      </c>
      <c r="I271" s="242"/>
    </row>
    <row r="272" spans="5:9" x14ac:dyDescent="0.25">
      <c r="E272" s="278"/>
      <c r="F272" s="242"/>
      <c r="G272" s="242"/>
      <c r="H272" s="277" t="s">
        <v>536</v>
      </c>
      <c r="I272" s="242"/>
    </row>
    <row r="273" spans="5:9" x14ac:dyDescent="0.25">
      <c r="E273" s="278"/>
      <c r="F273" s="242"/>
      <c r="G273" s="242"/>
      <c r="H273" s="277" t="s">
        <v>537</v>
      </c>
      <c r="I273" s="242"/>
    </row>
    <row r="274" spans="5:9" x14ac:dyDescent="0.25">
      <c r="E274" s="278"/>
      <c r="F274" s="242"/>
      <c r="G274" s="242"/>
      <c r="H274" s="277" t="s">
        <v>538</v>
      </c>
      <c r="I274" s="242"/>
    </row>
    <row r="275" spans="5:9" x14ac:dyDescent="0.25">
      <c r="E275" s="278"/>
      <c r="F275" s="242"/>
      <c r="G275" s="242"/>
      <c r="H275" s="277" t="s">
        <v>539</v>
      </c>
      <c r="I275" s="242"/>
    </row>
    <row r="276" spans="5:9" x14ac:dyDescent="0.25">
      <c r="E276" s="278"/>
      <c r="F276" s="242"/>
      <c r="G276" s="242"/>
      <c r="H276" s="277" t="s">
        <v>540</v>
      </c>
      <c r="I276" s="242"/>
    </row>
    <row r="277" spans="5:9" x14ac:dyDescent="0.25">
      <c r="E277" s="278"/>
      <c r="F277" s="242"/>
      <c r="G277" s="242"/>
      <c r="H277" s="277" t="s">
        <v>541</v>
      </c>
      <c r="I277" s="242"/>
    </row>
    <row r="278" spans="5:9" x14ac:dyDescent="0.25">
      <c r="E278" s="278"/>
      <c r="F278" s="242"/>
      <c r="G278" s="242"/>
      <c r="H278" s="277" t="s">
        <v>542</v>
      </c>
      <c r="I278" s="242"/>
    </row>
    <row r="279" spans="5:9" x14ac:dyDescent="0.25">
      <c r="E279" s="278"/>
      <c r="F279" s="242"/>
      <c r="G279" s="242"/>
      <c r="H279" s="277" t="s">
        <v>543</v>
      </c>
      <c r="I279" s="242"/>
    </row>
    <row r="280" spans="5:9" x14ac:dyDescent="0.25">
      <c r="E280" s="278"/>
      <c r="F280" s="242"/>
      <c r="G280" s="242"/>
      <c r="H280" s="277" t="s">
        <v>544</v>
      </c>
      <c r="I280" s="242"/>
    </row>
    <row r="281" spans="5:9" x14ac:dyDescent="0.25">
      <c r="E281" s="278"/>
      <c r="F281" s="242"/>
      <c r="G281" s="242"/>
      <c r="H281" s="277" t="s">
        <v>545</v>
      </c>
      <c r="I281" s="242"/>
    </row>
    <row r="282" spans="5:9" x14ac:dyDescent="0.25">
      <c r="E282" s="278"/>
      <c r="F282" s="242"/>
      <c r="G282" s="242"/>
      <c r="H282" s="277" t="s">
        <v>546</v>
      </c>
      <c r="I282" s="242"/>
    </row>
    <row r="283" spans="5:9" x14ac:dyDescent="0.25">
      <c r="E283" s="278"/>
      <c r="F283" s="242"/>
      <c r="G283" s="242"/>
      <c r="H283" s="277" t="s">
        <v>547</v>
      </c>
      <c r="I283" s="242"/>
    </row>
    <row r="284" spans="5:9" x14ac:dyDescent="0.25">
      <c r="E284" s="278"/>
      <c r="F284" s="242"/>
      <c r="G284" s="242"/>
      <c r="H284" s="277" t="s">
        <v>334</v>
      </c>
      <c r="I284" s="242"/>
    </row>
    <row r="285" spans="5:9" x14ac:dyDescent="0.25">
      <c r="E285" s="278"/>
      <c r="F285" s="242"/>
      <c r="G285" s="242"/>
      <c r="H285" s="277" t="s">
        <v>548</v>
      </c>
      <c r="I285" s="242"/>
    </row>
    <row r="286" spans="5:9" x14ac:dyDescent="0.25">
      <c r="E286" s="278"/>
      <c r="F286" s="242"/>
      <c r="G286" s="242"/>
      <c r="H286" s="277" t="s">
        <v>549</v>
      </c>
      <c r="I286" s="242"/>
    </row>
    <row r="287" spans="5:9" x14ac:dyDescent="0.25">
      <c r="E287" s="278"/>
      <c r="F287" s="242"/>
      <c r="G287" s="242"/>
      <c r="H287" s="277" t="s">
        <v>550</v>
      </c>
      <c r="I287" s="242"/>
    </row>
    <row r="288" spans="5:9" x14ac:dyDescent="0.25">
      <c r="E288" s="278"/>
      <c r="F288" s="242"/>
      <c r="G288" s="242"/>
      <c r="H288" s="277" t="s">
        <v>551</v>
      </c>
      <c r="I288" s="242"/>
    </row>
    <row r="289" spans="5:9" x14ac:dyDescent="0.25">
      <c r="E289" s="278"/>
      <c r="F289" s="242"/>
      <c r="G289" s="242"/>
      <c r="H289" s="277" t="s">
        <v>552</v>
      </c>
      <c r="I289" s="242"/>
    </row>
    <row r="290" spans="5:9" x14ac:dyDescent="0.25">
      <c r="E290" s="278"/>
      <c r="F290" s="242"/>
      <c r="G290" s="242"/>
      <c r="H290" s="277" t="s">
        <v>553</v>
      </c>
      <c r="I290" s="242"/>
    </row>
    <row r="291" spans="5:9" x14ac:dyDescent="0.25">
      <c r="E291" s="278"/>
      <c r="F291" s="242"/>
      <c r="G291" s="242"/>
      <c r="H291" s="277" t="s">
        <v>554</v>
      </c>
      <c r="I291" s="242"/>
    </row>
    <row r="292" spans="5:9" x14ac:dyDescent="0.25">
      <c r="E292" s="278"/>
      <c r="F292" s="242"/>
      <c r="G292" s="242"/>
      <c r="H292" s="277" t="s">
        <v>555</v>
      </c>
      <c r="I292" s="242"/>
    </row>
    <row r="293" spans="5:9" x14ac:dyDescent="0.25">
      <c r="E293" s="278"/>
      <c r="F293" s="242"/>
      <c r="G293" s="242"/>
      <c r="H293" s="277" t="s">
        <v>556</v>
      </c>
      <c r="I293" s="242"/>
    </row>
    <row r="294" spans="5:9" x14ac:dyDescent="0.25">
      <c r="E294" s="278"/>
      <c r="F294" s="242"/>
      <c r="G294" s="242"/>
      <c r="H294" s="277" t="s">
        <v>557</v>
      </c>
      <c r="I294" s="242"/>
    </row>
    <row r="295" spans="5:9" x14ac:dyDescent="0.25">
      <c r="E295" s="278"/>
      <c r="F295" s="242"/>
      <c r="G295" s="242"/>
      <c r="H295" s="277" t="s">
        <v>558</v>
      </c>
      <c r="I295" s="242"/>
    </row>
    <row r="296" spans="5:9" x14ac:dyDescent="0.25">
      <c r="E296" s="278"/>
      <c r="F296" s="242"/>
      <c r="G296" s="242"/>
      <c r="H296" s="277" t="s">
        <v>559</v>
      </c>
      <c r="I296" s="242"/>
    </row>
    <row r="297" spans="5:9" x14ac:dyDescent="0.25">
      <c r="E297" s="278"/>
      <c r="F297" s="242"/>
      <c r="G297" s="242"/>
      <c r="H297" s="277" t="s">
        <v>560</v>
      </c>
      <c r="I297" s="242"/>
    </row>
    <row r="298" spans="5:9" x14ac:dyDescent="0.25">
      <c r="E298" s="278"/>
      <c r="F298" s="242"/>
      <c r="G298" s="242"/>
      <c r="H298" s="277" t="s">
        <v>561</v>
      </c>
      <c r="I298" s="242"/>
    </row>
    <row r="299" spans="5:9" x14ac:dyDescent="0.25">
      <c r="E299" s="278"/>
      <c r="F299" s="242"/>
      <c r="G299" s="242"/>
      <c r="H299" s="277" t="s">
        <v>562</v>
      </c>
      <c r="I299" s="242"/>
    </row>
    <row r="300" spans="5:9" x14ac:dyDescent="0.25">
      <c r="E300" s="278"/>
      <c r="F300" s="242"/>
      <c r="G300" s="242"/>
      <c r="H300" s="277" t="s">
        <v>563</v>
      </c>
      <c r="I300" s="242"/>
    </row>
    <row r="301" spans="5:9" x14ac:dyDescent="0.25">
      <c r="E301" s="278"/>
      <c r="F301" s="242"/>
      <c r="G301" s="242"/>
      <c r="H301" s="277" t="s">
        <v>564</v>
      </c>
      <c r="I301" s="242"/>
    </row>
    <row r="302" spans="5:9" x14ac:dyDescent="0.25">
      <c r="E302" s="278"/>
      <c r="F302" s="242"/>
      <c r="G302" s="242"/>
      <c r="H302" s="277" t="s">
        <v>565</v>
      </c>
      <c r="I302" s="242"/>
    </row>
    <row r="303" spans="5:9" x14ac:dyDescent="0.25">
      <c r="E303" s="278"/>
      <c r="F303" s="242"/>
      <c r="G303" s="242"/>
      <c r="H303" s="277" t="s">
        <v>566</v>
      </c>
      <c r="I303" s="242"/>
    </row>
    <row r="304" spans="5:9" x14ac:dyDescent="0.25">
      <c r="E304" s="278"/>
      <c r="F304" s="242"/>
      <c r="G304" s="242"/>
      <c r="H304" s="277" t="s">
        <v>567</v>
      </c>
      <c r="I304" s="242"/>
    </row>
    <row r="305" spans="5:9" x14ac:dyDescent="0.25">
      <c r="E305" s="278"/>
      <c r="F305" s="242"/>
      <c r="G305" s="242"/>
      <c r="H305" s="277" t="s">
        <v>568</v>
      </c>
      <c r="I305" s="242"/>
    </row>
    <row r="306" spans="5:9" x14ac:dyDescent="0.25">
      <c r="E306" s="278"/>
      <c r="F306" s="242"/>
      <c r="G306" s="242"/>
      <c r="H306" s="277" t="s">
        <v>569</v>
      </c>
      <c r="I306" s="242"/>
    </row>
    <row r="307" spans="5:9" x14ac:dyDescent="0.25">
      <c r="E307" s="278"/>
      <c r="F307" s="242"/>
      <c r="G307" s="242"/>
      <c r="H307" s="277" t="s">
        <v>570</v>
      </c>
      <c r="I307" s="242"/>
    </row>
    <row r="308" spans="5:9" x14ac:dyDescent="0.25">
      <c r="E308" s="278"/>
      <c r="F308" s="242"/>
      <c r="G308" s="242"/>
      <c r="H308" s="277" t="s">
        <v>571</v>
      </c>
      <c r="I308" s="242"/>
    </row>
    <row r="309" spans="5:9" x14ac:dyDescent="0.25">
      <c r="E309" s="278"/>
      <c r="F309" s="242"/>
      <c r="G309" s="242"/>
      <c r="H309" s="277" t="s">
        <v>572</v>
      </c>
      <c r="I309" s="242"/>
    </row>
    <row r="310" spans="5:9" x14ac:dyDescent="0.25">
      <c r="E310" s="278"/>
      <c r="F310" s="242"/>
      <c r="G310" s="242"/>
      <c r="H310" s="277" t="s">
        <v>573</v>
      </c>
      <c r="I310" s="242"/>
    </row>
    <row r="311" spans="5:9" x14ac:dyDescent="0.25">
      <c r="E311" s="278"/>
      <c r="F311" s="242"/>
      <c r="G311" s="242"/>
      <c r="H311" s="277" t="s">
        <v>338</v>
      </c>
      <c r="I311" s="242"/>
    </row>
    <row r="312" spans="5:9" x14ac:dyDescent="0.25">
      <c r="E312" s="278"/>
      <c r="F312" s="242"/>
      <c r="G312" s="242"/>
      <c r="H312" s="277" t="s">
        <v>574</v>
      </c>
      <c r="I312" s="242"/>
    </row>
    <row r="313" spans="5:9" x14ac:dyDescent="0.25">
      <c r="E313" s="278"/>
      <c r="F313" s="242"/>
      <c r="G313" s="242"/>
      <c r="H313" s="277" t="s">
        <v>575</v>
      </c>
      <c r="I313" s="242"/>
    </row>
    <row r="314" spans="5:9" x14ac:dyDescent="0.25">
      <c r="E314" s="278"/>
      <c r="F314" s="242"/>
      <c r="G314" s="242"/>
      <c r="H314" s="277" t="s">
        <v>576</v>
      </c>
      <c r="I314" s="242"/>
    </row>
    <row r="315" spans="5:9" x14ac:dyDescent="0.25">
      <c r="E315" s="278"/>
      <c r="F315" s="242"/>
      <c r="G315" s="242"/>
      <c r="H315" s="277" t="s">
        <v>577</v>
      </c>
      <c r="I315" s="242"/>
    </row>
    <row r="316" spans="5:9" x14ac:dyDescent="0.25">
      <c r="E316" s="278"/>
      <c r="F316" s="242"/>
      <c r="G316" s="242"/>
      <c r="H316" s="277" t="s">
        <v>578</v>
      </c>
      <c r="I316" s="242"/>
    </row>
    <row r="317" spans="5:9" x14ac:dyDescent="0.25">
      <c r="E317" s="278"/>
      <c r="F317" s="242"/>
      <c r="G317" s="242"/>
      <c r="H317" s="277" t="s">
        <v>579</v>
      </c>
      <c r="I317" s="242"/>
    </row>
    <row r="318" spans="5:9" x14ac:dyDescent="0.25">
      <c r="E318" s="278"/>
      <c r="F318" s="242"/>
      <c r="G318" s="242"/>
      <c r="H318" s="277" t="s">
        <v>580</v>
      </c>
      <c r="I318" s="242"/>
    </row>
    <row r="319" spans="5:9" x14ac:dyDescent="0.25">
      <c r="E319" s="278"/>
      <c r="F319" s="242"/>
      <c r="G319" s="242"/>
      <c r="H319" s="277" t="s">
        <v>581</v>
      </c>
      <c r="I319" s="242"/>
    </row>
    <row r="320" spans="5:9" x14ac:dyDescent="0.25">
      <c r="E320" s="278"/>
      <c r="F320" s="242"/>
      <c r="G320" s="242"/>
      <c r="H320" s="277" t="s">
        <v>582</v>
      </c>
      <c r="I320" s="242"/>
    </row>
    <row r="321" spans="5:9" x14ac:dyDescent="0.25">
      <c r="E321" s="278"/>
      <c r="F321" s="242"/>
      <c r="G321" s="242"/>
      <c r="H321" s="277" t="s">
        <v>583</v>
      </c>
      <c r="I321" s="242"/>
    </row>
    <row r="322" spans="5:9" x14ac:dyDescent="0.25">
      <c r="E322" s="278"/>
      <c r="F322" s="242"/>
      <c r="G322" s="242"/>
      <c r="H322" s="277" t="s">
        <v>584</v>
      </c>
      <c r="I322" s="242"/>
    </row>
    <row r="323" spans="5:9" x14ac:dyDescent="0.25">
      <c r="E323" s="278"/>
      <c r="F323" s="242"/>
      <c r="G323" s="242"/>
      <c r="H323" s="277" t="s">
        <v>585</v>
      </c>
      <c r="I323" s="242"/>
    </row>
    <row r="324" spans="5:9" x14ac:dyDescent="0.25">
      <c r="E324" s="278"/>
      <c r="F324" s="242"/>
      <c r="G324" s="242"/>
      <c r="H324" s="277" t="s">
        <v>586</v>
      </c>
      <c r="I324" s="242"/>
    </row>
    <row r="325" spans="5:9" x14ac:dyDescent="0.25">
      <c r="E325" s="278"/>
      <c r="F325" s="242"/>
      <c r="G325" s="242"/>
      <c r="H325" s="277" t="s">
        <v>587</v>
      </c>
      <c r="I325" s="242"/>
    </row>
    <row r="326" spans="5:9" x14ac:dyDescent="0.25">
      <c r="E326" s="278"/>
      <c r="F326" s="242"/>
      <c r="G326" s="242"/>
      <c r="H326" s="277" t="s">
        <v>588</v>
      </c>
      <c r="I326" s="242"/>
    </row>
    <row r="327" spans="5:9" x14ac:dyDescent="0.25">
      <c r="E327" s="278"/>
      <c r="F327" s="242"/>
      <c r="G327" s="242"/>
      <c r="H327" s="277" t="s">
        <v>589</v>
      </c>
      <c r="I327" s="242"/>
    </row>
    <row r="328" spans="5:9" x14ac:dyDescent="0.25">
      <c r="E328" s="278"/>
      <c r="F328" s="242"/>
      <c r="G328" s="242"/>
      <c r="H328" s="277" t="s">
        <v>590</v>
      </c>
      <c r="I328" s="242"/>
    </row>
    <row r="329" spans="5:9" x14ac:dyDescent="0.25">
      <c r="E329" s="278"/>
      <c r="F329" s="242"/>
      <c r="G329" s="242"/>
      <c r="H329" s="277" t="s">
        <v>591</v>
      </c>
      <c r="I329" s="242"/>
    </row>
    <row r="330" spans="5:9" x14ac:dyDescent="0.25">
      <c r="E330" s="278"/>
      <c r="F330" s="242"/>
      <c r="G330" s="242"/>
      <c r="H330" s="277" t="s">
        <v>592</v>
      </c>
      <c r="I330" s="242"/>
    </row>
    <row r="331" spans="5:9" x14ac:dyDescent="0.25">
      <c r="E331" s="278"/>
      <c r="F331" s="242"/>
      <c r="G331" s="242"/>
      <c r="H331" s="277" t="s">
        <v>593</v>
      </c>
      <c r="I331" s="242"/>
    </row>
    <row r="332" spans="5:9" x14ac:dyDescent="0.25">
      <c r="E332" s="278"/>
      <c r="F332" s="242"/>
      <c r="G332" s="242"/>
      <c r="H332" s="277" t="s">
        <v>594</v>
      </c>
      <c r="I332" s="242"/>
    </row>
    <row r="333" spans="5:9" x14ac:dyDescent="0.25">
      <c r="E333" s="278"/>
      <c r="F333" s="242"/>
      <c r="G333" s="242"/>
      <c r="H333" s="277" t="s">
        <v>595</v>
      </c>
      <c r="I333" s="242"/>
    </row>
    <row r="334" spans="5:9" x14ac:dyDescent="0.25">
      <c r="E334" s="278"/>
      <c r="F334" s="242"/>
      <c r="G334" s="242"/>
      <c r="H334" s="277" t="s">
        <v>596</v>
      </c>
      <c r="I334" s="242"/>
    </row>
    <row r="335" spans="5:9" x14ac:dyDescent="0.25">
      <c r="E335" s="278"/>
      <c r="F335" s="242"/>
      <c r="G335" s="242"/>
      <c r="H335" s="277" t="s">
        <v>597</v>
      </c>
      <c r="I335" s="242"/>
    </row>
    <row r="336" spans="5:9" x14ac:dyDescent="0.25">
      <c r="E336" s="278"/>
      <c r="F336" s="242"/>
      <c r="G336" s="242"/>
      <c r="H336" s="277" t="s">
        <v>598</v>
      </c>
      <c r="I336" s="242"/>
    </row>
    <row r="337" spans="5:9" x14ac:dyDescent="0.25">
      <c r="E337" s="278"/>
      <c r="F337" s="242"/>
      <c r="G337" s="242"/>
      <c r="H337" s="277" t="s">
        <v>599</v>
      </c>
      <c r="I337" s="242"/>
    </row>
    <row r="338" spans="5:9" x14ac:dyDescent="0.25">
      <c r="E338" s="278"/>
      <c r="F338" s="242"/>
      <c r="G338" s="242"/>
      <c r="H338" s="277" t="s">
        <v>600</v>
      </c>
      <c r="I338" s="242"/>
    </row>
    <row r="339" spans="5:9" x14ac:dyDescent="0.25">
      <c r="E339" s="278"/>
      <c r="F339" s="242"/>
      <c r="G339" s="242"/>
      <c r="H339" s="277" t="s">
        <v>342</v>
      </c>
      <c r="I339" s="242"/>
    </row>
    <row r="340" spans="5:9" x14ac:dyDescent="0.25">
      <c r="E340" s="278"/>
      <c r="F340" s="242"/>
      <c r="G340" s="242"/>
      <c r="H340" s="277" t="s">
        <v>601</v>
      </c>
      <c r="I340" s="242"/>
    </row>
    <row r="341" spans="5:9" x14ac:dyDescent="0.25">
      <c r="E341" s="278"/>
      <c r="F341" s="242"/>
      <c r="G341" s="242"/>
      <c r="H341" s="277" t="s">
        <v>602</v>
      </c>
      <c r="I341" s="242"/>
    </row>
    <row r="342" spans="5:9" x14ac:dyDescent="0.25">
      <c r="E342" s="278"/>
      <c r="F342" s="242"/>
      <c r="G342" s="242"/>
      <c r="H342" s="277" t="s">
        <v>344</v>
      </c>
      <c r="I342" s="242"/>
    </row>
    <row r="343" spans="5:9" x14ac:dyDescent="0.25">
      <c r="E343" s="278"/>
      <c r="F343" s="242"/>
      <c r="G343" s="242"/>
      <c r="H343" s="277" t="s">
        <v>346</v>
      </c>
      <c r="I343" s="242"/>
    </row>
    <row r="344" spans="5:9" x14ac:dyDescent="0.25">
      <c r="E344" s="278"/>
      <c r="F344" s="242"/>
      <c r="G344" s="242"/>
      <c r="H344" s="277" t="s">
        <v>603</v>
      </c>
      <c r="I344" s="242"/>
    </row>
    <row r="345" spans="5:9" x14ac:dyDescent="0.25">
      <c r="E345" s="278"/>
      <c r="F345" s="242"/>
      <c r="G345" s="242"/>
      <c r="H345" s="277" t="s">
        <v>604</v>
      </c>
      <c r="I345" s="242"/>
    </row>
    <row r="346" spans="5:9" x14ac:dyDescent="0.25">
      <c r="E346" s="278"/>
      <c r="F346" s="242"/>
      <c r="G346" s="242"/>
      <c r="H346" s="277" t="s">
        <v>605</v>
      </c>
      <c r="I346" s="242"/>
    </row>
    <row r="347" spans="5:9" x14ac:dyDescent="0.25">
      <c r="E347" s="278"/>
      <c r="F347" s="242"/>
      <c r="G347" s="242"/>
      <c r="H347" s="277" t="s">
        <v>606</v>
      </c>
      <c r="I347" s="242"/>
    </row>
    <row r="348" spans="5:9" x14ac:dyDescent="0.25">
      <c r="E348" s="278"/>
      <c r="F348" s="242"/>
      <c r="G348" s="242"/>
      <c r="H348" s="277" t="s">
        <v>607</v>
      </c>
      <c r="I348" s="242"/>
    </row>
    <row r="349" spans="5:9" x14ac:dyDescent="0.25">
      <c r="E349" s="278"/>
      <c r="F349" s="242"/>
      <c r="G349" s="242"/>
      <c r="H349" s="277" t="s">
        <v>608</v>
      </c>
      <c r="I349" s="242"/>
    </row>
    <row r="350" spans="5:9" x14ac:dyDescent="0.25">
      <c r="E350" s="278"/>
      <c r="F350" s="242"/>
      <c r="G350" s="242"/>
      <c r="H350" s="277" t="s">
        <v>609</v>
      </c>
      <c r="I350" s="242"/>
    </row>
    <row r="351" spans="5:9" x14ac:dyDescent="0.25">
      <c r="E351" s="278"/>
      <c r="F351" s="242"/>
      <c r="G351" s="242"/>
      <c r="H351" s="277" t="s">
        <v>610</v>
      </c>
      <c r="I351" s="242"/>
    </row>
    <row r="352" spans="5:9" x14ac:dyDescent="0.25">
      <c r="E352" s="278"/>
      <c r="F352" s="242"/>
      <c r="G352" s="242"/>
      <c r="H352" s="277" t="s">
        <v>611</v>
      </c>
      <c r="I352" s="242"/>
    </row>
    <row r="353" spans="5:9" x14ac:dyDescent="0.25">
      <c r="E353" s="278"/>
      <c r="F353" s="242"/>
      <c r="G353" s="242"/>
      <c r="H353" s="277" t="s">
        <v>352</v>
      </c>
      <c r="I353" s="242"/>
    </row>
    <row r="354" spans="5:9" x14ac:dyDescent="0.25">
      <c r="E354" s="278"/>
      <c r="F354" s="242"/>
      <c r="G354" s="242"/>
      <c r="H354" s="277" t="s">
        <v>612</v>
      </c>
      <c r="I354" s="242"/>
    </row>
    <row r="355" spans="5:9" x14ac:dyDescent="0.25">
      <c r="E355" s="278"/>
      <c r="F355" s="242"/>
      <c r="G355" s="242"/>
      <c r="H355" s="277" t="s">
        <v>613</v>
      </c>
      <c r="I355" s="242"/>
    </row>
    <row r="356" spans="5:9" x14ac:dyDescent="0.25">
      <c r="E356" s="278"/>
      <c r="F356" s="242"/>
      <c r="G356" s="242"/>
      <c r="H356" s="277" t="s">
        <v>614</v>
      </c>
      <c r="I356" s="242"/>
    </row>
    <row r="357" spans="5:9" x14ac:dyDescent="0.25">
      <c r="E357" s="278"/>
      <c r="F357" s="242"/>
      <c r="G357" s="242"/>
      <c r="H357" s="277" t="s">
        <v>615</v>
      </c>
      <c r="I357" s="242"/>
    </row>
    <row r="358" spans="5:9" x14ac:dyDescent="0.25">
      <c r="E358" s="278"/>
      <c r="F358" s="242"/>
      <c r="G358" s="242"/>
      <c r="H358" s="277" t="s">
        <v>616</v>
      </c>
      <c r="I358" s="242"/>
    </row>
    <row r="359" spans="5:9" x14ac:dyDescent="0.25">
      <c r="E359" s="278"/>
      <c r="F359" s="242"/>
      <c r="G359" s="242"/>
      <c r="H359" s="277" t="s">
        <v>617</v>
      </c>
      <c r="I359" s="242"/>
    </row>
    <row r="360" spans="5:9" x14ac:dyDescent="0.25">
      <c r="E360" s="278"/>
      <c r="F360" s="242"/>
      <c r="G360" s="242"/>
      <c r="H360" s="277" t="s">
        <v>618</v>
      </c>
      <c r="I360" s="242"/>
    </row>
    <row r="361" spans="5:9" x14ac:dyDescent="0.25">
      <c r="E361" s="278"/>
      <c r="F361" s="242"/>
      <c r="G361" s="242"/>
      <c r="H361" s="277" t="s">
        <v>356</v>
      </c>
      <c r="I361" s="242"/>
    </row>
    <row r="362" spans="5:9" x14ac:dyDescent="0.25">
      <c r="E362" s="278"/>
      <c r="F362" s="242"/>
      <c r="G362" s="242"/>
      <c r="H362" s="277" t="s">
        <v>619</v>
      </c>
      <c r="I362" s="242"/>
    </row>
    <row r="363" spans="5:9" x14ac:dyDescent="0.25">
      <c r="E363" s="278"/>
      <c r="F363" s="242"/>
      <c r="G363" s="242"/>
      <c r="H363" s="277" t="s">
        <v>208</v>
      </c>
      <c r="I363" s="242"/>
    </row>
    <row r="364" spans="5:9" x14ac:dyDescent="0.25">
      <c r="E364" s="278"/>
      <c r="F364" s="242"/>
      <c r="G364" s="242"/>
      <c r="H364" s="277" t="s">
        <v>620</v>
      </c>
      <c r="I364" s="242"/>
    </row>
    <row r="365" spans="5:9" x14ac:dyDescent="0.25">
      <c r="E365" s="278"/>
      <c r="F365" s="242"/>
      <c r="G365" s="242"/>
      <c r="H365" s="277" t="s">
        <v>621</v>
      </c>
      <c r="I365" s="242"/>
    </row>
    <row r="366" spans="5:9" x14ac:dyDescent="0.25">
      <c r="E366" s="278"/>
      <c r="F366" s="242"/>
      <c r="G366" s="242"/>
      <c r="H366" s="277" t="s">
        <v>622</v>
      </c>
      <c r="I366" s="242"/>
    </row>
    <row r="367" spans="5:9" x14ac:dyDescent="0.25">
      <c r="E367" s="278"/>
      <c r="F367" s="242"/>
      <c r="G367" s="242"/>
      <c r="H367" s="277" t="s">
        <v>623</v>
      </c>
      <c r="I367" s="242"/>
    </row>
    <row r="368" spans="5:9" x14ac:dyDescent="0.25">
      <c r="E368" s="278"/>
      <c r="F368" s="242"/>
      <c r="G368" s="242"/>
      <c r="H368" s="277" t="s">
        <v>624</v>
      </c>
      <c r="I368" s="242"/>
    </row>
    <row r="369" spans="5:9" x14ac:dyDescent="0.25">
      <c r="E369" s="278"/>
      <c r="F369" s="242"/>
      <c r="G369" s="242"/>
      <c r="H369" s="277" t="s">
        <v>625</v>
      </c>
      <c r="I369" s="242"/>
    </row>
    <row r="370" spans="5:9" x14ac:dyDescent="0.25">
      <c r="E370" s="278"/>
      <c r="F370" s="242"/>
      <c r="G370" s="242"/>
      <c r="H370" s="277" t="s">
        <v>626</v>
      </c>
      <c r="I370" s="242"/>
    </row>
    <row r="371" spans="5:9" x14ac:dyDescent="0.25">
      <c r="E371" s="278"/>
      <c r="F371" s="242"/>
      <c r="G371" s="242"/>
      <c r="H371" s="277" t="s">
        <v>627</v>
      </c>
      <c r="I371" s="242"/>
    </row>
    <row r="372" spans="5:9" x14ac:dyDescent="0.25">
      <c r="E372" s="278"/>
      <c r="F372" s="242"/>
      <c r="G372" s="242"/>
      <c r="H372" s="277" t="s">
        <v>628</v>
      </c>
      <c r="I372" s="242"/>
    </row>
    <row r="373" spans="5:9" x14ac:dyDescent="0.25">
      <c r="E373" s="278"/>
      <c r="F373" s="242"/>
      <c r="G373" s="242"/>
      <c r="H373" s="277" t="s">
        <v>629</v>
      </c>
      <c r="I373" s="242"/>
    </row>
    <row r="374" spans="5:9" x14ac:dyDescent="0.25">
      <c r="E374" s="278"/>
      <c r="F374" s="242"/>
      <c r="G374" s="242"/>
      <c r="H374" s="277" t="s">
        <v>630</v>
      </c>
      <c r="I374" s="242"/>
    </row>
    <row r="375" spans="5:9" x14ac:dyDescent="0.25">
      <c r="E375" s="278"/>
      <c r="F375" s="242"/>
      <c r="G375" s="242"/>
      <c r="H375" s="277" t="s">
        <v>631</v>
      </c>
      <c r="I375" s="242"/>
    </row>
    <row r="376" spans="5:9" x14ac:dyDescent="0.25">
      <c r="E376" s="278"/>
      <c r="F376" s="242"/>
      <c r="G376" s="242"/>
      <c r="H376" s="277" t="s">
        <v>632</v>
      </c>
      <c r="I376" s="242"/>
    </row>
    <row r="377" spans="5:9" x14ac:dyDescent="0.25">
      <c r="E377" s="278"/>
      <c r="F377" s="278"/>
      <c r="G377" s="278"/>
      <c r="H377" s="278"/>
    </row>
  </sheetData>
  <mergeCells count="13">
    <mergeCell ref="B2:N2"/>
    <mergeCell ref="L4:N4"/>
    <mergeCell ref="B1:N1"/>
    <mergeCell ref="B4:B5"/>
    <mergeCell ref="C4:C5"/>
    <mergeCell ref="E4:E5"/>
    <mergeCell ref="F4:F5"/>
    <mergeCell ref="G4:G5"/>
    <mergeCell ref="H4:H5"/>
    <mergeCell ref="I4:I5"/>
    <mergeCell ref="J4:J5"/>
    <mergeCell ref="K4:K5"/>
    <mergeCell ref="D4:D5"/>
  </mergeCells>
  <dataValidations count="7">
    <dataValidation type="list" allowBlank="1" showInputMessage="1" showErrorMessage="1" sqref="H6:H27" xr:uid="{00000000-0002-0000-0700-000000000000}">
      <formula1>$H$31:$H$376</formula1>
    </dataValidation>
    <dataValidation type="list" allowBlank="1" showInputMessage="1" showErrorMessage="1" sqref="G6:G27" xr:uid="{00000000-0002-0000-0700-000001000000}">
      <formula1>$G$31:$G$86</formula1>
    </dataValidation>
    <dataValidation type="list" allowBlank="1" showInputMessage="1" showErrorMessage="1" sqref="F6:F27" xr:uid="{00000000-0002-0000-0700-000002000000}">
      <formula1>$F$31:$F$46</formula1>
    </dataValidation>
    <dataValidation type="list" allowBlank="1" showInputMessage="1" showErrorMessage="1" sqref="I6:I27" xr:uid="{00000000-0002-0000-0700-000003000000}">
      <formula1>$B$32:$B$37</formula1>
    </dataValidation>
    <dataValidation type="list" allowBlank="1" showInputMessage="1" showErrorMessage="1" sqref="J6:J27" xr:uid="{00000000-0002-0000-0700-000004000000}">
      <formula1>$C$32:$C$37</formula1>
    </dataValidation>
    <dataValidation type="list" allowBlank="1" showInputMessage="1" showErrorMessage="1" sqref="J28" xr:uid="{00000000-0002-0000-0700-000005000000}">
      <formula1>#REF!</formula1>
    </dataValidation>
    <dataValidation type="list" allowBlank="1" showInputMessage="1" showErrorMessage="1" sqref="I28" xr:uid="{00000000-0002-0000-0700-000006000000}">
      <formula1>$B$32:$B$35</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18"/>
  <sheetViews>
    <sheetView showGridLines="0" topLeftCell="A2" zoomScale="90" zoomScaleNormal="90" workbookViewId="0">
      <selection activeCell="S12" sqref="S12"/>
    </sheetView>
  </sheetViews>
  <sheetFormatPr baseColWidth="10" defaultColWidth="11.42578125" defaultRowHeight="15" x14ac:dyDescent="0.25"/>
  <cols>
    <col min="1" max="1" width="3.140625" style="5" customWidth="1"/>
    <col min="2" max="2" width="45.42578125" style="5" customWidth="1"/>
    <col min="3" max="3" width="45.140625" style="5" customWidth="1"/>
    <col min="4" max="4" width="35.5703125" style="5" customWidth="1"/>
    <col min="5" max="6" width="21.7109375" style="5" customWidth="1"/>
    <col min="7" max="7" width="25.7109375" style="5" customWidth="1"/>
    <col min="8" max="16384" width="11.42578125" style="5"/>
  </cols>
  <sheetData>
    <row r="1" spans="2:7" s="304" customFormat="1" ht="24" customHeight="1" thickBot="1" x14ac:dyDescent="0.35">
      <c r="B1" s="570" t="s">
        <v>662</v>
      </c>
      <c r="C1" s="570"/>
      <c r="D1" s="570"/>
      <c r="E1" s="570"/>
      <c r="F1" s="570"/>
      <c r="G1" s="570"/>
    </row>
    <row r="2" spans="2:7" ht="24" customHeight="1" thickBot="1" x14ac:dyDescent="0.3">
      <c r="B2" s="581" t="s">
        <v>663</v>
      </c>
      <c r="C2" s="582"/>
      <c r="D2" s="582"/>
      <c r="E2" s="582"/>
      <c r="F2" s="582"/>
      <c r="G2" s="583"/>
    </row>
    <row r="3" spans="2:7" ht="17.25" customHeight="1" thickBot="1" x14ac:dyDescent="0.3">
      <c r="B3" s="279"/>
      <c r="C3" s="279"/>
      <c r="D3" s="279"/>
      <c r="E3" s="279"/>
      <c r="F3" s="279"/>
      <c r="G3" s="279"/>
    </row>
    <row r="4" spans="2:7" ht="25.5" customHeight="1" x14ac:dyDescent="0.25">
      <c r="B4" s="571" t="s">
        <v>664</v>
      </c>
      <c r="C4" s="572"/>
      <c r="D4" s="572"/>
      <c r="E4" s="572"/>
      <c r="F4" s="572"/>
      <c r="G4" s="573"/>
    </row>
    <row r="5" spans="2:7" ht="25.5" customHeight="1" x14ac:dyDescent="0.25">
      <c r="B5" s="574" t="s">
        <v>665</v>
      </c>
      <c r="C5" s="575"/>
      <c r="D5" s="575"/>
      <c r="E5" s="575"/>
      <c r="F5" s="575"/>
      <c r="G5" s="576"/>
    </row>
    <row r="6" spans="2:7" ht="24" customHeight="1" x14ac:dyDescent="0.25">
      <c r="B6" s="280" t="s">
        <v>666</v>
      </c>
      <c r="C6" s="281" t="s">
        <v>667</v>
      </c>
      <c r="D6" s="281" t="s">
        <v>668</v>
      </c>
      <c r="E6" s="281" t="s">
        <v>669</v>
      </c>
      <c r="F6" s="577" t="s">
        <v>670</v>
      </c>
      <c r="G6" s="578"/>
    </row>
    <row r="7" spans="2:7" ht="123" customHeight="1" x14ac:dyDescent="0.25">
      <c r="B7" s="282" t="s">
        <v>671</v>
      </c>
      <c r="C7" s="283" t="s">
        <v>672</v>
      </c>
      <c r="D7" s="283"/>
      <c r="E7" s="15"/>
      <c r="F7" s="579"/>
      <c r="G7" s="580"/>
    </row>
    <row r="8" spans="2:7" ht="102" customHeight="1" thickBot="1" x14ac:dyDescent="0.3">
      <c r="B8" s="284" t="s">
        <v>673</v>
      </c>
      <c r="C8" s="344" t="s">
        <v>674</v>
      </c>
      <c r="D8" s="344"/>
      <c r="E8" s="16"/>
      <c r="F8" s="568"/>
      <c r="G8" s="569"/>
    </row>
    <row r="9" spans="2:7" ht="74.25" customHeight="1" x14ac:dyDescent="0.25">
      <c r="B9" s="585" t="s">
        <v>675</v>
      </c>
      <c r="C9" s="585"/>
      <c r="D9" s="585"/>
      <c r="E9" s="585"/>
      <c r="F9" s="585"/>
    </row>
    <row r="10" spans="2:7" ht="17.25" customHeight="1" thickBot="1" x14ac:dyDescent="0.3">
      <c r="B10" s="285"/>
      <c r="C10" s="285"/>
      <c r="D10" s="285"/>
      <c r="E10" s="285"/>
      <c r="F10" s="285"/>
    </row>
    <row r="11" spans="2:7" ht="17.25" customHeight="1" x14ac:dyDescent="0.25">
      <c r="B11" s="571" t="s">
        <v>676</v>
      </c>
      <c r="C11" s="572"/>
      <c r="D11" s="572"/>
      <c r="E11" s="572"/>
      <c r="F11" s="572"/>
      <c r="G11" s="573"/>
    </row>
    <row r="12" spans="2:7" ht="25.5" customHeight="1" x14ac:dyDescent="0.25">
      <c r="B12" s="586" t="s">
        <v>677</v>
      </c>
      <c r="C12" s="587"/>
      <c r="D12" s="587"/>
      <c r="E12" s="587"/>
      <c r="F12" s="587"/>
      <c r="G12" s="588"/>
    </row>
    <row r="13" spans="2:7" ht="39.75" customHeight="1" x14ac:dyDescent="0.25">
      <c r="B13" s="280" t="s">
        <v>678</v>
      </c>
      <c r="C13" s="281" t="s">
        <v>667</v>
      </c>
      <c r="D13" s="281" t="s">
        <v>679</v>
      </c>
      <c r="E13" s="281" t="s">
        <v>668</v>
      </c>
      <c r="F13" s="281" t="s">
        <v>669</v>
      </c>
      <c r="G13" s="286" t="s">
        <v>680</v>
      </c>
    </row>
    <row r="14" spans="2:7" ht="58.5" customHeight="1" x14ac:dyDescent="0.25">
      <c r="B14" s="287" t="s">
        <v>681</v>
      </c>
      <c r="C14" s="288" t="s">
        <v>682</v>
      </c>
      <c r="D14" s="289" t="s">
        <v>683</v>
      </c>
      <c r="E14" s="289"/>
      <c r="F14" s="290"/>
      <c r="G14" s="14"/>
    </row>
    <row r="15" spans="2:7" ht="74.25" customHeight="1" x14ac:dyDescent="0.25">
      <c r="B15" s="291" t="s">
        <v>684</v>
      </c>
      <c r="C15" s="292" t="s">
        <v>685</v>
      </c>
      <c r="D15" s="293" t="s">
        <v>686</v>
      </c>
      <c r="E15" s="293"/>
      <c r="F15" s="294"/>
      <c r="G15" s="17"/>
    </row>
    <row r="16" spans="2:7" ht="90.75" customHeight="1" thickBot="1" x14ac:dyDescent="0.3">
      <c r="B16" s="295" t="s">
        <v>687</v>
      </c>
      <c r="C16" s="296" t="s">
        <v>688</v>
      </c>
      <c r="D16" s="296" t="s">
        <v>689</v>
      </c>
      <c r="E16" s="297"/>
      <c r="F16" s="298"/>
      <c r="G16" s="20"/>
    </row>
    <row r="17" spans="2:10" ht="59.25" customHeight="1" x14ac:dyDescent="0.25">
      <c r="B17" s="584"/>
      <c r="C17" s="584"/>
      <c r="D17" s="584"/>
      <c r="E17" s="584"/>
      <c r="F17" s="584"/>
      <c r="G17" s="584"/>
    </row>
    <row r="18" spans="2:10" ht="35.25" customHeight="1" x14ac:dyDescent="0.25">
      <c r="H18" s="584"/>
      <c r="I18" s="584"/>
      <c r="J18" s="584"/>
    </row>
  </sheetData>
  <mergeCells count="12">
    <mergeCell ref="H18:J18"/>
    <mergeCell ref="B9:F9"/>
    <mergeCell ref="B11:G11"/>
    <mergeCell ref="B12:G12"/>
    <mergeCell ref="B17:G17"/>
    <mergeCell ref="F8:G8"/>
    <mergeCell ref="B1:G1"/>
    <mergeCell ref="B4:G4"/>
    <mergeCell ref="B5:G5"/>
    <mergeCell ref="F6:G6"/>
    <mergeCell ref="F7:G7"/>
    <mergeCell ref="B2:G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4" ma:contentTypeDescription="Crear nuevo documento." ma:contentTypeScope="" ma:versionID="bd509d32341524d6142fd41286a14a66">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550cefa35baaa437b61d97f54f514c4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documentManagement>
</p:properties>
</file>

<file path=customXml/itemProps1.xml><?xml version="1.0" encoding="utf-8"?>
<ds:datastoreItem xmlns:ds="http://schemas.openxmlformats.org/officeDocument/2006/customXml" ds:itemID="{CDCE7EA9-B82B-4C36-9069-676B41AFD6ED}">
  <ds:schemaRefs>
    <ds:schemaRef ds:uri="http://schemas.microsoft.com/sharepoint/v3/contenttype/forms"/>
  </ds:schemaRefs>
</ds:datastoreItem>
</file>

<file path=customXml/itemProps2.xml><?xml version="1.0" encoding="utf-8"?>
<ds:datastoreItem xmlns:ds="http://schemas.openxmlformats.org/officeDocument/2006/customXml" ds:itemID="{9BB1A462-69A1-44EF-99EC-D61431C263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232992-18BA-4FF8-A473-7069B4A70481}">
  <ds:schemaRefs>
    <ds:schemaRef ds:uri="http://purl.org/dc/elements/1.1/"/>
    <ds:schemaRef ds:uri="http://schemas.microsoft.com/office/2006/metadata/properties"/>
    <ds:schemaRef ds:uri="80d37e3b-2df9-43b2-9480-18a689ef00c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5a6640d-b113-4bb9-9fa9-69fe2b1a6be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IDENTIFICACIÓN</vt:lpstr>
      <vt:lpstr>2. INF CUALITATIVO</vt:lpstr>
      <vt:lpstr>3. PRESUPUESTO</vt:lpstr>
      <vt:lpstr>4. OTROS APORTES</vt:lpstr>
      <vt:lpstr>5. RRHH</vt:lpstr>
      <vt:lpstr>6. COMPROMISOS</vt:lpstr>
      <vt:lpstr>7. ACTIVIDADES</vt:lpstr>
      <vt:lpstr>8. ESTABLECIMIENTOS</vt:lpstr>
      <vt:lpstr>9. INDICADORES</vt:lpstr>
      <vt:lpstr>'8. ESTABLECIMIENTOS'!PRIVADO</vt:lpstr>
      <vt:lpstr>'8. ESTABLECIMIENTOS'!PÚBLICO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secretaria sech</cp:lastModifiedBy>
  <cp:revision/>
  <dcterms:created xsi:type="dcterms:W3CDTF">2017-03-04T23:12:32Z</dcterms:created>
  <dcterms:modified xsi:type="dcterms:W3CDTF">2023-01-06T23:14:58Z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