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7 JULIO 2021\"/>
    </mc:Choice>
  </mc:AlternateContent>
  <bookViews>
    <workbookView xWindow="0" yWindow="0" windowWidth="28800" windowHeight="11730" tabRatio="716" firstSheet="2" activeTab="3"/>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ACTIVIDADES'!$C$6:$I$20</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5" l="1"/>
  <c r="D24" i="5"/>
  <c r="J10" i="6" l="1"/>
  <c r="J9" i="6"/>
  <c r="J8" i="6"/>
  <c r="J7" i="6"/>
  <c r="J6" i="6"/>
  <c r="J5" i="6"/>
  <c r="C24" i="5"/>
  <c r="C29" i="5" l="1"/>
  <c r="D14" i="5"/>
  <c r="E14" i="5"/>
  <c r="E29" i="5" s="1"/>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I11" i="6"/>
  <c r="D12" i="6"/>
  <c r="E12" i="6"/>
  <c r="F12" i="6"/>
  <c r="H12" i="6"/>
  <c r="C12" i="6"/>
  <c r="N29" i="5" l="1"/>
  <c r="J29" i="5"/>
  <c r="M29" i="5"/>
  <c r="K29" i="5"/>
  <c r="I29" i="5"/>
  <c r="G29" i="5"/>
  <c r="D29" i="5"/>
  <c r="O14" i="5"/>
  <c r="O24" i="5"/>
  <c r="L29" i="5"/>
  <c r="H29" i="5"/>
  <c r="F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28" authorId="0" shapeId="0">
      <text>
        <r>
          <rPr>
            <b/>
            <sz val="9"/>
            <color indexed="81"/>
            <rFont val="Tahoma"/>
            <family val="2"/>
          </rPr>
          <t>Cote:</t>
        </r>
        <r>
          <rPr>
            <sz val="9"/>
            <color indexed="81"/>
            <rFont val="Tahoma"/>
            <family val="2"/>
          </rPr>
          <t xml:space="preserve">
Entendidas como reproducciones en el momento de la transmisión</t>
        </r>
      </text>
    </comment>
    <comment ref="U28"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<sst xmlns="http://schemas.openxmlformats.org/spreadsheetml/2006/main" count="1043" uniqueCount="783">
  <si>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</si>
  <si>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</si>
  <si>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</si>
  <si>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</si>
  <si>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</si>
  <si>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</si>
  <si>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</si>
  <si>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</si>
  <si>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</si>
  <si>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</si>
  <si>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</si>
  <si>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</si>
  <si>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</si>
  <si>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</si>
  <si>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</si>
  <si>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</si>
  <si>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</si>
  <si>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</si>
  <si>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</si>
  <si>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</si>
  <si>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</si>
  <si>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</si>
  <si>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</si>
  <si>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</si>
  <si>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</si>
  <si>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</si>
  <si>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</si>
  <si>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</si>
  <si>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</si>
  <si>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</si>
  <si>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</si>
  <si>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</si>
  <si>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</si>
  <si>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</si>
  <si>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</si>
  <si>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</si>
  <si>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</si>
  <si>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</si>
  <si>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</si>
  <si>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</si>
  <si>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</si>
  <si>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</si>
  <si>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</si>
  <si>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</si>
  <si>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</si>
  <si>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</si>
  <si>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</si>
  <si>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</si>
  <si>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</si>
  <si>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</si>
  <si>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</si>
  <si>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</si>
  <si>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</si>
  <si>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</si>
  <si>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</si>
  <si>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</si>
  <si>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</si>
  <si>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</si>
  <si>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</si>
  <si>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</si>
  <si>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</si>
  <si>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</si>
  <si>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</si>
  <si>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</si>
  <si>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</si>
  <si>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</si>
  <si>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</si>
  <si>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</si>
  <si>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</si>
  <si>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</si>
  <si>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</si>
  <si>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</si>
  <si>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</si>
  <si>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</si>
  <si>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</si>
  <si>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</si>
  <si>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</si>
  <si>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</si>
  <si>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</si>
  <si>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</si>
  <si>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</si>
  <si>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</si>
  <si>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</si>
  <si>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</si>
  <si>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</si>
  <si>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</si>
  <si>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</si>
  <si>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</si>
  <si>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</si>
  <si>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</si>
  <si>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</si>
  <si>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</si>
  <si>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</si>
  <si>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</si>
  <si>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</si>
  <si>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</si>
  <si>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</si>
  <si>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</si>
  <si>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</si>
  <si>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</si>
  <si>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</si>
  <si>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</si>
  <si>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</si>
  <si>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</si>
  <si>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</si>
  <si>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</si>
  <si>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</si>
  <si>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</si>
  <si>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</si>
  <si>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</si>
  <si>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</si>
  <si>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</si>
  <si>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</si>
  <si>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</si>
  <si>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</si>
  <si>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</si>
  <si>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</si>
  <si>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</si>
  <si>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</si>
  <si>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</si>
  <si>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</si>
  <si>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</si>
  <si>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</si>
  <si>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</si>
  <si>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</si>
  <si>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</si>
  <si>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</si>
  <si>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</si>
  <si>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</si>
  <si>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</si>
  <si>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</si>
  <si>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</si>
  <si>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</si>
  <si>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</si>
  <si>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</si>
  <si>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</si>
  <si>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</si>
  <si>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</si>
  <si>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</si>
  <si>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</si>
  <si>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</si>
  <si>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</si>
  <si>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</si>
  <si>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</si>
  <si>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</si>
  <si>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</si>
  <si>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</si>
  <si>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</si>
  <si>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</si>
  <si>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</si>
  <si>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</si>
  <si>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</si>
  <si>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</si>
  <si>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</si>
  <si>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</si>
  <si>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</si>
  <si>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</si>
  <si>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</si>
  <si>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</si>
  <si>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</si>
  <si>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</si>
  <si>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</si>
  <si>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</si>
  <si>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</si>
  <si>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</si>
  <si>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</si>
  <si>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</si>
  <si>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</si>
  <si>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</si>
  <si>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</si>
  <si>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</si>
  <si>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</si>
  <si>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</si>
  <si>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</si>
  <si>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</si>
  <si>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</si>
  <si>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</si>
  <si>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</si>
  <si>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</si>
  <si>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</si>
  <si>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</si>
  <si>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</si>
  <si>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</si>
  <si>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</si>
  <si>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</si>
  <si>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</si>
  <si>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</si>
  <si>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</si>
  <si>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</si>
  <si>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</si>
  <si>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</si>
  <si>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</si>
  <si>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</si>
  <si>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</si>
  <si>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</si>
  <si>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</si>
  <si>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</si>
  <si>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</si>
  <si>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</si>
  <si>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</si>
  <si>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</si>
  <si>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</si>
  <si>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</si>
  <si>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</si>
  <si>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</si>
  <si>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</si>
  <si>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</si>
  <si>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</si>
  <si>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</si>
  <si>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</si>
  <si>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</si>
  <si>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</si>
  <si>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</si>
  <si>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</si>
  <si>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</si>
  <si>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</si>
  <si>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</si>
  <si>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</si>
  <si>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</si>
  <si>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</si>
  <si>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</si>
  <si>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</si>
  <si>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</si>
  <si>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</si>
  <si>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</si>
  <si>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</si>
  <si>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</si>
  <si>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</si>
  <si>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</si>
  <si>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</si>
  <si>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</si>
  <si>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</si>
  <si>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</si>
  <si>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</si>
  <si>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</si>
  <si>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</si>
  <si>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</si>
  <si>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</si>
  <si>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</si>
  <si>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</si>
  <si>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</si>
  <si>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</si>
  <si>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</si>
  <si>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</si>
  <si>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</si>
  <si>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</si>
  <si>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</si>
  <si>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</si>
  <si>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</si>
  <si>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</si>
  <si>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</si>
  <si>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</si>
  <si>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</si>
  <si>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</si>
  <si>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</si>
  <si>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</si>
  <si>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</si>
  <si>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</si>
  <si>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</si>
  <si>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</si>
  <si>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</si>
  <si>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</si>
  <si>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</si>
  <si>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</si>
  <si>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</si>
  <si>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</si>
  <si>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</si>
  <si>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</si>
  <si>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</si>
  <si>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</si>
  <si>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</si>
  <si>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</si>
  <si>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</si>
  <si>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</si>
  <si>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</si>
  <si>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</si>
  <si>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</si>
  <si>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</si>
  <si>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</si>
  <si>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</si>
  <si>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</si>
  <si>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</si>
  <si>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</si>
  <si>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</si>
  <si>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</si>
  <si>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</si>
  <si>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</si>
  <si>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</si>
  <si>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</si>
  <si>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</si>
  <si>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</si>
  <si>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</si>
  <si>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</si>
  <si>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</si>
  <si>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</si>
  <si>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</si>
  <si>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</si>
  <si>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</si>
  <si>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</si>
  <si>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</si>
  <si>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</si>
  <si>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</si>
  <si>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</si>
  <si>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</si>
  <si>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</si>
  <si>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</si>
  <si>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</si>
  <si>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</si>
  <si>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</si>
  <si>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</si>
  <si>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</si>
  <si>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</si>
  <si>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</si>
  <si>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</si>
  <si>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</si>
  <si>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</si>
  <si>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</si>
  <si>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</si>
  <si>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</si>
  <si>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</si>
  <si>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</si>
  <si>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</si>
  <si>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</si>
  <si>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</si>
  <si>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</si>
  <si>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</si>
  <si>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</si>
  <si>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</si>
  <si>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</si>
  <si>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</si>
  <si>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</si>
  <si>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</si>
  <si>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</si>
  <si>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</si>
  <si>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</si>
  <si>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</si>
  <si>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</si>
  <si>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</si>
  <si>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</si>
  <si>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</si>
  <si>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</si>
  <si>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</si>
  <si>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</si>
  <si>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</si>
  <si>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</si>
  <si>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</si>
  <si>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</si>
  <si>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</si>
  <si>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</si>
  <si>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</si>
  <si>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</si>
  <si>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</si>
  <si>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</si>
  <si>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</si>
  <si>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</si>
  <si>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</si>
  <si>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</si>
  <si>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</si>
  <si>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</si>
  <si>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</si>
  <si>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</si>
  <si>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</si>
  <si>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</si>
  <si>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</si>
  <si>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</si>
  <si>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</si>
  <si>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</si>
  <si>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</si>
  <si>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</si>
  <si>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</si>
  <si>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</si>
  <si>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</si>
  <si>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</si>
  <si>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</si>
  <si>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</si>
  <si>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</si>
  <si>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</si>
  <si>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</si>
  <si>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</si>
  <si>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</si>
  <si>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</si>
  <si>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</si>
  <si>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</si>
  <si>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</si>
  <si>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</si>
  <si>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</si>
  <si>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</si>
  <si>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</si>
  <si>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</si>
  <si>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</si>
  <si>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</si>
  <si>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</si>
  <si>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</si>
  <si>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</si>
  <si>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</si>
  <si>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</si>
  <si>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</si>
  <si>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</si>
  <si>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</si>
  <si>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</si>
  <si>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</si>
  <si>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</si>
  <si>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</si>
  <si>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</si>
  <si>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</si>
  <si>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</si>
  <si>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</si>
  <si>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</si>
  <si>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</si>
  <si>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</si>
  <si>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</si>
  <si>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</si>
  <si>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</si>
  <si>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</si>
  <si>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</si>
  <si>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</si>
  <si>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</si>
  <si>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</si>
  <si>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</si>
  <si>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</si>
  <si>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</si>
  <si>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</si>
  <si>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</si>
  <si>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</si>
  <si>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</si>
  <si>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</si>
  <si>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</si>
  <si>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</si>
  <si>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</si>
  <si>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</si>
  <si>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</si>
  <si>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</si>
  <si>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</si>
  <si>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</si>
  <si>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</si>
  <si>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</si>
  <si>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</si>
  <si>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</si>
  <si>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</si>
  <si>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</si>
  <si>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</si>
  <si>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</si>
  <si>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</si>
  <si>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</si>
  <si>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</si>
  <si>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</si>
  <si>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</si>
  <si>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</si>
  <si>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</si>
  <si>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</si>
  <si>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</si>
  <si>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</si>
  <si>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</si>
  <si>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</si>
  <si>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</si>
  <si>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</si>
  <si>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</si>
  <si>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</si>
  <si>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</si>
  <si>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</si>
  <si>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</si>
  <si>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</si>
  <si>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</si>
  <si>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</si>
  <si>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</si>
  <si>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</si>
  <si>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</si>
  <si>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</si>
  <si>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</si>
  <si>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</si>
  <si>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</si>
  <si>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</si>
  <si>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</si>
  <si>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</si>
  <si>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</si>
  <si>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</si>
  <si>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</si>
  <si>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</si>
  <si>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</si>
  <si>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</si>
  <si>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</si>
  <si>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</si>
  <si>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</si>
  <si>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</si>
  <si>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</si>
  <si>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</si>
  <si>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</si>
  <si>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</si>
  <si>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</si>
  <si>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</si>
  <si>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</si>
  <si>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</si>
  <si>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</si>
  <si>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</si>
  <si>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</si>
  <si>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</si>
  <si>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</si>
  <si>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</si>
  <si>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</si>
  <si>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</si>
  <si>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</si>
  <si>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</si>
  <si>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</si>
  <si>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</si>
  <si>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</si>
  <si>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</si>
  <si>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</si>
  <si>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</si>
  <si>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</si>
  <si>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</si>
  <si>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</si>
  <si>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</si>
  <si>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</si>
  <si>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</si>
  <si>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</si>
  <si>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</si>
  <si>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</si>
  <si>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</si>
  <si>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</si>
  <si>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</si>
  <si>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</si>
  <si>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</si>
  <si>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</si>
  <si>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</si>
  <si>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</si>
  <si>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</si>
  <si>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</si>
  <si>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</si>
  <si>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</si>
  <si>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</si>
  <si>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</si>
  <si>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</si>
  <si>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</si>
  <si>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</si>
  <si>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</si>
  <si>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</si>
  <si>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</si>
  <si>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</si>
  <si>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</si>
  <si>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</si>
  <si>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</si>
  <si>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</si>
  <si>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</si>
  <si>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</si>
  <si>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</si>
  <si>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</si>
  <si>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</si>
  <si>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</si>
  <si>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</si>
  <si>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</si>
  <si>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</si>
  <si>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</si>
  <si>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</si>
  <si>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</si>
  <si>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</si>
  <si>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</si>
  <si>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</si>
  <si>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</si>
  <si>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</si>
  <si>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</si>
  <si>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</si>
  <si>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</si>
  <si>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</si>
  <si>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</si>
  <si>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</si>
  <si>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</si>
  <si>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</si>
  <si>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</si>
  <si>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</si>
  <si>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</si>
  <si>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</si>
  <si>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</si>
  <si>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</si>
  <si>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</si>
  <si>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</si>
  <si>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</si>
  <si>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</si>
  <si>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</si>
  <si>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</si>
  <si>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</si>
  <si>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</si>
  <si>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</si>
  <si>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</si>
  <si>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</si>
  <si>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</si>
  <si>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</si>
  <si>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</si>
  <si>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</si>
  <si>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</si>
  <si>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</si>
  <si>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</si>
  <si>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</si>
  <si>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</si>
  <si>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</si>
  <si>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</si>
  <si>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</si>
  <si>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</si>
  <si>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</si>
  <si>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</si>
  <si>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</si>
  <si>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</si>
  <si>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</si>
  <si>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</si>
  <si>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</si>
  <si>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</si>
  <si>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</si>
  <si>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</si>
  <si>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</si>
  <si>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</si>
  <si>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</si>
  <si>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</si>
  <si>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</si>
  <si>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</si>
  <si>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</si>
  <si>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</si>
  <si>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</si>
  <si>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</si>
  <si>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</si>
  <si>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</si>
  <si>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</si>
  <si>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I.1</t>
  </si>
  <si>
    <t>I.2</t>
  </si>
  <si>
    <t>I.3</t>
  </si>
  <si>
    <t>I.4</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</si>
  <si>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</si>
  <si>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</si>
  <si>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</si>
  <si>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</si>
  <si>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</si>
  <si>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</si>
  <si>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</si>
  <si>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V.2</t>
  </si>
  <si>
    <t>V.3</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</si>
  <si>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</si>
  <si>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</si>
  <si>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</si>
  <si>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</si>
  <si>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</si>
  <si>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</si>
  <si>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</si>
  <si>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</si>
  <si>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</si>
  <si>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</si>
  <si>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</si>
  <si>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</si>
  <si>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</si>
  <si>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</si>
  <si>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</si>
  <si>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</si>
  <si>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</si>
  <si>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</si>
  <si>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</si>
  <si>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</si>
  <si>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</si>
  <si>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Finanzas</t>
  </si>
  <si>
    <t>Secretaría</t>
  </si>
  <si>
    <t>Difusión</t>
  </si>
  <si>
    <t>Logística</t>
  </si>
  <si>
    <t>Talleres</t>
  </si>
  <si>
    <t>|</t>
  </si>
  <si>
    <t>Rex. 0852 / 04-05-2021</t>
  </si>
  <si>
    <t xml:space="preserve">Ley de Presupuesto 2021 </t>
  </si>
  <si>
    <t>Programa Orquestas Regionales Profesionales 2021</t>
  </si>
  <si>
    <t>Proyectos Estratégicos 2021</t>
  </si>
  <si>
    <t>POIC - Convocatoria 2020</t>
  </si>
  <si>
    <t>POIC - Permanencia 2020</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</si>
  <si>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</si>
  <si>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</si>
  <si>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</si>
  <si>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</si>
  <si>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</si>
  <si>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</si>
  <si>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</si>
  <si>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</si>
  <si>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</si>
  <si>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III.2</t>
  </si>
  <si>
    <t>Publicación de 2 números de Revista Literaria "Simpson 7".</t>
  </si>
  <si>
    <t>Publicación de 12 números de Gaceta.</t>
  </si>
  <si>
    <t>IV.1</t>
  </si>
  <si>
    <t>IV.2</t>
  </si>
  <si>
    <t>V. CONCURSOS LITERARIOS</t>
  </si>
  <si>
    <t>VI. CELEBRACIÓN DE "EL DÍA DEL ESCRITOR"       28 DE DICIEMBRE</t>
  </si>
  <si>
    <t>Al menos 1 actividad de celebración del día del escritor.</t>
  </si>
  <si>
    <t>Realización de 30 videos con reseñas de escritores connotados SECH y sus conquistas literarias.</t>
  </si>
  <si>
    <t>VI.1</t>
  </si>
  <si>
    <t>VI.2</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</si>
  <si>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</si>
  <si>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</si>
  <si>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</si>
  <si>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</si>
  <si>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</si>
  <si>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</si>
  <si>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I.a</t>
  </si>
  <si>
    <t>I.b</t>
  </si>
  <si>
    <t>I.c</t>
  </si>
  <si>
    <t>II.a</t>
  </si>
  <si>
    <t>II.b</t>
  </si>
  <si>
    <t>II.c</t>
  </si>
  <si>
    <t>II.d</t>
  </si>
  <si>
    <t>II.e</t>
  </si>
  <si>
    <t>II.f</t>
  </si>
  <si>
    <t>II.g</t>
  </si>
  <si>
    <t>II.h</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</si>
  <si>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</si>
  <si>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</si>
  <si>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</si>
  <si>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</si>
  <si>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</si>
  <si>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</si>
  <si>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</si>
  <si>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</si>
  <si>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</si>
  <si>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</si>
  <si>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III.</t>
  </si>
  <si>
    <t>Al menos 03 talleres de cuentos</t>
  </si>
  <si>
    <t>Ley de Presupuesto 2021</t>
  </si>
  <si>
    <t xml:space="preserve">(N° de actividades modificadas durante 2021 / N° total de actividades comprometidas por convenio 2021) * 100 </t>
  </si>
  <si>
    <t>(N° de actividades dirigidas a público adulto mayor durante 2021 / N° de actividades dirigidas a público adulto mayor durante 2020) * 100</t>
  </si>
  <si>
    <t>(N° de actividades dirigidas a público primera infancia durante 2021 / N° de actividades dirigidas a público primera infancia durante 2020) * 100</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</si>
  <si>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</si>
  <si>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</si>
  <si>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t xml:space="preserve">(N° de beneficiarios que acceden a las actividades comprometidas en forma gratuita durante 2021 / N° total de beneficiarios que acceden a todas las actividades comprometidas durante el 2021) * 100 </t>
  </si>
  <si>
    <t>(Total de recursos provenientes de fuentes distintas al MINISTERIO durante 2021 / Total de recursos percibidos por la CORPORACIÓN durante 2021) * 100</t>
  </si>
  <si>
    <t>FbLive</t>
  </si>
  <si>
    <t>CHILE</t>
  </si>
  <si>
    <t xml:space="preserve">zoom </t>
  </si>
  <si>
    <t>zoom</t>
  </si>
  <si>
    <t xml:space="preserve"> Bellas Plumas/ Jacara cuentos</t>
  </si>
  <si>
    <t>facebook watch</t>
  </si>
  <si>
    <t>Todos los meses se realizan conversatorios con destacados escritores y socios de la SECH, con motivo de los 90 años.</t>
  </si>
  <si>
    <t>El mes de mayo se realizó el lanzamiento del 8° Concurso Literario de Enseñanza Media Albatros</t>
  </si>
  <si>
    <t xml:space="preserve"> $  -   </t>
  </si>
  <si>
    <t>Mensualmente se realizan 8 sesiones del taller Memoria Viva.</t>
  </si>
  <si>
    <t>La descripción de las actividades se encuentran en el archivo adjunto "COMPROMISOS JULIO 2021"</t>
  </si>
  <si>
    <t>Se realiza la edición mensual de la Gaceta Alerce, con distribución nacional en forma virtual y por mano en las regiones de Santiago y Valparaíso. .</t>
  </si>
  <si>
    <t>www.sech.cl/alerce-n83/</t>
  </si>
  <si>
    <t>Taller Memoria Viva / Taller Gredazul/Taller Botella al Mar/ Taller El Clandestino</t>
  </si>
  <si>
    <t>El Charleston / Escritura Creativa Proyecto de Obra/ El Arca Literaria/ Escritura Creativa/ ATENEA/ Taller de Literatura y Género</t>
  </si>
  <si>
    <t>Se realiza en el “Centro Educacional Huechuraba” a un 1ro básico, sesiones de lecturas de poesía (mediación lectora), realizada por Ximena Pedraza de Jácara Cuentos. El 7 de julio a través de zoom.</t>
  </si>
  <si>
    <t>Concurso para estudiantes de enseñanza media "Albatros"</t>
  </si>
  <si>
    <t>Recital poético Tras la senda de Gabriela</t>
  </si>
  <si>
    <t>Conversando con el poeta José María Memet</t>
  </si>
  <si>
    <t>Actividad del Taller El Charleston</t>
  </si>
  <si>
    <t>Conversando con el poeta Harry Wollmer</t>
  </si>
  <si>
    <t>Conversando con el poeta Pavella Coppola</t>
  </si>
  <si>
    <t>Canto General para un gran Neftalí</t>
  </si>
  <si>
    <t>Conversando con Angela Neira-Muñoz</t>
  </si>
  <si>
    <t>Palabras para Abue</t>
  </si>
  <si>
    <t>Lectura poetica, homenaje Omar Lara</t>
  </si>
  <si>
    <t>3er. Aniversario de taller ATENEA</t>
  </si>
  <si>
    <t>Encuentro con poetas Mapuches</t>
  </si>
  <si>
    <t>Lanzamiento Revista Simpson 7</t>
  </si>
  <si>
    <t>Lanzamiento poemario Peldaños y distancia</t>
  </si>
  <si>
    <t>II.3</t>
  </si>
  <si>
    <t>II.4</t>
  </si>
  <si>
    <t>II.5</t>
  </si>
  <si>
    <t>II.6</t>
  </si>
  <si>
    <t>II.7</t>
  </si>
  <si>
    <t>II.8</t>
  </si>
  <si>
    <t>II.9</t>
  </si>
  <si>
    <t>II.10</t>
  </si>
  <si>
    <t>II.11</t>
  </si>
  <si>
    <t>II.12</t>
  </si>
  <si>
    <t>Se realiza el lanzamiento de la revista el 26 de julio</t>
  </si>
  <si>
    <t>26-07</t>
  </si>
  <si>
    <t>29-07</t>
  </si>
  <si>
    <t>25-07</t>
  </si>
  <si>
    <t>19-07</t>
  </si>
  <si>
    <t>17-07</t>
  </si>
  <si>
    <t>13-07</t>
  </si>
  <si>
    <t>12-07</t>
  </si>
  <si>
    <t>11-07</t>
  </si>
  <si>
    <t>06-07</t>
  </si>
  <si>
    <t>15-07</t>
  </si>
  <si>
    <t>04-07</t>
  </si>
  <si>
    <t>03-07</t>
  </si>
  <si>
    <t>En el mes de julio se realizaron 2 presentaciones de libro</t>
  </si>
  <si>
    <t>en el mes de julio se realizaron 9 actividades, entre chatlas y conversatorios</t>
  </si>
  <si>
    <t>Programa Radial OJO CON LA CULTURA</t>
  </si>
  <si>
    <t>Programa Radial Palabras Peligrosas</t>
  </si>
  <si>
    <t>II</t>
  </si>
  <si>
    <t>07-07</t>
  </si>
  <si>
    <t xml:space="preserve">INFORME CUALITATIVO MES DE JULIO 2021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cuentos El Taller Bellas Plumas dirigido por Cristina Wormull, tiene sesiones todos los miércoles a través de plataformas virtuales, se adjunta en power point registro de verificación entre correos de organización de los integrantes y muestras de sus creaciones, pantallazos de reuniones.
El Taller de cuento Jácara Cuentos, dirigido a todo público, continua su funcionamiento realizando el mes de febrero una presentación de títeres y el mes de marzo adjuntamos registro de reuniones virtuales.
Continuando con los talleres de poesía, presentamos dos que son el taller Memoria Viva, donde adjuntamos registros de verificación. El Taller Gredazul, fundado por el fallecido poeta Carlos Mellado, hoy en día dirigido por José Cartagena, sigue su funcionamiento a través de zoom, se reúnen los martes a las 19 hrs. A partir de mayo, se integra el taller Botella al Mar, dirigido por Omar López, tiene sesiones semanales los días martes de 20 a 22 hrs. Actualmente tiene 7 integrantes y se deja registros en power point. Este mes se integra el Taller El Clandestino, dirigido por Julieta Salinas se realizan 2 horas semanales, tiene 8 participantes y su programa se enfoca en escritos que se focalizan en objetos, reflexiones, conceptos, vínculo entre la vida y la memoria, entre otros.
Por último, están los talleres de lectura y escritura creativa. El Charleston, dirigido por el escritor Jorge Calvo, se reúnen cada semana a través de zoom, se adjunta registro correspondiente. 
El taller Atenea, dirigido por Cala Zapata, Este año comenzó su el 26 de febrero al 2021 su programación y sus clases en marzo. Su duración es hasta el 17 de diciembre 2021. Tiene 10 integrantes y su programa de Lectura Analítica y Crítica, lectura contextual e interpretativa, con el propósito de analizar textos y autores representativos de la Literatura universal.
El taller Escritura Creativa: Proyecto de obra, dirigido por Yuri Pérez, se realiza todos los miércoles a partir de las 18 hrs. a través zoom.
El taller de Escritura online, dirigido por Carmen Berenguer, el cual tiene 12 participantes, se reúnen una vez a la semana, su programa se enfoca en escribir textos de poesía y prosa.
También se encuentra el Taller El Arca Literaria, Dirigido por Melania Tello, donde se reúnen virtualmente todos los miércoles de 16 a 17:30 hrs. 
Por último, este año 2021 se integra el Taller de Literatura y Género, dirigido por David Hevia, tiene 15 participantes, inició el 20 de mayo. 
Respecto a las actividades, el mes de julio se registran las siguientes:
El 3 de julio en Refugio López Velarde Virtual, realizó el recital poético. Que se trasmitió por Facebook Live de Paulina Correa. Participaron: Blanca del Río, Ana María Vieira, Cristina Larco, Carolina González, Marcela Puente, Mercedes Soto, Julieta Salinas, Estela Socias, Nelly Salas, Paulina Correa y Andrea Campos.
Domingo 4 de julio a las 18 hrs se realizó el conversatorio con el invitado José María Memet, organizado por el Refugio López Velarde a través de zoom.
Jueves 15 de julio a las 20 horas, por el Refugio López Velarde virtual, el taller Charleston realiza actividad con el invitado músico y trovador Galo.
Martes 6 de julio a las 20:30 hrs. se realizó el ciclo de conversación con el invitado Harry Wollmer, actividad dirigida por Paulina Correa.
Domingo 11 de julio a las 12 hrs. se realizó el ciclo de conversación con la poeta Pavella Coppola, actividad dirigida por Paulina Correa.
Canto General para un gran Neftalí, Actividad realizada en memoria de Pablo Neruda, se realizó el 12 de julio a las 19 hrs. A través de Facebook live de la Sech. Video: https://youtu.be/_YRdZ2D8JQQ
Martes 13 de julio a las 20:30 hrs. se realizó el ciclo de conversación con Angela Neira-Muñoz, escritora, académica y editora, actividad dirigida por Paulina Correa.
El sábado 17 de julio a las 12:00 hrs. se realizó la actividad “Palabras para abue” organizado por Ximena Pedraza de Jacara Cuentos. Participaron reconocidos cuentistas y presentó Paulina Correa.
Lectura poetica, homenaje Omar Lara, Actividad realizada en memoria de Omar Lara, se realizó el 19 de julio a las 19 hrs. A través de Facebook live de la Sech. Link de la presentación: https://youtu.be/8rWed4WWVQY
El 25 de julio a las 19:30 hrs. se realizó el tercer aniversario del taller ATENEA, donde participaron Eduardo Robledo e Isabel Gómez. También se presentó la revista Nudos.
El 25 de julio se realizó el encuentro con poetas mapuches, donde estuvo Romina del MCAP tomando notas de nuestras actividades SECH.
El 29 de julio a las 20:30 hrs. se realizó el lanzamiento del poemario “Peldaños y distancias” de Patricio Rebolledo, miembro del Taller de poesía Botella al Mar.
El 26 de julio a las 19 hrs. se realizó el lanzamiento de la revista Simpson 7, que contó con la participación del directorio de la Sech. Link de video: https://youtu.be/6kCAicwGIrU 
Se realiza la edición mensual de la Gaceta Alerce, con distribución nacional en forma virtual y por mano en las regiones de Santiago y Valparaíso. El mes de julio corresponde al número 83 y el link es https://www.sech.cl/alerce-n83/   
Dentro de las actividades extras, adjuntamos registros en power point del programa radial literario Palabras Peligrosas, que conduce nuestro socio y escritor Jorge Calvo. Y el programa radial “Ojo con la Cultura”, con la conducción de Víctor Hernández presidente de la Filial Magallanes.
Y en convenio II.b: Pre escolares y escolares:(enseñanza básica y media) donde se establece la realización de al menos 5 sesiones, charlas, talleres y/o concursos. El 7 de julio (a través de zoom) en el “Centro Educacional Huechuraba”, se hacen sesiones de lecturas de poesía (mediación lectora) a un 1ro básico, realizada por Ximena Pedraza de Jácara Cuentos. 
Esos son los compromisos que se registran en este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</si>
</sst>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3" fillId="0" borderId="0"/>
    <xf numFmtId="0" fontId="21" fillId="0" borderId="0" applyNumberFormat="0" applyFill="0" applyBorder="0" applyAlignment="0" applyProtection="0"/>
    <xf numFmtId="0" fontId="21" fillId="0" borderId="0" applyNumberFormat="0" applyFill="0" applyBorder="0" applyAlignment="0" applyProtection="0"/>
  </cellStyleXfs>
  <cellXfs count="437">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41" fontId="49" fillId="0" borderId="45" xfId="37" applyFont="1" applyBorder="1" applyAlignment="1">
      <alignment vertical="center" wrapText="1"/>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50" fillId="0" borderId="7" xfId="0" applyFont="1" applyBorder="1" applyAlignment="1">
      <alignment horizontal="center" vertical="center"/>
    </xf>
    <xf numFmtId="0" fontId="50" fillId="0" borderId="23" xfId="0" applyFont="1" applyBorder="1" applyAlignment="1">
      <alignment horizontal="center" vertical="center"/>
    </xf>
    <xf numFmtId="0" fontId="50"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2" fillId="6" borderId="7" xfId="0" applyNumberFormat="1" applyFont="1" applyFill="1" applyBorder="1" applyAlignment="1">
      <alignment vertical="center" wrapText="1"/>
    </xf>
    <xf numFmtId="0" fontId="52" fillId="6" borderId="7" xfId="0" applyFont="1" applyFill="1" applyBorder="1" applyAlignment="1">
      <alignment vertical="center" wrapText="1"/>
    </xf>
    <xf numFmtId="0" fontId="54"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2" fillId="0" borderId="0" xfId="0" applyFont="1" applyAlignment="1">
      <alignment vertical="center"/>
    </xf>
    <xf numFmtId="0" fontId="0" fillId="0" borderId="0" xfId="0" applyAlignment="1">
      <alignment horizontal="left" vertical="center"/>
    </xf>
    <xf numFmtId="49" fontId="52" fillId="6" borderId="11" xfId="0" applyNumberFormat="1" applyFont="1" applyFill="1" applyBorder="1" applyAlignment="1">
      <alignment vertical="center" wrapText="1"/>
    </xf>
    <xf numFmtId="49" fontId="52" fillId="6" borderId="10" xfId="0" applyNumberFormat="1" applyFont="1" applyFill="1" applyBorder="1" applyAlignment="1">
      <alignment horizontal="left" vertical="center" wrapText="1"/>
    </xf>
    <xf numFmtId="49" fontId="52" fillId="6" borderId="4" xfId="0" applyNumberFormat="1" applyFont="1" applyFill="1" applyBorder="1" applyAlignment="1">
      <alignment vertical="center" wrapText="1"/>
    </xf>
    <xf numFmtId="49" fontId="52" fillId="6" borderId="5" xfId="0" applyNumberFormat="1" applyFont="1" applyFill="1" applyBorder="1" applyAlignment="1">
      <alignment vertical="center" wrapText="1"/>
    </xf>
    <xf numFmtId="49" fontId="52" fillId="6" borderId="5" xfId="0" applyNumberFormat="1" applyFont="1" applyFill="1" applyBorder="1" applyAlignment="1">
      <alignment horizontal="center" vertical="center" wrapText="1"/>
    </xf>
    <xf numFmtId="0" fontId="52" fillId="6" borderId="5" xfId="0" applyFont="1" applyFill="1" applyBorder="1" applyAlignment="1">
      <alignment vertical="center" wrapText="1"/>
    </xf>
    <xf numFmtId="49" fontId="52" fillId="6" borderId="5" xfId="0" applyNumberFormat="1" applyFont="1" applyFill="1" applyBorder="1" applyAlignment="1">
      <alignment horizontal="left" vertical="center" wrapText="1"/>
    </xf>
    <xf numFmtId="49" fontId="52" fillId="6" borderId="6" xfId="0" applyNumberFormat="1" applyFont="1" applyFill="1" applyBorder="1" applyAlignment="1">
      <alignment horizontal="left" vertical="center" wrapText="1"/>
    </xf>
    <xf numFmtId="49" fontId="52" fillId="6" borderId="14" xfId="0" applyNumberFormat="1" applyFont="1" applyFill="1" applyBorder="1" applyAlignment="1">
      <alignment vertical="center" wrapText="1"/>
    </xf>
    <xf numFmtId="49" fontId="52" fillId="6" borderId="28" xfId="0" applyNumberFormat="1" applyFont="1" applyFill="1" applyBorder="1" applyAlignment="1">
      <alignment vertical="center" wrapText="1"/>
    </xf>
    <xf numFmtId="0" fontId="52" fillId="6" borderId="10" xfId="0" applyFont="1" applyFill="1" applyBorder="1" applyAlignment="1">
      <alignment vertical="center" wrapText="1"/>
    </xf>
    <xf numFmtId="0" fontId="52" fillId="6" borderId="6" xfId="0" applyFont="1" applyFill="1" applyBorder="1" applyAlignment="1">
      <alignment vertical="center" wrapText="1"/>
    </xf>
    <xf numFmtId="49" fontId="52" fillId="6" borderId="8" xfId="0" applyNumberFormat="1" applyFont="1" applyFill="1" applyBorder="1" applyAlignment="1">
      <alignment horizontal="left" vertical="center" wrapText="1"/>
    </xf>
    <xf numFmtId="49" fontId="52"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2" fillId="6" borderId="8" xfId="0" applyNumberFormat="1" applyFont="1" applyFill="1" applyBorder="1" applyAlignment="1">
      <alignment horizontal="center" vertical="center" wrapText="1"/>
    </xf>
    <xf numFmtId="0" fontId="0" fillId="0" borderId="7" xfId="0" applyBorder="1"/>
    <xf numFmtId="49" fontId="52" fillId="6" borderId="42" xfId="0" applyNumberFormat="1" applyFont="1" applyFill="1" applyBorder="1" applyAlignment="1">
      <alignment vertical="center" wrapText="1"/>
    </xf>
    <xf numFmtId="0" fontId="52" fillId="6" borderId="42" xfId="0" applyNumberFormat="1" applyFont="1" applyFill="1" applyBorder="1" applyAlignment="1">
      <alignment horizontal="center" vertical="center" wrapText="1"/>
    </xf>
    <xf numFmtId="49" fontId="52"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2" fillId="0" borderId="7" xfId="0" applyFont="1" applyFill="1" applyBorder="1" applyAlignment="1">
      <alignment vertical="center" wrapText="1"/>
    </xf>
    <xf numFmtId="49" fontId="52" fillId="0" borderId="7" xfId="0" applyNumberFormat="1" applyFont="1" applyFill="1" applyBorder="1" applyAlignment="1">
      <alignment vertical="center" wrapText="1"/>
    </xf>
    <xf numFmtId="0" fontId="52" fillId="0" borderId="5" xfId="0" applyFont="1" applyFill="1" applyBorder="1" applyAlignment="1">
      <alignment vertical="center" wrapText="1"/>
    </xf>
    <xf numFmtId="49" fontId="52"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7" fillId="6" borderId="7" xfId="0" applyNumberFormat="1"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2" fillId="6" borderId="8" xfId="0" applyNumberFormat="1" applyFont="1" applyFill="1" applyBorder="1" applyAlignment="1">
      <alignment horizontal="center" vertical="center" wrapText="1"/>
    </xf>
    <xf numFmtId="49" fontId="52" fillId="6" borderId="36" xfId="0" applyNumberFormat="1" applyFont="1" applyFill="1" applyBorder="1" applyAlignment="1">
      <alignment vertical="center" wrapText="1"/>
    </xf>
    <xf numFmtId="49" fontId="52" fillId="6" borderId="37" xfId="0" applyNumberFormat="1" applyFont="1" applyFill="1" applyBorder="1" applyAlignment="1">
      <alignment vertical="center" wrapText="1"/>
    </xf>
    <xf numFmtId="0" fontId="0" fillId="6" borderId="37" xfId="0" applyFill="1" applyBorder="1"/>
    <xf numFmtId="0" fontId="0" fillId="0" borderId="37" xfId="0" applyBorder="1" applyAlignment="1">
      <alignment wrapText="1"/>
    </xf>
    <xf numFmtId="0" fontId="52" fillId="6" borderId="37" xfId="0" applyFont="1" applyFill="1" applyBorder="1" applyAlignment="1">
      <alignment vertical="center" wrapText="1"/>
    </xf>
    <xf numFmtId="0" fontId="52" fillId="0" borderId="10" xfId="0" applyFont="1" applyBorder="1" applyAlignment="1">
      <alignment vertical="center"/>
    </xf>
    <xf numFmtId="49" fontId="52" fillId="6" borderId="30" xfId="0" applyNumberFormat="1" applyFont="1" applyFill="1" applyBorder="1" applyAlignment="1">
      <alignment vertical="center" wrapText="1"/>
    </xf>
    <xf numFmtId="0" fontId="0" fillId="6" borderId="78" xfId="0" applyFill="1" applyBorder="1"/>
    <xf numFmtId="0" fontId="52" fillId="6" borderId="8" xfId="0" applyFont="1" applyFill="1" applyBorder="1" applyAlignment="1">
      <alignment vertical="center" wrapText="1"/>
    </xf>
    <xf numFmtId="0" fontId="21" fillId="0" borderId="7" xfId="39" applyBorder="1" applyAlignment="1" applyProtection="1">
      <alignment horizontal="left" vertical="center" wrapText="1"/>
      <protection locked="0"/>
    </xf>
    <xf numFmtId="0" fontId="0" fillId="6" borderId="79" xfId="0" applyFill="1" applyBorder="1" applyAlignment="1">
      <alignment wrapText="1"/>
    </xf>
    <xf numFmtId="0" fontId="52" fillId="6" borderId="37" xfId="0" applyNumberFormat="1" applyFont="1" applyFill="1" applyBorder="1" applyAlignment="1">
      <alignment horizontal="center" vertical="center" wrapText="1"/>
    </xf>
    <xf numFmtId="49" fontId="52" fillId="6" borderId="37"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2" xfId="39" applyBorder="1" applyAlignment="1">
      <alignment horizontal="center" vertical="center"/>
    </xf>
    <xf numFmtId="0" fontId="30" fillId="0" borderId="73" xfId="0" applyFont="1" applyBorder="1"/>
    <xf numFmtId="0" fontId="30" fillId="0" borderId="74" xfId="0" applyFont="1" applyBorder="1"/>
    <xf numFmtId="0" fontId="47" fillId="0" borderId="69" xfId="0" applyFont="1" applyBorder="1" applyAlignment="1">
      <alignment horizontal="center" vertical="center"/>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1"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1"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37" xfId="1"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Normal="100" workbookViewId="0">
      <selection activeCell="E21" sqref="E21"/>
    </sheetView>
  </sheetViews>
  <sheetFormatPr baseColWidth="10" defaultColWidth="10.85546875" defaultRowHeight="15" x14ac:dyDescent="0.25"/>
  <sheetData>
    <row r="1" spans="2:14" ht="34.5" customHeight="1" thickBot="1" x14ac:dyDescent="0.3">
      <c r="B1" s="280" t="s">
        <v>485</v>
      </c>
      <c r="C1" s="280"/>
      <c r="D1" s="280"/>
      <c r="E1" s="280"/>
      <c r="F1" s="280"/>
      <c r="G1" s="280"/>
      <c r="H1" s="280"/>
      <c r="I1" s="280"/>
      <c r="J1" s="280"/>
      <c r="K1" s="280"/>
      <c r="L1" s="280"/>
      <c r="M1" s="280"/>
      <c r="N1" s="280"/>
    </row>
    <row r="2" spans="2:14" ht="24.75" customHeight="1" thickBot="1" x14ac:dyDescent="0.3">
      <c r="B2" s="293" t="s">
        <v>499</v>
      </c>
      <c r="C2" s="294"/>
      <c r="D2" s="294"/>
      <c r="E2" s="294"/>
      <c r="F2" s="294"/>
      <c r="G2" s="294"/>
      <c r="H2" s="294"/>
      <c r="I2" s="294"/>
      <c r="J2" s="294"/>
      <c r="K2" s="294"/>
      <c r="L2" s="294"/>
      <c r="M2" s="294"/>
      <c r="N2" s="295"/>
    </row>
    <row r="3" spans="2:14" ht="12" customHeight="1" thickBot="1" x14ac:dyDescent="0.3">
      <c r="B3" s="1"/>
      <c r="C3" s="1"/>
      <c r="D3" s="1"/>
      <c r="E3" s="1"/>
      <c r="F3" s="1"/>
      <c r="G3" s="1"/>
      <c r="H3" s="1"/>
      <c r="I3" s="1"/>
      <c r="J3" s="1"/>
      <c r="K3" s="1"/>
      <c r="L3" s="1"/>
      <c r="M3" s="1"/>
      <c r="N3" s="1"/>
    </row>
    <row r="4" spans="2:14" ht="29.25" customHeight="1" thickBot="1" x14ac:dyDescent="0.3">
      <c r="B4" s="289" t="s">
        <v>325</v>
      </c>
      <c r="C4" s="290"/>
      <c r="D4" s="290"/>
      <c r="E4" s="287" t="s">
        <v>661</v>
      </c>
      <c r="F4" s="287"/>
      <c r="G4" s="287"/>
      <c r="H4" s="287"/>
      <c r="I4" s="287"/>
      <c r="J4" s="287"/>
      <c r="K4" s="287"/>
      <c r="L4" s="287"/>
      <c r="M4" s="287"/>
      <c r="N4" s="288"/>
    </row>
    <row r="5" spans="2:14" ht="29.25" customHeight="1" thickBot="1" x14ac:dyDescent="0.3">
      <c r="B5" s="274" t="s">
        <v>421</v>
      </c>
      <c r="C5" s="275"/>
      <c r="D5" s="275"/>
      <c r="E5" s="287" t="s">
        <v>660</v>
      </c>
      <c r="F5" s="287"/>
      <c r="G5" s="287"/>
      <c r="H5" s="287"/>
      <c r="I5" s="287"/>
      <c r="J5" s="287"/>
      <c r="K5" s="287"/>
      <c r="L5" s="287"/>
      <c r="M5" s="287"/>
      <c r="N5" s="288"/>
    </row>
    <row r="6" spans="2:14" ht="12.75" customHeight="1" thickBot="1" x14ac:dyDescent="0.3">
      <c r="B6" s="1"/>
      <c r="C6" s="1"/>
      <c r="D6" s="1"/>
      <c r="E6" s="1"/>
      <c r="F6" s="1"/>
      <c r="G6" s="1"/>
      <c r="H6" s="1"/>
      <c r="I6" s="1"/>
      <c r="J6" s="1"/>
      <c r="K6" s="1"/>
      <c r="L6" s="1"/>
      <c r="M6" s="1"/>
      <c r="N6" s="1"/>
    </row>
    <row r="7" spans="2:14" ht="29.25" customHeight="1" x14ac:dyDescent="0.25">
      <c r="B7" s="281" t="s">
        <v>342</v>
      </c>
      <c r="C7" s="282"/>
      <c r="D7" s="282"/>
      <c r="E7" s="283" t="s">
        <v>612</v>
      </c>
      <c r="F7" s="283"/>
      <c r="G7" s="283"/>
      <c r="H7" s="283"/>
      <c r="I7" s="283"/>
      <c r="J7" s="283"/>
      <c r="K7" s="283"/>
      <c r="L7" s="283"/>
      <c r="M7" s="283"/>
      <c r="N7" s="284"/>
    </row>
    <row r="8" spans="2:14" ht="29.25" customHeight="1" x14ac:dyDescent="0.25">
      <c r="B8" s="291" t="s">
        <v>358</v>
      </c>
      <c r="C8" s="292"/>
      <c r="D8" s="292"/>
      <c r="E8" s="285" t="s">
        <v>357</v>
      </c>
      <c r="F8" s="285"/>
      <c r="G8" s="285"/>
      <c r="H8" s="285"/>
      <c r="I8" s="285"/>
      <c r="J8" s="285"/>
      <c r="K8" s="285"/>
      <c r="L8" s="285"/>
      <c r="M8" s="285"/>
      <c r="N8" s="286"/>
    </row>
    <row r="9" spans="2:14" ht="29.25" customHeight="1" x14ac:dyDescent="0.25">
      <c r="B9" s="268" t="s">
        <v>343</v>
      </c>
      <c r="C9" s="269"/>
      <c r="D9" s="269"/>
      <c r="E9" s="285" t="s">
        <v>613</v>
      </c>
      <c r="F9" s="285"/>
      <c r="G9" s="285"/>
      <c r="H9" s="285"/>
      <c r="I9" s="285"/>
      <c r="J9" s="285"/>
      <c r="K9" s="285"/>
      <c r="L9" s="285"/>
      <c r="M9" s="285"/>
      <c r="N9" s="286"/>
    </row>
    <row r="10" spans="2:14" ht="29.25" customHeight="1" x14ac:dyDescent="0.25">
      <c r="B10" s="268" t="s">
        <v>344</v>
      </c>
      <c r="C10" s="269"/>
      <c r="D10" s="269"/>
      <c r="E10" s="270" t="s">
        <v>614</v>
      </c>
      <c r="F10" s="271"/>
      <c r="G10" s="271"/>
      <c r="H10" s="271"/>
      <c r="I10" s="271"/>
      <c r="J10" s="271"/>
      <c r="K10" s="271"/>
      <c r="L10" s="271"/>
      <c r="M10" s="271"/>
      <c r="N10" s="272"/>
    </row>
    <row r="11" spans="2:14" ht="29.25" customHeight="1" x14ac:dyDescent="0.25">
      <c r="B11" s="268" t="s">
        <v>345</v>
      </c>
      <c r="C11" s="269"/>
      <c r="D11" s="269"/>
      <c r="E11" s="270" t="s">
        <v>615</v>
      </c>
      <c r="F11" s="271"/>
      <c r="G11" s="271"/>
      <c r="H11" s="271"/>
      <c r="I11" s="271"/>
      <c r="J11" s="271"/>
      <c r="K11" s="271"/>
      <c r="L11" s="271"/>
      <c r="M11" s="271"/>
      <c r="N11" s="272"/>
    </row>
    <row r="12" spans="2:14" ht="30" customHeight="1" x14ac:dyDescent="0.25">
      <c r="B12" s="268" t="s">
        <v>346</v>
      </c>
      <c r="C12" s="269"/>
      <c r="D12" s="269"/>
      <c r="E12" s="270" t="s">
        <v>616</v>
      </c>
      <c r="F12" s="271"/>
      <c r="G12" s="271"/>
      <c r="H12" s="271"/>
      <c r="I12" s="271"/>
      <c r="J12" s="271"/>
      <c r="K12" s="271"/>
      <c r="L12" s="271"/>
      <c r="M12" s="271"/>
      <c r="N12" s="272"/>
    </row>
    <row r="13" spans="2:14" ht="29.25" customHeight="1" x14ac:dyDescent="0.25">
      <c r="B13" s="268" t="s">
        <v>347</v>
      </c>
      <c r="C13" s="269"/>
      <c r="D13" s="269"/>
      <c r="E13" s="270">
        <v>226347834</v>
      </c>
      <c r="F13" s="271"/>
      <c r="G13" s="271"/>
      <c r="H13" s="271"/>
      <c r="I13" s="271"/>
      <c r="J13" s="271"/>
      <c r="K13" s="271"/>
      <c r="L13" s="271"/>
      <c r="M13" s="271"/>
      <c r="N13" s="272"/>
    </row>
    <row r="14" spans="2:14" ht="29.25" customHeight="1" x14ac:dyDescent="0.25">
      <c r="B14" s="268" t="s">
        <v>348</v>
      </c>
      <c r="C14" s="269"/>
      <c r="D14" s="269"/>
      <c r="E14" s="279" t="s">
        <v>617</v>
      </c>
      <c r="F14" s="271"/>
      <c r="G14" s="271"/>
      <c r="H14" s="271"/>
      <c r="I14" s="271"/>
      <c r="J14" s="271"/>
      <c r="K14" s="271"/>
      <c r="L14" s="271"/>
      <c r="M14" s="271"/>
      <c r="N14" s="272"/>
    </row>
    <row r="15" spans="2:14" ht="29.25" customHeight="1" thickBot="1" x14ac:dyDescent="0.3">
      <c r="B15" s="274" t="s">
        <v>359</v>
      </c>
      <c r="C15" s="275"/>
      <c r="D15" s="275"/>
      <c r="E15" s="276" t="s">
        <v>618</v>
      </c>
      <c r="F15" s="277"/>
      <c r="G15" s="277"/>
      <c r="H15" s="277"/>
      <c r="I15" s="277"/>
      <c r="J15" s="277"/>
      <c r="K15" s="277"/>
      <c r="L15" s="277"/>
      <c r="M15" s="277"/>
      <c r="N15" s="278"/>
    </row>
    <row r="19" spans="2:7" x14ac:dyDescent="0.25">
      <c r="B19" s="273" t="s">
        <v>325</v>
      </c>
      <c r="C19" s="273"/>
      <c r="D19" s="273"/>
      <c r="G19" s="8" t="s">
        <v>358</v>
      </c>
    </row>
    <row r="20" spans="2:7" x14ac:dyDescent="0.25">
      <c r="B20" t="s">
        <v>715</v>
      </c>
      <c r="G20" s="9" t="s">
        <v>356</v>
      </c>
    </row>
    <row r="21" spans="2:7" x14ac:dyDescent="0.25">
      <c r="B21" t="s">
        <v>662</v>
      </c>
      <c r="G21" s="9" t="s">
        <v>357</v>
      </c>
    </row>
    <row r="22" spans="2:7" x14ac:dyDescent="0.25">
      <c r="B22" t="s">
        <v>663</v>
      </c>
    </row>
    <row r="23" spans="2:7" x14ac:dyDescent="0.25">
      <c r="B23" t="s">
        <v>664</v>
      </c>
    </row>
    <row r="24" spans="2:7" x14ac:dyDescent="0.25">
      <c r="B24" t="s">
        <v>665</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1">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3" zoomScale="89" zoomScaleNormal="89" workbookViewId="0">
      <selection activeCell="B3" sqref="B3:R3"/>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8" customFormat="1" ht="29.25" customHeight="1" x14ac:dyDescent="0.3">
      <c r="B1" s="296" t="s">
        <v>560</v>
      </c>
      <c r="C1" s="296"/>
      <c r="D1" s="296"/>
      <c r="E1" s="296"/>
      <c r="F1" s="296"/>
      <c r="G1" s="296"/>
      <c r="H1" s="296"/>
      <c r="I1" s="296"/>
      <c r="J1" s="296"/>
      <c r="K1" s="296"/>
      <c r="L1" s="296"/>
      <c r="M1" s="296"/>
      <c r="N1" s="296"/>
      <c r="O1" s="296"/>
      <c r="P1" s="296"/>
      <c r="Q1" s="296"/>
      <c r="R1" s="296"/>
    </row>
    <row r="2" spans="2:18" ht="51" customHeight="1" x14ac:dyDescent="0.2">
      <c r="B2" s="297" t="s">
        <v>592</v>
      </c>
      <c r="C2" s="298"/>
      <c r="D2" s="298"/>
      <c r="E2" s="298"/>
      <c r="F2" s="298"/>
      <c r="G2" s="298"/>
      <c r="H2" s="298"/>
      <c r="I2" s="298"/>
      <c r="J2" s="298"/>
      <c r="K2" s="298"/>
      <c r="L2" s="298"/>
      <c r="M2" s="298"/>
      <c r="N2" s="298"/>
      <c r="O2" s="298"/>
      <c r="P2" s="298"/>
      <c r="Q2" s="298"/>
      <c r="R2" s="298"/>
    </row>
    <row r="3" spans="2:18" ht="22.5" customHeight="1" thickBot="1" x14ac:dyDescent="0.25">
      <c r="B3" s="297" t="s">
        <v>593</v>
      </c>
      <c r="C3" s="297"/>
      <c r="D3" s="297"/>
      <c r="E3" s="297"/>
      <c r="F3" s="297"/>
      <c r="G3" s="297"/>
      <c r="H3" s="297"/>
      <c r="I3" s="297"/>
      <c r="J3" s="297"/>
      <c r="K3" s="297"/>
      <c r="L3" s="297"/>
      <c r="M3" s="297"/>
      <c r="N3" s="297"/>
      <c r="O3" s="297"/>
      <c r="P3" s="297"/>
      <c r="Q3" s="297"/>
      <c r="R3" s="297"/>
    </row>
    <row r="4" spans="2:18" ht="51" customHeight="1" x14ac:dyDescent="0.2">
      <c r="B4" s="299" t="s">
        <v>782</v>
      </c>
      <c r="C4" s="300"/>
      <c r="D4" s="300"/>
      <c r="E4" s="300"/>
      <c r="F4" s="300"/>
      <c r="G4" s="300"/>
      <c r="H4" s="300"/>
      <c r="I4" s="300"/>
      <c r="J4" s="300"/>
      <c r="K4" s="300"/>
      <c r="L4" s="300"/>
      <c r="M4" s="300"/>
      <c r="N4" s="300"/>
      <c r="O4" s="300"/>
      <c r="P4" s="300"/>
      <c r="Q4" s="300"/>
      <c r="R4" s="301"/>
    </row>
    <row r="5" spans="2:18" ht="75" customHeight="1" x14ac:dyDescent="0.2">
      <c r="B5" s="302"/>
      <c r="C5" s="303"/>
      <c r="D5" s="303"/>
      <c r="E5" s="303"/>
      <c r="F5" s="303"/>
      <c r="G5" s="303"/>
      <c r="H5" s="303"/>
      <c r="I5" s="303"/>
      <c r="J5" s="303"/>
      <c r="K5" s="303"/>
      <c r="L5" s="303"/>
      <c r="M5" s="303"/>
      <c r="N5" s="303"/>
      <c r="O5" s="303"/>
      <c r="P5" s="303"/>
      <c r="Q5" s="303"/>
      <c r="R5" s="304"/>
    </row>
    <row r="6" spans="2:18" x14ac:dyDescent="0.2">
      <c r="B6" s="302"/>
      <c r="C6" s="303"/>
      <c r="D6" s="303"/>
      <c r="E6" s="303"/>
      <c r="F6" s="303"/>
      <c r="G6" s="303"/>
      <c r="H6" s="303"/>
      <c r="I6" s="303"/>
      <c r="J6" s="303"/>
      <c r="K6" s="303"/>
      <c r="L6" s="303"/>
      <c r="M6" s="303"/>
      <c r="N6" s="303"/>
      <c r="O6" s="303"/>
      <c r="P6" s="303"/>
      <c r="Q6" s="303"/>
      <c r="R6" s="304"/>
    </row>
    <row r="7" spans="2:18" x14ac:dyDescent="0.2">
      <c r="B7" s="302"/>
      <c r="C7" s="303"/>
      <c r="D7" s="303"/>
      <c r="E7" s="303"/>
      <c r="F7" s="303"/>
      <c r="G7" s="303"/>
      <c r="H7" s="303"/>
      <c r="I7" s="303"/>
      <c r="J7" s="303"/>
      <c r="K7" s="303"/>
      <c r="L7" s="303"/>
      <c r="M7" s="303"/>
      <c r="N7" s="303"/>
      <c r="O7" s="303"/>
      <c r="P7" s="303"/>
      <c r="Q7" s="303"/>
      <c r="R7" s="304"/>
    </row>
    <row r="8" spans="2:18" x14ac:dyDescent="0.2">
      <c r="B8" s="302"/>
      <c r="C8" s="303"/>
      <c r="D8" s="303"/>
      <c r="E8" s="303"/>
      <c r="F8" s="303"/>
      <c r="G8" s="303"/>
      <c r="H8" s="303"/>
      <c r="I8" s="303"/>
      <c r="J8" s="303"/>
      <c r="K8" s="303"/>
      <c r="L8" s="303"/>
      <c r="M8" s="303"/>
      <c r="N8" s="303"/>
      <c r="O8" s="303"/>
      <c r="P8" s="303"/>
      <c r="Q8" s="303"/>
      <c r="R8" s="304"/>
    </row>
    <row r="9" spans="2:18" x14ac:dyDescent="0.2">
      <c r="B9" s="302"/>
      <c r="C9" s="303"/>
      <c r="D9" s="303"/>
      <c r="E9" s="303"/>
      <c r="F9" s="303"/>
      <c r="G9" s="303"/>
      <c r="H9" s="303"/>
      <c r="I9" s="303"/>
      <c r="J9" s="303"/>
      <c r="K9" s="303"/>
      <c r="L9" s="303"/>
      <c r="M9" s="303"/>
      <c r="N9" s="303"/>
      <c r="O9" s="303"/>
      <c r="P9" s="303"/>
      <c r="Q9" s="303"/>
      <c r="R9" s="304"/>
    </row>
    <row r="10" spans="2:18" x14ac:dyDescent="0.2">
      <c r="B10" s="302"/>
      <c r="C10" s="303"/>
      <c r="D10" s="303"/>
      <c r="E10" s="303"/>
      <c r="F10" s="303"/>
      <c r="G10" s="303"/>
      <c r="H10" s="303"/>
      <c r="I10" s="303"/>
      <c r="J10" s="303"/>
      <c r="K10" s="303"/>
      <c r="L10" s="303"/>
      <c r="M10" s="303"/>
      <c r="N10" s="303"/>
      <c r="O10" s="303"/>
      <c r="P10" s="303"/>
      <c r="Q10" s="303"/>
      <c r="R10" s="304"/>
    </row>
    <row r="11" spans="2:18" x14ac:dyDescent="0.2">
      <c r="B11" s="302"/>
      <c r="C11" s="303"/>
      <c r="D11" s="303"/>
      <c r="E11" s="303"/>
      <c r="F11" s="303"/>
      <c r="G11" s="303"/>
      <c r="H11" s="303"/>
      <c r="I11" s="303"/>
      <c r="J11" s="303"/>
      <c r="K11" s="303"/>
      <c r="L11" s="303"/>
      <c r="M11" s="303"/>
      <c r="N11" s="303"/>
      <c r="O11" s="303"/>
      <c r="P11" s="303"/>
      <c r="Q11" s="303"/>
      <c r="R11" s="304"/>
    </row>
    <row r="12" spans="2:18" x14ac:dyDescent="0.2">
      <c r="B12" s="302"/>
      <c r="C12" s="303"/>
      <c r="D12" s="303"/>
      <c r="E12" s="303"/>
      <c r="F12" s="303"/>
      <c r="G12" s="303"/>
      <c r="H12" s="303"/>
      <c r="I12" s="303"/>
      <c r="J12" s="303"/>
      <c r="K12" s="303"/>
      <c r="L12" s="303"/>
      <c r="M12" s="303"/>
      <c r="N12" s="303"/>
      <c r="O12" s="303"/>
      <c r="P12" s="303"/>
      <c r="Q12" s="303"/>
      <c r="R12" s="304"/>
    </row>
    <row r="13" spans="2:18" x14ac:dyDescent="0.2">
      <c r="B13" s="302"/>
      <c r="C13" s="303"/>
      <c r="D13" s="303"/>
      <c r="E13" s="303"/>
      <c r="F13" s="303"/>
      <c r="G13" s="303"/>
      <c r="H13" s="303"/>
      <c r="I13" s="303"/>
      <c r="J13" s="303"/>
      <c r="K13" s="303"/>
      <c r="L13" s="303"/>
      <c r="M13" s="303"/>
      <c r="N13" s="303"/>
      <c r="O13" s="303"/>
      <c r="P13" s="303"/>
      <c r="Q13" s="303"/>
      <c r="R13" s="304"/>
    </row>
    <row r="14" spans="2:18" x14ac:dyDescent="0.2">
      <c r="B14" s="302"/>
      <c r="C14" s="303"/>
      <c r="D14" s="303"/>
      <c r="E14" s="303"/>
      <c r="F14" s="303"/>
      <c r="G14" s="303"/>
      <c r="H14" s="303"/>
      <c r="I14" s="303"/>
      <c r="J14" s="303"/>
      <c r="K14" s="303"/>
      <c r="L14" s="303"/>
      <c r="M14" s="303"/>
      <c r="N14" s="303"/>
      <c r="O14" s="303"/>
      <c r="P14" s="303"/>
      <c r="Q14" s="303"/>
      <c r="R14" s="304"/>
    </row>
    <row r="15" spans="2:18" x14ac:dyDescent="0.2">
      <c r="B15" s="302"/>
      <c r="C15" s="303"/>
      <c r="D15" s="303"/>
      <c r="E15" s="303"/>
      <c r="F15" s="303"/>
      <c r="G15" s="303"/>
      <c r="H15" s="303"/>
      <c r="I15" s="303"/>
      <c r="J15" s="303"/>
      <c r="K15" s="303"/>
      <c r="L15" s="303"/>
      <c r="M15" s="303"/>
      <c r="N15" s="303"/>
      <c r="O15" s="303"/>
      <c r="P15" s="303"/>
      <c r="Q15" s="303"/>
      <c r="R15" s="304"/>
    </row>
    <row r="16" spans="2:18" x14ac:dyDescent="0.2">
      <c r="B16" s="302"/>
      <c r="C16" s="303"/>
      <c r="D16" s="303"/>
      <c r="E16" s="303"/>
      <c r="F16" s="303"/>
      <c r="G16" s="303"/>
      <c r="H16" s="303"/>
      <c r="I16" s="303"/>
      <c r="J16" s="303"/>
      <c r="K16" s="303"/>
      <c r="L16" s="303"/>
      <c r="M16" s="303"/>
      <c r="N16" s="303"/>
      <c r="O16" s="303"/>
      <c r="P16" s="303"/>
      <c r="Q16" s="303"/>
      <c r="R16" s="304"/>
    </row>
    <row r="17" spans="2:18" x14ac:dyDescent="0.2">
      <c r="B17" s="302"/>
      <c r="C17" s="303"/>
      <c r="D17" s="303"/>
      <c r="E17" s="303"/>
      <c r="F17" s="303"/>
      <c r="G17" s="303"/>
      <c r="H17" s="303"/>
      <c r="I17" s="303"/>
      <c r="J17" s="303"/>
      <c r="K17" s="303"/>
      <c r="L17" s="303"/>
      <c r="M17" s="303"/>
      <c r="N17" s="303"/>
      <c r="O17" s="303"/>
      <c r="P17" s="303"/>
      <c r="Q17" s="303"/>
      <c r="R17" s="304"/>
    </row>
    <row r="18" spans="2:18" x14ac:dyDescent="0.2">
      <c r="B18" s="302"/>
      <c r="C18" s="303"/>
      <c r="D18" s="303"/>
      <c r="E18" s="303"/>
      <c r="F18" s="303"/>
      <c r="G18" s="303"/>
      <c r="H18" s="303"/>
      <c r="I18" s="303"/>
      <c r="J18" s="303"/>
      <c r="K18" s="303"/>
      <c r="L18" s="303"/>
      <c r="M18" s="303"/>
      <c r="N18" s="303"/>
      <c r="O18" s="303"/>
      <c r="P18" s="303"/>
      <c r="Q18" s="303"/>
      <c r="R18" s="304"/>
    </row>
    <row r="19" spans="2:18" x14ac:dyDescent="0.2">
      <c r="B19" s="302"/>
      <c r="C19" s="303"/>
      <c r="D19" s="303"/>
      <c r="E19" s="303"/>
      <c r="F19" s="303"/>
      <c r="G19" s="303"/>
      <c r="H19" s="303"/>
      <c r="I19" s="303"/>
      <c r="J19" s="303"/>
      <c r="K19" s="303"/>
      <c r="L19" s="303"/>
      <c r="M19" s="303"/>
      <c r="N19" s="303"/>
      <c r="O19" s="303"/>
      <c r="P19" s="303"/>
      <c r="Q19" s="303"/>
      <c r="R19" s="304"/>
    </row>
    <row r="20" spans="2:18" x14ac:dyDescent="0.2">
      <c r="B20" s="302"/>
      <c r="C20" s="303"/>
      <c r="D20" s="303"/>
      <c r="E20" s="303"/>
      <c r="F20" s="303"/>
      <c r="G20" s="303"/>
      <c r="H20" s="303"/>
      <c r="I20" s="303"/>
      <c r="J20" s="303"/>
      <c r="K20" s="303"/>
      <c r="L20" s="303"/>
      <c r="M20" s="303"/>
      <c r="N20" s="303"/>
      <c r="O20" s="303"/>
      <c r="P20" s="303"/>
      <c r="Q20" s="303"/>
      <c r="R20" s="304"/>
    </row>
    <row r="21" spans="2:18" x14ac:dyDescent="0.2">
      <c r="B21" s="302"/>
      <c r="C21" s="303"/>
      <c r="D21" s="303"/>
      <c r="E21" s="303"/>
      <c r="F21" s="303"/>
      <c r="G21" s="303"/>
      <c r="H21" s="303"/>
      <c r="I21" s="303"/>
      <c r="J21" s="303"/>
      <c r="K21" s="303"/>
      <c r="L21" s="303"/>
      <c r="M21" s="303"/>
      <c r="N21" s="303"/>
      <c r="O21" s="303"/>
      <c r="P21" s="303"/>
      <c r="Q21" s="303"/>
      <c r="R21" s="304"/>
    </row>
    <row r="22" spans="2:18" x14ac:dyDescent="0.2">
      <c r="B22" s="302"/>
      <c r="C22" s="303"/>
      <c r="D22" s="303"/>
      <c r="E22" s="303"/>
      <c r="F22" s="303"/>
      <c r="G22" s="303"/>
      <c r="H22" s="303"/>
      <c r="I22" s="303"/>
      <c r="J22" s="303"/>
      <c r="K22" s="303"/>
      <c r="L22" s="303"/>
      <c r="M22" s="303"/>
      <c r="N22" s="303"/>
      <c r="O22" s="303"/>
      <c r="P22" s="303"/>
      <c r="Q22" s="303"/>
      <c r="R22" s="304"/>
    </row>
    <row r="23" spans="2:18" x14ac:dyDescent="0.2">
      <c r="B23" s="302"/>
      <c r="C23" s="303"/>
      <c r="D23" s="303"/>
      <c r="E23" s="303"/>
      <c r="F23" s="303"/>
      <c r="G23" s="303"/>
      <c r="H23" s="303"/>
      <c r="I23" s="303"/>
      <c r="J23" s="303"/>
      <c r="K23" s="303"/>
      <c r="L23" s="303"/>
      <c r="M23" s="303"/>
      <c r="N23" s="303"/>
      <c r="O23" s="303"/>
      <c r="P23" s="303"/>
      <c r="Q23" s="303"/>
      <c r="R23" s="304"/>
    </row>
    <row r="24" spans="2:18" x14ac:dyDescent="0.2">
      <c r="B24" s="302"/>
      <c r="C24" s="303"/>
      <c r="D24" s="303"/>
      <c r="E24" s="303"/>
      <c r="F24" s="303"/>
      <c r="G24" s="303"/>
      <c r="H24" s="303"/>
      <c r="I24" s="303"/>
      <c r="J24" s="303"/>
      <c r="K24" s="303"/>
      <c r="L24" s="303"/>
      <c r="M24" s="303"/>
      <c r="N24" s="303"/>
      <c r="O24" s="303"/>
      <c r="P24" s="303"/>
      <c r="Q24" s="303"/>
      <c r="R24" s="304"/>
    </row>
    <row r="25" spans="2:18" x14ac:dyDescent="0.2">
      <c r="B25" s="302"/>
      <c r="C25" s="303"/>
      <c r="D25" s="303"/>
      <c r="E25" s="303"/>
      <c r="F25" s="303"/>
      <c r="G25" s="303"/>
      <c r="H25" s="303"/>
      <c r="I25" s="303"/>
      <c r="J25" s="303"/>
      <c r="K25" s="303"/>
      <c r="L25" s="303"/>
      <c r="M25" s="303"/>
      <c r="N25" s="303"/>
      <c r="O25" s="303"/>
      <c r="P25" s="303"/>
      <c r="Q25" s="303"/>
      <c r="R25" s="304"/>
    </row>
    <row r="26" spans="2:18" x14ac:dyDescent="0.2">
      <c r="B26" s="302"/>
      <c r="C26" s="303"/>
      <c r="D26" s="303"/>
      <c r="E26" s="303"/>
      <c r="F26" s="303"/>
      <c r="G26" s="303"/>
      <c r="H26" s="303"/>
      <c r="I26" s="303"/>
      <c r="J26" s="303"/>
      <c r="K26" s="303"/>
      <c r="L26" s="303"/>
      <c r="M26" s="303"/>
      <c r="N26" s="303"/>
      <c r="O26" s="303"/>
      <c r="P26" s="303"/>
      <c r="Q26" s="303"/>
      <c r="R26" s="304"/>
    </row>
    <row r="27" spans="2:18" x14ac:dyDescent="0.2">
      <c r="B27" s="302"/>
      <c r="C27" s="303"/>
      <c r="D27" s="303"/>
      <c r="E27" s="303"/>
      <c r="F27" s="303"/>
      <c r="G27" s="303"/>
      <c r="H27" s="303"/>
      <c r="I27" s="303"/>
      <c r="J27" s="303"/>
      <c r="K27" s="303"/>
      <c r="L27" s="303"/>
      <c r="M27" s="303"/>
      <c r="N27" s="303"/>
      <c r="O27" s="303"/>
      <c r="P27" s="303"/>
      <c r="Q27" s="303"/>
      <c r="R27" s="304"/>
    </row>
    <row r="28" spans="2:18" x14ac:dyDescent="0.2">
      <c r="B28" s="302"/>
      <c r="C28" s="303"/>
      <c r="D28" s="303"/>
      <c r="E28" s="303"/>
      <c r="F28" s="303"/>
      <c r="G28" s="303"/>
      <c r="H28" s="303"/>
      <c r="I28" s="303"/>
      <c r="J28" s="303"/>
      <c r="K28" s="303"/>
      <c r="L28" s="303"/>
      <c r="M28" s="303"/>
      <c r="N28" s="303"/>
      <c r="O28" s="303"/>
      <c r="P28" s="303"/>
      <c r="Q28" s="303"/>
      <c r="R28" s="304"/>
    </row>
    <row r="29" spans="2:18" x14ac:dyDescent="0.2">
      <c r="B29" s="302"/>
      <c r="C29" s="303"/>
      <c r="D29" s="303"/>
      <c r="E29" s="303"/>
      <c r="F29" s="303"/>
      <c r="G29" s="303"/>
      <c r="H29" s="303"/>
      <c r="I29" s="303"/>
      <c r="J29" s="303"/>
      <c r="K29" s="303"/>
      <c r="L29" s="303"/>
      <c r="M29" s="303"/>
      <c r="N29" s="303"/>
      <c r="O29" s="303"/>
      <c r="P29" s="303"/>
      <c r="Q29" s="303"/>
      <c r="R29" s="304"/>
    </row>
    <row r="30" spans="2:18" x14ac:dyDescent="0.2">
      <c r="B30" s="302"/>
      <c r="C30" s="303"/>
      <c r="D30" s="303"/>
      <c r="E30" s="303"/>
      <c r="F30" s="303"/>
      <c r="G30" s="303"/>
      <c r="H30" s="303"/>
      <c r="I30" s="303"/>
      <c r="J30" s="303"/>
      <c r="K30" s="303"/>
      <c r="L30" s="303"/>
      <c r="M30" s="303"/>
      <c r="N30" s="303"/>
      <c r="O30" s="303"/>
      <c r="P30" s="303"/>
      <c r="Q30" s="303"/>
      <c r="R30" s="304"/>
    </row>
    <row r="31" spans="2:18" x14ac:dyDescent="0.2">
      <c r="B31" s="302"/>
      <c r="C31" s="303"/>
      <c r="D31" s="303"/>
      <c r="E31" s="303"/>
      <c r="F31" s="303"/>
      <c r="G31" s="303"/>
      <c r="H31" s="303"/>
      <c r="I31" s="303"/>
      <c r="J31" s="303"/>
      <c r="K31" s="303"/>
      <c r="L31" s="303"/>
      <c r="M31" s="303"/>
      <c r="N31" s="303"/>
      <c r="O31" s="303"/>
      <c r="P31" s="303"/>
      <c r="Q31" s="303"/>
      <c r="R31" s="304"/>
    </row>
    <row r="32" spans="2:18" x14ac:dyDescent="0.2">
      <c r="B32" s="302"/>
      <c r="C32" s="303"/>
      <c r="D32" s="303"/>
      <c r="E32" s="303"/>
      <c r="F32" s="303"/>
      <c r="G32" s="303"/>
      <c r="H32" s="303"/>
      <c r="I32" s="303"/>
      <c r="J32" s="303"/>
      <c r="K32" s="303"/>
      <c r="L32" s="303"/>
      <c r="M32" s="303"/>
      <c r="N32" s="303"/>
      <c r="O32" s="303"/>
      <c r="P32" s="303"/>
      <c r="Q32" s="303"/>
      <c r="R32" s="304"/>
    </row>
    <row r="33" spans="2:18" x14ac:dyDescent="0.2">
      <c r="B33" s="302"/>
      <c r="C33" s="303"/>
      <c r="D33" s="303"/>
      <c r="E33" s="303"/>
      <c r="F33" s="303"/>
      <c r="G33" s="303"/>
      <c r="H33" s="303"/>
      <c r="I33" s="303"/>
      <c r="J33" s="303"/>
      <c r="K33" s="303"/>
      <c r="L33" s="303"/>
      <c r="M33" s="303"/>
      <c r="N33" s="303"/>
      <c r="O33" s="303"/>
      <c r="P33" s="303"/>
      <c r="Q33" s="303"/>
      <c r="R33" s="304"/>
    </row>
    <row r="34" spans="2:18" x14ac:dyDescent="0.2">
      <c r="B34" s="302"/>
      <c r="C34" s="303"/>
      <c r="D34" s="303"/>
      <c r="E34" s="303"/>
      <c r="F34" s="303"/>
      <c r="G34" s="303"/>
      <c r="H34" s="303"/>
      <c r="I34" s="303"/>
      <c r="J34" s="303"/>
      <c r="K34" s="303"/>
      <c r="L34" s="303"/>
      <c r="M34" s="303"/>
      <c r="N34" s="303"/>
      <c r="O34" s="303"/>
      <c r="P34" s="303"/>
      <c r="Q34" s="303"/>
      <c r="R34" s="304"/>
    </row>
    <row r="35" spans="2:18" x14ac:dyDescent="0.2">
      <c r="B35" s="302"/>
      <c r="C35" s="303"/>
      <c r="D35" s="303"/>
      <c r="E35" s="303"/>
      <c r="F35" s="303"/>
      <c r="G35" s="303"/>
      <c r="H35" s="303"/>
      <c r="I35" s="303"/>
      <c r="J35" s="303"/>
      <c r="K35" s="303"/>
      <c r="L35" s="303"/>
      <c r="M35" s="303"/>
      <c r="N35" s="303"/>
      <c r="O35" s="303"/>
      <c r="P35" s="303"/>
      <c r="Q35" s="303"/>
      <c r="R35" s="304"/>
    </row>
    <row r="36" spans="2:18" x14ac:dyDescent="0.2">
      <c r="B36" s="302"/>
      <c r="C36" s="303"/>
      <c r="D36" s="303"/>
      <c r="E36" s="303"/>
      <c r="F36" s="303"/>
      <c r="G36" s="303"/>
      <c r="H36" s="303"/>
      <c r="I36" s="303"/>
      <c r="J36" s="303"/>
      <c r="K36" s="303"/>
      <c r="L36" s="303"/>
      <c r="M36" s="303"/>
      <c r="N36" s="303"/>
      <c r="O36" s="303"/>
      <c r="P36" s="303"/>
      <c r="Q36" s="303"/>
      <c r="R36" s="304"/>
    </row>
    <row r="37" spans="2:18" x14ac:dyDescent="0.2">
      <c r="B37" s="302"/>
      <c r="C37" s="303"/>
      <c r="D37" s="303"/>
      <c r="E37" s="303"/>
      <c r="F37" s="303"/>
      <c r="G37" s="303"/>
      <c r="H37" s="303"/>
      <c r="I37" s="303"/>
      <c r="J37" s="303"/>
      <c r="K37" s="303"/>
      <c r="L37" s="303"/>
      <c r="M37" s="303"/>
      <c r="N37" s="303"/>
      <c r="O37" s="303"/>
      <c r="P37" s="303"/>
      <c r="Q37" s="303"/>
      <c r="R37" s="304"/>
    </row>
    <row r="38" spans="2:18" x14ac:dyDescent="0.2">
      <c r="B38" s="302"/>
      <c r="C38" s="303"/>
      <c r="D38" s="303"/>
      <c r="E38" s="303"/>
      <c r="F38" s="303"/>
      <c r="G38" s="303"/>
      <c r="H38" s="303"/>
      <c r="I38" s="303"/>
      <c r="J38" s="303"/>
      <c r="K38" s="303"/>
      <c r="L38" s="303"/>
      <c r="M38" s="303"/>
      <c r="N38" s="303"/>
      <c r="O38" s="303"/>
      <c r="P38" s="303"/>
      <c r="Q38" s="303"/>
      <c r="R38" s="304"/>
    </row>
    <row r="39" spans="2:18" x14ac:dyDescent="0.2">
      <c r="B39" s="302"/>
      <c r="C39" s="303"/>
      <c r="D39" s="303"/>
      <c r="E39" s="303"/>
      <c r="F39" s="303"/>
      <c r="G39" s="303"/>
      <c r="H39" s="303"/>
      <c r="I39" s="303"/>
      <c r="J39" s="303"/>
      <c r="K39" s="303"/>
      <c r="L39" s="303"/>
      <c r="M39" s="303"/>
      <c r="N39" s="303"/>
      <c r="O39" s="303"/>
      <c r="P39" s="303"/>
      <c r="Q39" s="303"/>
      <c r="R39" s="304"/>
    </row>
    <row r="40" spans="2:18" x14ac:dyDescent="0.2">
      <c r="B40" s="302"/>
      <c r="C40" s="303"/>
      <c r="D40" s="303"/>
      <c r="E40" s="303"/>
      <c r="F40" s="303"/>
      <c r="G40" s="303"/>
      <c r="H40" s="303"/>
      <c r="I40" s="303"/>
      <c r="J40" s="303"/>
      <c r="K40" s="303"/>
      <c r="L40" s="303"/>
      <c r="M40" s="303"/>
      <c r="N40" s="303"/>
      <c r="O40" s="303"/>
      <c r="P40" s="303"/>
      <c r="Q40" s="303"/>
      <c r="R40" s="304"/>
    </row>
    <row r="41" spans="2:18" x14ac:dyDescent="0.2">
      <c r="B41" s="302"/>
      <c r="C41" s="303"/>
      <c r="D41" s="303"/>
      <c r="E41" s="303"/>
      <c r="F41" s="303"/>
      <c r="G41" s="303"/>
      <c r="H41" s="303"/>
      <c r="I41" s="303"/>
      <c r="J41" s="303"/>
      <c r="K41" s="303"/>
      <c r="L41" s="303"/>
      <c r="M41" s="303"/>
      <c r="N41" s="303"/>
      <c r="O41" s="303"/>
      <c r="P41" s="303"/>
      <c r="Q41" s="303"/>
      <c r="R41" s="304"/>
    </row>
    <row r="42" spans="2:18" x14ac:dyDescent="0.2">
      <c r="B42" s="302"/>
      <c r="C42" s="303"/>
      <c r="D42" s="303"/>
      <c r="E42" s="303"/>
      <c r="F42" s="303"/>
      <c r="G42" s="303"/>
      <c r="H42" s="303"/>
      <c r="I42" s="303"/>
      <c r="J42" s="303"/>
      <c r="K42" s="303"/>
      <c r="L42" s="303"/>
      <c r="M42" s="303"/>
      <c r="N42" s="303"/>
      <c r="O42" s="303"/>
      <c r="P42" s="303"/>
      <c r="Q42" s="303"/>
      <c r="R42" s="304"/>
    </row>
    <row r="43" spans="2:18" x14ac:dyDescent="0.2">
      <c r="B43" s="302"/>
      <c r="C43" s="303"/>
      <c r="D43" s="303"/>
      <c r="E43" s="303"/>
      <c r="F43" s="303"/>
      <c r="G43" s="303"/>
      <c r="H43" s="303"/>
      <c r="I43" s="303"/>
      <c r="J43" s="303"/>
      <c r="K43" s="303"/>
      <c r="L43" s="303"/>
      <c r="M43" s="303"/>
      <c r="N43" s="303"/>
      <c r="O43" s="303"/>
      <c r="P43" s="303"/>
      <c r="Q43" s="303"/>
      <c r="R43" s="304"/>
    </row>
    <row r="44" spans="2:18" x14ac:dyDescent="0.2">
      <c r="B44" s="302"/>
      <c r="C44" s="303"/>
      <c r="D44" s="303"/>
      <c r="E44" s="303"/>
      <c r="F44" s="303"/>
      <c r="G44" s="303"/>
      <c r="H44" s="303"/>
      <c r="I44" s="303"/>
      <c r="J44" s="303"/>
      <c r="K44" s="303"/>
      <c r="L44" s="303"/>
      <c r="M44" s="303"/>
      <c r="N44" s="303"/>
      <c r="O44" s="303"/>
      <c r="P44" s="303"/>
      <c r="Q44" s="303"/>
      <c r="R44" s="304"/>
    </row>
    <row r="45" spans="2:18" x14ac:dyDescent="0.2">
      <c r="B45" s="302"/>
      <c r="C45" s="303"/>
      <c r="D45" s="303"/>
      <c r="E45" s="303"/>
      <c r="F45" s="303"/>
      <c r="G45" s="303"/>
      <c r="H45" s="303"/>
      <c r="I45" s="303"/>
      <c r="J45" s="303"/>
      <c r="K45" s="303"/>
      <c r="L45" s="303"/>
      <c r="M45" s="303"/>
      <c r="N45" s="303"/>
      <c r="O45" s="303"/>
      <c r="P45" s="303"/>
      <c r="Q45" s="303"/>
      <c r="R45" s="304"/>
    </row>
    <row r="46" spans="2:18" x14ac:dyDescent="0.2">
      <c r="B46" s="302"/>
      <c r="C46" s="303"/>
      <c r="D46" s="303"/>
      <c r="E46" s="303"/>
      <c r="F46" s="303"/>
      <c r="G46" s="303"/>
      <c r="H46" s="303"/>
      <c r="I46" s="303"/>
      <c r="J46" s="303"/>
      <c r="K46" s="303"/>
      <c r="L46" s="303"/>
      <c r="M46" s="303"/>
      <c r="N46" s="303"/>
      <c r="O46" s="303"/>
      <c r="P46" s="303"/>
      <c r="Q46" s="303"/>
      <c r="R46" s="304"/>
    </row>
    <row r="47" spans="2:18" x14ac:dyDescent="0.2">
      <c r="B47" s="302"/>
      <c r="C47" s="303"/>
      <c r="D47" s="303"/>
      <c r="E47" s="303"/>
      <c r="F47" s="303"/>
      <c r="G47" s="303"/>
      <c r="H47" s="303"/>
      <c r="I47" s="303"/>
      <c r="J47" s="303"/>
      <c r="K47" s="303"/>
      <c r="L47" s="303"/>
      <c r="M47" s="303"/>
      <c r="N47" s="303"/>
      <c r="O47" s="303"/>
      <c r="P47" s="303"/>
      <c r="Q47" s="303"/>
      <c r="R47" s="304"/>
    </row>
    <row r="48" spans="2:18" x14ac:dyDescent="0.2">
      <c r="B48" s="302"/>
      <c r="C48" s="303"/>
      <c r="D48" s="303"/>
      <c r="E48" s="303"/>
      <c r="F48" s="303"/>
      <c r="G48" s="303"/>
      <c r="H48" s="303"/>
      <c r="I48" s="303"/>
      <c r="J48" s="303"/>
      <c r="K48" s="303"/>
      <c r="L48" s="303"/>
      <c r="M48" s="303"/>
      <c r="N48" s="303"/>
      <c r="O48" s="303"/>
      <c r="P48" s="303"/>
      <c r="Q48" s="303"/>
      <c r="R48" s="304"/>
    </row>
    <row r="49" spans="2:18" x14ac:dyDescent="0.2">
      <c r="B49" s="302"/>
      <c r="C49" s="303"/>
      <c r="D49" s="303"/>
      <c r="E49" s="303"/>
      <c r="F49" s="303"/>
      <c r="G49" s="303"/>
      <c r="H49" s="303"/>
      <c r="I49" s="303"/>
      <c r="J49" s="303"/>
      <c r="K49" s="303"/>
      <c r="L49" s="303"/>
      <c r="M49" s="303"/>
      <c r="N49" s="303"/>
      <c r="O49" s="303"/>
      <c r="P49" s="303"/>
      <c r="Q49" s="303"/>
      <c r="R49" s="304"/>
    </row>
    <row r="50" spans="2:18" x14ac:dyDescent="0.2">
      <c r="B50" s="302"/>
      <c r="C50" s="303"/>
      <c r="D50" s="303"/>
      <c r="E50" s="303"/>
      <c r="F50" s="303"/>
      <c r="G50" s="303"/>
      <c r="H50" s="303"/>
      <c r="I50" s="303"/>
      <c r="J50" s="303"/>
      <c r="K50" s="303"/>
      <c r="L50" s="303"/>
      <c r="M50" s="303"/>
      <c r="N50" s="303"/>
      <c r="O50" s="303"/>
      <c r="P50" s="303"/>
      <c r="Q50" s="303"/>
      <c r="R50" s="304"/>
    </row>
    <row r="51" spans="2:18" x14ac:dyDescent="0.2">
      <c r="B51" s="302"/>
      <c r="C51" s="303"/>
      <c r="D51" s="303"/>
      <c r="E51" s="303"/>
      <c r="F51" s="303"/>
      <c r="G51" s="303"/>
      <c r="H51" s="303"/>
      <c r="I51" s="303"/>
      <c r="J51" s="303"/>
      <c r="K51" s="303"/>
      <c r="L51" s="303"/>
      <c r="M51" s="303"/>
      <c r="N51" s="303"/>
      <c r="O51" s="303"/>
      <c r="P51" s="303"/>
      <c r="Q51" s="303"/>
      <c r="R51" s="304"/>
    </row>
    <row r="52" spans="2:18" x14ac:dyDescent="0.2">
      <c r="B52" s="302"/>
      <c r="C52" s="303"/>
      <c r="D52" s="303"/>
      <c r="E52" s="303"/>
      <c r="F52" s="303"/>
      <c r="G52" s="303"/>
      <c r="H52" s="303"/>
      <c r="I52" s="303"/>
      <c r="J52" s="303"/>
      <c r="K52" s="303"/>
      <c r="L52" s="303"/>
      <c r="M52" s="303"/>
      <c r="N52" s="303"/>
      <c r="O52" s="303"/>
      <c r="P52" s="303"/>
      <c r="Q52" s="303"/>
      <c r="R52" s="304"/>
    </row>
    <row r="53" spans="2:18" x14ac:dyDescent="0.2">
      <c r="B53" s="302"/>
      <c r="C53" s="303"/>
      <c r="D53" s="303"/>
      <c r="E53" s="303"/>
      <c r="F53" s="303"/>
      <c r="G53" s="303"/>
      <c r="H53" s="303"/>
      <c r="I53" s="303"/>
      <c r="J53" s="303"/>
      <c r="K53" s="303"/>
      <c r="L53" s="303"/>
      <c r="M53" s="303"/>
      <c r="N53" s="303"/>
      <c r="O53" s="303"/>
      <c r="P53" s="303"/>
      <c r="Q53" s="303"/>
      <c r="R53" s="304"/>
    </row>
    <row r="54" spans="2:18" x14ac:dyDescent="0.2">
      <c r="B54" s="302"/>
      <c r="C54" s="303"/>
      <c r="D54" s="303"/>
      <c r="E54" s="303"/>
      <c r="F54" s="303"/>
      <c r="G54" s="303"/>
      <c r="H54" s="303"/>
      <c r="I54" s="303"/>
      <c r="J54" s="303"/>
      <c r="K54" s="303"/>
      <c r="L54" s="303"/>
      <c r="M54" s="303"/>
      <c r="N54" s="303"/>
      <c r="O54" s="303"/>
      <c r="P54" s="303"/>
      <c r="Q54" s="303"/>
      <c r="R54" s="304"/>
    </row>
    <row r="55" spans="2:18" x14ac:dyDescent="0.2">
      <c r="B55" s="302"/>
      <c r="C55" s="303"/>
      <c r="D55" s="303"/>
      <c r="E55" s="303"/>
      <c r="F55" s="303"/>
      <c r="G55" s="303"/>
      <c r="H55" s="303"/>
      <c r="I55" s="303"/>
      <c r="J55" s="303"/>
      <c r="K55" s="303"/>
      <c r="L55" s="303"/>
      <c r="M55" s="303"/>
      <c r="N55" s="303"/>
      <c r="O55" s="303"/>
      <c r="P55" s="303"/>
      <c r="Q55" s="303"/>
      <c r="R55" s="304"/>
    </row>
    <row r="56" spans="2:18" x14ac:dyDescent="0.2">
      <c r="B56" s="302"/>
      <c r="C56" s="303"/>
      <c r="D56" s="303"/>
      <c r="E56" s="303"/>
      <c r="F56" s="303"/>
      <c r="G56" s="303"/>
      <c r="H56" s="303"/>
      <c r="I56" s="303"/>
      <c r="J56" s="303"/>
      <c r="K56" s="303"/>
      <c r="L56" s="303"/>
      <c r="M56" s="303"/>
      <c r="N56" s="303"/>
      <c r="O56" s="303"/>
      <c r="P56" s="303"/>
      <c r="Q56" s="303"/>
      <c r="R56" s="304"/>
    </row>
    <row r="57" spans="2:18" x14ac:dyDescent="0.2">
      <c r="B57" s="302"/>
      <c r="C57" s="303"/>
      <c r="D57" s="303"/>
      <c r="E57" s="303"/>
      <c r="F57" s="303"/>
      <c r="G57" s="303"/>
      <c r="H57" s="303"/>
      <c r="I57" s="303"/>
      <c r="J57" s="303"/>
      <c r="K57" s="303"/>
      <c r="L57" s="303"/>
      <c r="M57" s="303"/>
      <c r="N57" s="303"/>
      <c r="O57" s="303"/>
      <c r="P57" s="303"/>
      <c r="Q57" s="303"/>
      <c r="R57" s="304"/>
    </row>
    <row r="58" spans="2:18" x14ac:dyDescent="0.2">
      <c r="B58" s="302"/>
      <c r="C58" s="303"/>
      <c r="D58" s="303"/>
      <c r="E58" s="303"/>
      <c r="F58" s="303"/>
      <c r="G58" s="303"/>
      <c r="H58" s="303"/>
      <c r="I58" s="303"/>
      <c r="J58" s="303"/>
      <c r="K58" s="303"/>
      <c r="L58" s="303"/>
      <c r="M58" s="303"/>
      <c r="N58" s="303"/>
      <c r="O58" s="303"/>
      <c r="P58" s="303"/>
      <c r="Q58" s="303"/>
      <c r="R58" s="304"/>
    </row>
    <row r="59" spans="2:18" x14ac:dyDescent="0.2">
      <c r="B59" s="302"/>
      <c r="C59" s="303"/>
      <c r="D59" s="303"/>
      <c r="E59" s="303"/>
      <c r="F59" s="303"/>
      <c r="G59" s="303"/>
      <c r="H59" s="303"/>
      <c r="I59" s="303"/>
      <c r="J59" s="303"/>
      <c r="K59" s="303"/>
      <c r="L59" s="303"/>
      <c r="M59" s="303"/>
      <c r="N59" s="303"/>
      <c r="O59" s="303"/>
      <c r="P59" s="303"/>
      <c r="Q59" s="303"/>
      <c r="R59" s="304"/>
    </row>
    <row r="60" spans="2:18" x14ac:dyDescent="0.2">
      <c r="B60" s="302"/>
      <c r="C60" s="303"/>
      <c r="D60" s="303"/>
      <c r="E60" s="303"/>
      <c r="F60" s="303"/>
      <c r="G60" s="303"/>
      <c r="H60" s="303"/>
      <c r="I60" s="303"/>
      <c r="J60" s="303"/>
      <c r="K60" s="303"/>
      <c r="L60" s="303"/>
      <c r="M60" s="303"/>
      <c r="N60" s="303"/>
      <c r="O60" s="303"/>
      <c r="P60" s="303"/>
      <c r="Q60" s="303"/>
      <c r="R60" s="304"/>
    </row>
    <row r="61" spans="2:18" x14ac:dyDescent="0.2">
      <c r="B61" s="302"/>
      <c r="C61" s="303"/>
      <c r="D61" s="303"/>
      <c r="E61" s="303"/>
      <c r="F61" s="303"/>
      <c r="G61" s="303"/>
      <c r="H61" s="303"/>
      <c r="I61" s="303"/>
      <c r="J61" s="303"/>
      <c r="K61" s="303"/>
      <c r="L61" s="303"/>
      <c r="M61" s="303"/>
      <c r="N61" s="303"/>
      <c r="O61" s="303"/>
      <c r="P61" s="303"/>
      <c r="Q61" s="303"/>
      <c r="R61" s="304"/>
    </row>
    <row r="62" spans="2:18" x14ac:dyDescent="0.2">
      <c r="B62" s="302"/>
      <c r="C62" s="303"/>
      <c r="D62" s="303"/>
      <c r="E62" s="303"/>
      <c r="F62" s="303"/>
      <c r="G62" s="303"/>
      <c r="H62" s="303"/>
      <c r="I62" s="303"/>
      <c r="J62" s="303"/>
      <c r="K62" s="303"/>
      <c r="L62" s="303"/>
      <c r="M62" s="303"/>
      <c r="N62" s="303"/>
      <c r="O62" s="303"/>
      <c r="P62" s="303"/>
      <c r="Q62" s="303"/>
      <c r="R62" s="304"/>
    </row>
    <row r="63" spans="2:18" x14ac:dyDescent="0.2">
      <c r="B63" s="302"/>
      <c r="C63" s="303"/>
      <c r="D63" s="303"/>
      <c r="E63" s="303"/>
      <c r="F63" s="303"/>
      <c r="G63" s="303"/>
      <c r="H63" s="303"/>
      <c r="I63" s="303"/>
      <c r="J63" s="303"/>
      <c r="K63" s="303"/>
      <c r="L63" s="303"/>
      <c r="M63" s="303"/>
      <c r="N63" s="303"/>
      <c r="O63" s="303"/>
      <c r="P63" s="303"/>
      <c r="Q63" s="303"/>
      <c r="R63" s="304"/>
    </row>
    <row r="64" spans="2:18" x14ac:dyDescent="0.2">
      <c r="B64" s="302"/>
      <c r="C64" s="303"/>
      <c r="D64" s="303"/>
      <c r="E64" s="303"/>
      <c r="F64" s="303"/>
      <c r="G64" s="303"/>
      <c r="H64" s="303"/>
      <c r="I64" s="303"/>
      <c r="J64" s="303"/>
      <c r="K64" s="303"/>
      <c r="L64" s="303"/>
      <c r="M64" s="303"/>
      <c r="N64" s="303"/>
      <c r="O64" s="303"/>
      <c r="P64" s="303"/>
      <c r="Q64" s="303"/>
      <c r="R64" s="304"/>
    </row>
    <row r="65" spans="2:18" x14ac:dyDescent="0.2">
      <c r="B65" s="302"/>
      <c r="C65" s="303"/>
      <c r="D65" s="303"/>
      <c r="E65" s="303"/>
      <c r="F65" s="303"/>
      <c r="G65" s="303"/>
      <c r="H65" s="303"/>
      <c r="I65" s="303"/>
      <c r="J65" s="303"/>
      <c r="K65" s="303"/>
      <c r="L65" s="303"/>
      <c r="M65" s="303"/>
      <c r="N65" s="303"/>
      <c r="O65" s="303"/>
      <c r="P65" s="303"/>
      <c r="Q65" s="303"/>
      <c r="R65" s="304"/>
    </row>
    <row r="66" spans="2:18" x14ac:dyDescent="0.2">
      <c r="B66" s="302"/>
      <c r="C66" s="303"/>
      <c r="D66" s="303"/>
      <c r="E66" s="303"/>
      <c r="F66" s="303"/>
      <c r="G66" s="303"/>
      <c r="H66" s="303"/>
      <c r="I66" s="303"/>
      <c r="J66" s="303"/>
      <c r="K66" s="303"/>
      <c r="L66" s="303"/>
      <c r="M66" s="303"/>
      <c r="N66" s="303"/>
      <c r="O66" s="303"/>
      <c r="P66" s="303"/>
      <c r="Q66" s="303"/>
      <c r="R66" s="304"/>
    </row>
    <row r="67" spans="2:18" x14ac:dyDescent="0.2">
      <c r="B67" s="302"/>
      <c r="C67" s="303"/>
      <c r="D67" s="303"/>
      <c r="E67" s="303"/>
      <c r="F67" s="303"/>
      <c r="G67" s="303"/>
      <c r="H67" s="303"/>
      <c r="I67" s="303"/>
      <c r="J67" s="303"/>
      <c r="K67" s="303"/>
      <c r="L67" s="303"/>
      <c r="M67" s="303"/>
      <c r="N67" s="303"/>
      <c r="O67" s="303"/>
      <c r="P67" s="303"/>
      <c r="Q67" s="303"/>
      <c r="R67" s="304"/>
    </row>
    <row r="68" spans="2:18" x14ac:dyDescent="0.2">
      <c r="B68" s="302"/>
      <c r="C68" s="303"/>
      <c r="D68" s="303"/>
      <c r="E68" s="303"/>
      <c r="F68" s="303"/>
      <c r="G68" s="303"/>
      <c r="H68" s="303"/>
      <c r="I68" s="303"/>
      <c r="J68" s="303"/>
      <c r="K68" s="303"/>
      <c r="L68" s="303"/>
      <c r="M68" s="303"/>
      <c r="N68" s="303"/>
      <c r="O68" s="303"/>
      <c r="P68" s="303"/>
      <c r="Q68" s="303"/>
      <c r="R68" s="304"/>
    </row>
    <row r="69" spans="2:18" x14ac:dyDescent="0.2">
      <c r="B69" s="302"/>
      <c r="C69" s="303"/>
      <c r="D69" s="303"/>
      <c r="E69" s="303"/>
      <c r="F69" s="303"/>
      <c r="G69" s="303"/>
      <c r="H69" s="303"/>
      <c r="I69" s="303"/>
      <c r="J69" s="303"/>
      <c r="K69" s="303"/>
      <c r="L69" s="303"/>
      <c r="M69" s="303"/>
      <c r="N69" s="303"/>
      <c r="O69" s="303"/>
      <c r="P69" s="303"/>
      <c r="Q69" s="303"/>
      <c r="R69" s="304"/>
    </row>
    <row r="70" spans="2:18" x14ac:dyDescent="0.2">
      <c r="B70" s="302"/>
      <c r="C70" s="303"/>
      <c r="D70" s="303"/>
      <c r="E70" s="303"/>
      <c r="F70" s="303"/>
      <c r="G70" s="303"/>
      <c r="H70" s="303"/>
      <c r="I70" s="303"/>
      <c r="J70" s="303"/>
      <c r="K70" s="303"/>
      <c r="L70" s="303"/>
      <c r="M70" s="303"/>
      <c r="N70" s="303"/>
      <c r="O70" s="303"/>
      <c r="P70" s="303"/>
      <c r="Q70" s="303"/>
      <c r="R70" s="304"/>
    </row>
    <row r="71" spans="2:18" x14ac:dyDescent="0.2">
      <c r="B71" s="302"/>
      <c r="C71" s="303"/>
      <c r="D71" s="303"/>
      <c r="E71" s="303"/>
      <c r="F71" s="303"/>
      <c r="G71" s="303"/>
      <c r="H71" s="303"/>
      <c r="I71" s="303"/>
      <c r="J71" s="303"/>
      <c r="K71" s="303"/>
      <c r="L71" s="303"/>
      <c r="M71" s="303"/>
      <c r="N71" s="303"/>
      <c r="O71" s="303"/>
      <c r="P71" s="303"/>
      <c r="Q71" s="303"/>
      <c r="R71" s="304"/>
    </row>
    <row r="72" spans="2:18" x14ac:dyDescent="0.2">
      <c r="B72" s="302"/>
      <c r="C72" s="303"/>
      <c r="D72" s="303"/>
      <c r="E72" s="303"/>
      <c r="F72" s="303"/>
      <c r="G72" s="303"/>
      <c r="H72" s="303"/>
      <c r="I72" s="303"/>
      <c r="J72" s="303"/>
      <c r="K72" s="303"/>
      <c r="L72" s="303"/>
      <c r="M72" s="303"/>
      <c r="N72" s="303"/>
      <c r="O72" s="303"/>
      <c r="P72" s="303"/>
      <c r="Q72" s="303"/>
      <c r="R72" s="304"/>
    </row>
    <row r="73" spans="2:18" x14ac:dyDescent="0.2">
      <c r="B73" s="302"/>
      <c r="C73" s="303"/>
      <c r="D73" s="303"/>
      <c r="E73" s="303"/>
      <c r="F73" s="303"/>
      <c r="G73" s="303"/>
      <c r="H73" s="303"/>
      <c r="I73" s="303"/>
      <c r="J73" s="303"/>
      <c r="K73" s="303"/>
      <c r="L73" s="303"/>
      <c r="M73" s="303"/>
      <c r="N73" s="303"/>
      <c r="O73" s="303"/>
      <c r="P73" s="303"/>
      <c r="Q73" s="303"/>
      <c r="R73" s="304"/>
    </row>
    <row r="74" spans="2:18" x14ac:dyDescent="0.2">
      <c r="B74" s="302"/>
      <c r="C74" s="303"/>
      <c r="D74" s="303"/>
      <c r="E74" s="303"/>
      <c r="F74" s="303"/>
      <c r="G74" s="303"/>
      <c r="H74" s="303"/>
      <c r="I74" s="303"/>
      <c r="J74" s="303"/>
      <c r="K74" s="303"/>
      <c r="L74" s="303"/>
      <c r="M74" s="303"/>
      <c r="N74" s="303"/>
      <c r="O74" s="303"/>
      <c r="P74" s="303"/>
      <c r="Q74" s="303"/>
      <c r="R74" s="304"/>
    </row>
    <row r="75" spans="2:18" x14ac:dyDescent="0.2">
      <c r="B75" s="302"/>
      <c r="C75" s="303"/>
      <c r="D75" s="303"/>
      <c r="E75" s="303"/>
      <c r="F75" s="303"/>
      <c r="G75" s="303"/>
      <c r="H75" s="303"/>
      <c r="I75" s="303"/>
      <c r="J75" s="303"/>
      <c r="K75" s="303"/>
      <c r="L75" s="303"/>
      <c r="M75" s="303"/>
      <c r="N75" s="303"/>
      <c r="O75" s="303"/>
      <c r="P75" s="303"/>
      <c r="Q75" s="303"/>
      <c r="R75" s="304"/>
    </row>
    <row r="76" spans="2:18" x14ac:dyDescent="0.2">
      <c r="B76" s="302"/>
      <c r="C76" s="303"/>
      <c r="D76" s="303"/>
      <c r="E76" s="303"/>
      <c r="F76" s="303"/>
      <c r="G76" s="303"/>
      <c r="H76" s="303"/>
      <c r="I76" s="303"/>
      <c r="J76" s="303"/>
      <c r="K76" s="303"/>
      <c r="L76" s="303"/>
      <c r="M76" s="303"/>
      <c r="N76" s="303"/>
      <c r="O76" s="303"/>
      <c r="P76" s="303"/>
      <c r="Q76" s="303"/>
      <c r="R76" s="304"/>
    </row>
    <row r="77" spans="2:18" x14ac:dyDescent="0.2">
      <c r="B77" s="302"/>
      <c r="C77" s="303"/>
      <c r="D77" s="303"/>
      <c r="E77" s="303"/>
      <c r="F77" s="303"/>
      <c r="G77" s="303"/>
      <c r="H77" s="303"/>
      <c r="I77" s="303"/>
      <c r="J77" s="303"/>
      <c r="K77" s="303"/>
      <c r="L77" s="303"/>
      <c r="M77" s="303"/>
      <c r="N77" s="303"/>
      <c r="O77" s="303"/>
      <c r="P77" s="303"/>
      <c r="Q77" s="303"/>
      <c r="R77" s="304"/>
    </row>
    <row r="78" spans="2:18" x14ac:dyDescent="0.2">
      <c r="B78" s="302"/>
      <c r="C78" s="303"/>
      <c r="D78" s="303"/>
      <c r="E78" s="303"/>
      <c r="F78" s="303"/>
      <c r="G78" s="303"/>
      <c r="H78" s="303"/>
      <c r="I78" s="303"/>
      <c r="J78" s="303"/>
      <c r="K78" s="303"/>
      <c r="L78" s="303"/>
      <c r="M78" s="303"/>
      <c r="N78" s="303"/>
      <c r="O78" s="303"/>
      <c r="P78" s="303"/>
      <c r="Q78" s="303"/>
      <c r="R78" s="304"/>
    </row>
    <row r="79" spans="2:18" x14ac:dyDescent="0.2">
      <c r="B79" s="302"/>
      <c r="C79" s="303"/>
      <c r="D79" s="303"/>
      <c r="E79" s="303"/>
      <c r="F79" s="303"/>
      <c r="G79" s="303"/>
      <c r="H79" s="303"/>
      <c r="I79" s="303"/>
      <c r="J79" s="303"/>
      <c r="K79" s="303"/>
      <c r="L79" s="303"/>
      <c r="M79" s="303"/>
      <c r="N79" s="303"/>
      <c r="O79" s="303"/>
      <c r="P79" s="303"/>
      <c r="Q79" s="303"/>
      <c r="R79" s="304"/>
    </row>
    <row r="80" spans="2:18" x14ac:dyDescent="0.2">
      <c r="B80" s="302"/>
      <c r="C80" s="303"/>
      <c r="D80" s="303"/>
      <c r="E80" s="303"/>
      <c r="F80" s="303"/>
      <c r="G80" s="303"/>
      <c r="H80" s="303"/>
      <c r="I80" s="303"/>
      <c r="J80" s="303"/>
      <c r="K80" s="303"/>
      <c r="L80" s="303"/>
      <c r="M80" s="303"/>
      <c r="N80" s="303"/>
      <c r="O80" s="303"/>
      <c r="P80" s="303"/>
      <c r="Q80" s="303"/>
      <c r="R80" s="304"/>
    </row>
    <row r="81" spans="2:18" x14ac:dyDescent="0.2">
      <c r="B81" s="302"/>
      <c r="C81" s="303"/>
      <c r="D81" s="303"/>
      <c r="E81" s="303"/>
      <c r="F81" s="303"/>
      <c r="G81" s="303"/>
      <c r="H81" s="303"/>
      <c r="I81" s="303"/>
      <c r="J81" s="303"/>
      <c r="K81" s="303"/>
      <c r="L81" s="303"/>
      <c r="M81" s="303"/>
      <c r="N81" s="303"/>
      <c r="O81" s="303"/>
      <c r="P81" s="303"/>
      <c r="Q81" s="303"/>
      <c r="R81" s="304"/>
    </row>
    <row r="82" spans="2:18" x14ac:dyDescent="0.2">
      <c r="B82" s="302"/>
      <c r="C82" s="303"/>
      <c r="D82" s="303"/>
      <c r="E82" s="303"/>
      <c r="F82" s="303"/>
      <c r="G82" s="303"/>
      <c r="H82" s="303"/>
      <c r="I82" s="303"/>
      <c r="J82" s="303"/>
      <c r="K82" s="303"/>
      <c r="L82" s="303"/>
      <c r="M82" s="303"/>
      <c r="N82" s="303"/>
      <c r="O82" s="303"/>
      <c r="P82" s="303"/>
      <c r="Q82" s="303"/>
      <c r="R82" s="304"/>
    </row>
    <row r="83" spans="2:18" x14ac:dyDescent="0.2">
      <c r="B83" s="302"/>
      <c r="C83" s="303"/>
      <c r="D83" s="303"/>
      <c r="E83" s="303"/>
      <c r="F83" s="303"/>
      <c r="G83" s="303"/>
      <c r="H83" s="303"/>
      <c r="I83" s="303"/>
      <c r="J83" s="303"/>
      <c r="K83" s="303"/>
      <c r="L83" s="303"/>
      <c r="M83" s="303"/>
      <c r="N83" s="303"/>
      <c r="O83" s="303"/>
      <c r="P83" s="303"/>
      <c r="Q83" s="303"/>
      <c r="R83" s="304"/>
    </row>
    <row r="84" spans="2:18" x14ac:dyDescent="0.2">
      <c r="B84" s="302"/>
      <c r="C84" s="303"/>
      <c r="D84" s="303"/>
      <c r="E84" s="303"/>
      <c r="F84" s="303"/>
      <c r="G84" s="303"/>
      <c r="H84" s="303"/>
      <c r="I84" s="303"/>
      <c r="J84" s="303"/>
      <c r="K84" s="303"/>
      <c r="L84" s="303"/>
      <c r="M84" s="303"/>
      <c r="N84" s="303"/>
      <c r="O84" s="303"/>
      <c r="P84" s="303"/>
      <c r="Q84" s="303"/>
      <c r="R84" s="304"/>
    </row>
    <row r="85" spans="2:18" x14ac:dyDescent="0.2">
      <c r="B85" s="302"/>
      <c r="C85" s="303"/>
      <c r="D85" s="303"/>
      <c r="E85" s="303"/>
      <c r="F85" s="303"/>
      <c r="G85" s="303"/>
      <c r="H85" s="303"/>
      <c r="I85" s="303"/>
      <c r="J85" s="303"/>
      <c r="K85" s="303"/>
      <c r="L85" s="303"/>
      <c r="M85" s="303"/>
      <c r="N85" s="303"/>
      <c r="O85" s="303"/>
      <c r="P85" s="303"/>
      <c r="Q85" s="303"/>
      <c r="R85" s="304"/>
    </row>
    <row r="86" spans="2:18" x14ac:dyDescent="0.2">
      <c r="B86" s="302"/>
      <c r="C86" s="303"/>
      <c r="D86" s="303"/>
      <c r="E86" s="303"/>
      <c r="F86" s="303"/>
      <c r="G86" s="303"/>
      <c r="H86" s="303"/>
      <c r="I86" s="303"/>
      <c r="J86" s="303"/>
      <c r="K86" s="303"/>
      <c r="L86" s="303"/>
      <c r="M86" s="303"/>
      <c r="N86" s="303"/>
      <c r="O86" s="303"/>
      <c r="P86" s="303"/>
      <c r="Q86" s="303"/>
      <c r="R86" s="304"/>
    </row>
    <row r="87" spans="2:18" x14ac:dyDescent="0.2">
      <c r="B87" s="302"/>
      <c r="C87" s="303"/>
      <c r="D87" s="303"/>
      <c r="E87" s="303"/>
      <c r="F87" s="303"/>
      <c r="G87" s="303"/>
      <c r="H87" s="303"/>
      <c r="I87" s="303"/>
      <c r="J87" s="303"/>
      <c r="K87" s="303"/>
      <c r="L87" s="303"/>
      <c r="M87" s="303"/>
      <c r="N87" s="303"/>
      <c r="O87" s="303"/>
      <c r="P87" s="303"/>
      <c r="Q87" s="303"/>
      <c r="R87" s="304"/>
    </row>
    <row r="88" spans="2:18" x14ac:dyDescent="0.2">
      <c r="B88" s="302"/>
      <c r="C88" s="303"/>
      <c r="D88" s="303"/>
      <c r="E88" s="303"/>
      <c r="F88" s="303"/>
      <c r="G88" s="303"/>
      <c r="H88" s="303"/>
      <c r="I88" s="303"/>
      <c r="J88" s="303"/>
      <c r="K88" s="303"/>
      <c r="L88" s="303"/>
      <c r="M88" s="303"/>
      <c r="N88" s="303"/>
      <c r="O88" s="303"/>
      <c r="P88" s="303"/>
      <c r="Q88" s="303"/>
      <c r="R88" s="304"/>
    </row>
    <row r="89" spans="2:18" x14ac:dyDescent="0.2">
      <c r="B89" s="302"/>
      <c r="C89" s="303"/>
      <c r="D89" s="303"/>
      <c r="E89" s="303"/>
      <c r="F89" s="303"/>
      <c r="G89" s="303"/>
      <c r="H89" s="303"/>
      <c r="I89" s="303"/>
      <c r="J89" s="303"/>
      <c r="K89" s="303"/>
      <c r="L89" s="303"/>
      <c r="M89" s="303"/>
      <c r="N89" s="303"/>
      <c r="O89" s="303"/>
      <c r="P89" s="303"/>
      <c r="Q89" s="303"/>
      <c r="R89" s="304"/>
    </row>
    <row r="90" spans="2:18" x14ac:dyDescent="0.2">
      <c r="B90" s="302"/>
      <c r="C90" s="303"/>
      <c r="D90" s="303"/>
      <c r="E90" s="303"/>
      <c r="F90" s="303"/>
      <c r="G90" s="303"/>
      <c r="H90" s="303"/>
      <c r="I90" s="303"/>
      <c r="J90" s="303"/>
      <c r="K90" s="303"/>
      <c r="L90" s="303"/>
      <c r="M90" s="303"/>
      <c r="N90" s="303"/>
      <c r="O90" s="303"/>
      <c r="P90" s="303"/>
      <c r="Q90" s="303"/>
      <c r="R90" s="304"/>
    </row>
    <row r="91" spans="2:18" x14ac:dyDescent="0.2">
      <c r="B91" s="302"/>
      <c r="C91" s="303"/>
      <c r="D91" s="303"/>
      <c r="E91" s="303"/>
      <c r="F91" s="303"/>
      <c r="G91" s="303"/>
      <c r="H91" s="303"/>
      <c r="I91" s="303"/>
      <c r="J91" s="303"/>
      <c r="K91" s="303"/>
      <c r="L91" s="303"/>
      <c r="M91" s="303"/>
      <c r="N91" s="303"/>
      <c r="O91" s="303"/>
      <c r="P91" s="303"/>
      <c r="Q91" s="303"/>
      <c r="R91" s="304"/>
    </row>
    <row r="92" spans="2:18" x14ac:dyDescent="0.2">
      <c r="B92" s="302"/>
      <c r="C92" s="303"/>
      <c r="D92" s="303"/>
      <c r="E92" s="303"/>
      <c r="F92" s="303"/>
      <c r="G92" s="303"/>
      <c r="H92" s="303"/>
      <c r="I92" s="303"/>
      <c r="J92" s="303"/>
      <c r="K92" s="303"/>
      <c r="L92" s="303"/>
      <c r="M92" s="303"/>
      <c r="N92" s="303"/>
      <c r="O92" s="303"/>
      <c r="P92" s="303"/>
      <c r="Q92" s="303"/>
      <c r="R92" s="304"/>
    </row>
    <row r="93" spans="2:18" x14ac:dyDescent="0.2">
      <c r="B93" s="302"/>
      <c r="C93" s="303"/>
      <c r="D93" s="303"/>
      <c r="E93" s="303"/>
      <c r="F93" s="303"/>
      <c r="G93" s="303"/>
      <c r="H93" s="303"/>
      <c r="I93" s="303"/>
      <c r="J93" s="303"/>
      <c r="K93" s="303"/>
      <c r="L93" s="303"/>
      <c r="M93" s="303"/>
      <c r="N93" s="303"/>
      <c r="O93" s="303"/>
      <c r="P93" s="303"/>
      <c r="Q93" s="303"/>
      <c r="R93" s="304"/>
    </row>
    <row r="94" spans="2:18" x14ac:dyDescent="0.2">
      <c r="B94" s="302"/>
      <c r="C94" s="303"/>
      <c r="D94" s="303"/>
      <c r="E94" s="303"/>
      <c r="F94" s="303"/>
      <c r="G94" s="303"/>
      <c r="H94" s="303"/>
      <c r="I94" s="303"/>
      <c r="J94" s="303"/>
      <c r="K94" s="303"/>
      <c r="L94" s="303"/>
      <c r="M94" s="303"/>
      <c r="N94" s="303"/>
      <c r="O94" s="303"/>
      <c r="P94" s="303"/>
      <c r="Q94" s="303"/>
      <c r="R94" s="304"/>
    </row>
    <row r="95" spans="2:18" x14ac:dyDescent="0.2">
      <c r="B95" s="302"/>
      <c r="C95" s="303"/>
      <c r="D95" s="303"/>
      <c r="E95" s="303"/>
      <c r="F95" s="303"/>
      <c r="G95" s="303"/>
      <c r="H95" s="303"/>
      <c r="I95" s="303"/>
      <c r="J95" s="303"/>
      <c r="K95" s="303"/>
      <c r="L95" s="303"/>
      <c r="M95" s="303"/>
      <c r="N95" s="303"/>
      <c r="O95" s="303"/>
      <c r="P95" s="303"/>
      <c r="Q95" s="303"/>
      <c r="R95" s="304"/>
    </row>
    <row r="96" spans="2:18" x14ac:dyDescent="0.2">
      <c r="B96" s="302"/>
      <c r="C96" s="303"/>
      <c r="D96" s="303"/>
      <c r="E96" s="303"/>
      <c r="F96" s="303"/>
      <c r="G96" s="303"/>
      <c r="H96" s="303"/>
      <c r="I96" s="303"/>
      <c r="J96" s="303"/>
      <c r="K96" s="303"/>
      <c r="L96" s="303"/>
      <c r="M96" s="303"/>
      <c r="N96" s="303"/>
      <c r="O96" s="303"/>
      <c r="P96" s="303"/>
      <c r="Q96" s="303"/>
      <c r="R96" s="304"/>
    </row>
    <row r="97" spans="2:18" x14ac:dyDescent="0.2">
      <c r="B97" s="302"/>
      <c r="C97" s="303"/>
      <c r="D97" s="303"/>
      <c r="E97" s="303"/>
      <c r="F97" s="303"/>
      <c r="G97" s="303"/>
      <c r="H97" s="303"/>
      <c r="I97" s="303"/>
      <c r="J97" s="303"/>
      <c r="K97" s="303"/>
      <c r="L97" s="303"/>
      <c r="M97" s="303"/>
      <c r="N97" s="303"/>
      <c r="O97" s="303"/>
      <c r="P97" s="303"/>
      <c r="Q97" s="303"/>
      <c r="R97" s="304"/>
    </row>
    <row r="98" spans="2:18" x14ac:dyDescent="0.2">
      <c r="B98" s="302"/>
      <c r="C98" s="303"/>
      <c r="D98" s="303"/>
      <c r="E98" s="303"/>
      <c r="F98" s="303"/>
      <c r="G98" s="303"/>
      <c r="H98" s="303"/>
      <c r="I98" s="303"/>
      <c r="J98" s="303"/>
      <c r="K98" s="303"/>
      <c r="L98" s="303"/>
      <c r="M98" s="303"/>
      <c r="N98" s="303"/>
      <c r="O98" s="303"/>
      <c r="P98" s="303"/>
      <c r="Q98" s="303"/>
      <c r="R98" s="304"/>
    </row>
    <row r="99" spans="2:18" x14ac:dyDescent="0.2">
      <c r="B99" s="302"/>
      <c r="C99" s="303"/>
      <c r="D99" s="303"/>
      <c r="E99" s="303"/>
      <c r="F99" s="303"/>
      <c r="G99" s="303"/>
      <c r="H99" s="303"/>
      <c r="I99" s="303"/>
      <c r="J99" s="303"/>
      <c r="K99" s="303"/>
      <c r="L99" s="303"/>
      <c r="M99" s="303"/>
      <c r="N99" s="303"/>
      <c r="O99" s="303"/>
      <c r="P99" s="303"/>
      <c r="Q99" s="303"/>
      <c r="R99" s="304"/>
    </row>
    <row r="100" spans="2:18" x14ac:dyDescent="0.2">
      <c r="B100" s="302"/>
      <c r="C100" s="303"/>
      <c r="D100" s="303"/>
      <c r="E100" s="303"/>
      <c r="F100" s="303"/>
      <c r="G100" s="303"/>
      <c r="H100" s="303"/>
      <c r="I100" s="303"/>
      <c r="J100" s="303"/>
      <c r="K100" s="303"/>
      <c r="L100" s="303"/>
      <c r="M100" s="303"/>
      <c r="N100" s="303"/>
      <c r="O100" s="303"/>
      <c r="P100" s="303"/>
      <c r="Q100" s="303"/>
      <c r="R100" s="304"/>
    </row>
    <row r="101" spans="2:18" x14ac:dyDescent="0.2">
      <c r="B101" s="302"/>
      <c r="C101" s="303"/>
      <c r="D101" s="303"/>
      <c r="E101" s="303"/>
      <c r="F101" s="303"/>
      <c r="G101" s="303"/>
      <c r="H101" s="303"/>
      <c r="I101" s="303"/>
      <c r="J101" s="303"/>
      <c r="K101" s="303"/>
      <c r="L101" s="303"/>
      <c r="M101" s="303"/>
      <c r="N101" s="303"/>
      <c r="O101" s="303"/>
      <c r="P101" s="303"/>
      <c r="Q101" s="303"/>
      <c r="R101" s="304"/>
    </row>
    <row r="102" spans="2:18" x14ac:dyDescent="0.2">
      <c r="B102" s="302"/>
      <c r="C102" s="303"/>
      <c r="D102" s="303"/>
      <c r="E102" s="303"/>
      <c r="F102" s="303"/>
      <c r="G102" s="303"/>
      <c r="H102" s="303"/>
      <c r="I102" s="303"/>
      <c r="J102" s="303"/>
      <c r="K102" s="303"/>
      <c r="L102" s="303"/>
      <c r="M102" s="303"/>
      <c r="N102" s="303"/>
      <c r="O102" s="303"/>
      <c r="P102" s="303"/>
      <c r="Q102" s="303"/>
      <c r="R102" s="304"/>
    </row>
    <row r="103" spans="2:18" x14ac:dyDescent="0.2">
      <c r="B103" s="302"/>
      <c r="C103" s="303"/>
      <c r="D103" s="303"/>
      <c r="E103" s="303"/>
      <c r="F103" s="303"/>
      <c r="G103" s="303"/>
      <c r="H103" s="303"/>
      <c r="I103" s="303"/>
      <c r="J103" s="303"/>
      <c r="K103" s="303"/>
      <c r="L103" s="303"/>
      <c r="M103" s="303"/>
      <c r="N103" s="303"/>
      <c r="O103" s="303"/>
      <c r="P103" s="303"/>
      <c r="Q103" s="303"/>
      <c r="R103" s="304"/>
    </row>
    <row r="104" spans="2:18" x14ac:dyDescent="0.2">
      <c r="B104" s="302"/>
      <c r="C104" s="303"/>
      <c r="D104" s="303"/>
      <c r="E104" s="303"/>
      <c r="F104" s="303"/>
      <c r="G104" s="303"/>
      <c r="H104" s="303"/>
      <c r="I104" s="303"/>
      <c r="J104" s="303"/>
      <c r="K104" s="303"/>
      <c r="L104" s="303"/>
      <c r="M104" s="303"/>
      <c r="N104" s="303"/>
      <c r="O104" s="303"/>
      <c r="P104" s="303"/>
      <c r="Q104" s="303"/>
      <c r="R104" s="304"/>
    </row>
    <row r="105" spans="2:18" x14ac:dyDescent="0.2">
      <c r="B105" s="302"/>
      <c r="C105" s="303"/>
      <c r="D105" s="303"/>
      <c r="E105" s="303"/>
      <c r="F105" s="303"/>
      <c r="G105" s="303"/>
      <c r="H105" s="303"/>
      <c r="I105" s="303"/>
      <c r="J105" s="303"/>
      <c r="K105" s="303"/>
      <c r="L105" s="303"/>
      <c r="M105" s="303"/>
      <c r="N105" s="303"/>
      <c r="O105" s="303"/>
      <c r="P105" s="303"/>
      <c r="Q105" s="303"/>
      <c r="R105" s="304"/>
    </row>
    <row r="106" spans="2:18" x14ac:dyDescent="0.2">
      <c r="B106" s="302"/>
      <c r="C106" s="303"/>
      <c r="D106" s="303"/>
      <c r="E106" s="303"/>
      <c r="F106" s="303"/>
      <c r="G106" s="303"/>
      <c r="H106" s="303"/>
      <c r="I106" s="303"/>
      <c r="J106" s="303"/>
      <c r="K106" s="303"/>
      <c r="L106" s="303"/>
      <c r="M106" s="303"/>
      <c r="N106" s="303"/>
      <c r="O106" s="303"/>
      <c r="P106" s="303"/>
      <c r="Q106" s="303"/>
      <c r="R106" s="304"/>
    </row>
    <row r="107" spans="2:18" x14ac:dyDescent="0.2">
      <c r="B107" s="302"/>
      <c r="C107" s="303"/>
      <c r="D107" s="303"/>
      <c r="E107" s="303"/>
      <c r="F107" s="303"/>
      <c r="G107" s="303"/>
      <c r="H107" s="303"/>
      <c r="I107" s="303"/>
      <c r="J107" s="303"/>
      <c r="K107" s="303"/>
      <c r="L107" s="303"/>
      <c r="M107" s="303"/>
      <c r="N107" s="303"/>
      <c r="O107" s="303"/>
      <c r="P107" s="303"/>
      <c r="Q107" s="303"/>
      <c r="R107" s="304"/>
    </row>
    <row r="108" spans="2:18" x14ac:dyDescent="0.2">
      <c r="B108" s="302"/>
      <c r="C108" s="303"/>
      <c r="D108" s="303"/>
      <c r="E108" s="303"/>
      <c r="F108" s="303"/>
      <c r="G108" s="303"/>
      <c r="H108" s="303"/>
      <c r="I108" s="303"/>
      <c r="J108" s="303"/>
      <c r="K108" s="303"/>
      <c r="L108" s="303"/>
      <c r="M108" s="303"/>
      <c r="N108" s="303"/>
      <c r="O108" s="303"/>
      <c r="P108" s="303"/>
      <c r="Q108" s="303"/>
      <c r="R108" s="304"/>
    </row>
    <row r="109" spans="2:18" x14ac:dyDescent="0.2">
      <c r="B109" s="302"/>
      <c r="C109" s="303"/>
      <c r="D109" s="303"/>
      <c r="E109" s="303"/>
      <c r="F109" s="303"/>
      <c r="G109" s="303"/>
      <c r="H109" s="303"/>
      <c r="I109" s="303"/>
      <c r="J109" s="303"/>
      <c r="K109" s="303"/>
      <c r="L109" s="303"/>
      <c r="M109" s="303"/>
      <c r="N109" s="303"/>
      <c r="O109" s="303"/>
      <c r="P109" s="303"/>
      <c r="Q109" s="303"/>
      <c r="R109" s="304"/>
    </row>
    <row r="110" spans="2:18" x14ac:dyDescent="0.2">
      <c r="B110" s="302"/>
      <c r="C110" s="303"/>
      <c r="D110" s="303"/>
      <c r="E110" s="303"/>
      <c r="F110" s="303"/>
      <c r="G110" s="303"/>
      <c r="H110" s="303"/>
      <c r="I110" s="303"/>
      <c r="J110" s="303"/>
      <c r="K110" s="303"/>
      <c r="L110" s="303"/>
      <c r="M110" s="303"/>
      <c r="N110" s="303"/>
      <c r="O110" s="303"/>
      <c r="P110" s="303"/>
      <c r="Q110" s="303"/>
      <c r="R110" s="304"/>
    </row>
    <row r="111" spans="2:18" x14ac:dyDescent="0.2">
      <c r="B111" s="302"/>
      <c r="C111" s="303"/>
      <c r="D111" s="303"/>
      <c r="E111" s="303"/>
      <c r="F111" s="303"/>
      <c r="G111" s="303"/>
      <c r="H111" s="303"/>
      <c r="I111" s="303"/>
      <c r="J111" s="303"/>
      <c r="K111" s="303"/>
      <c r="L111" s="303"/>
      <c r="M111" s="303"/>
      <c r="N111" s="303"/>
      <c r="O111" s="303"/>
      <c r="P111" s="303"/>
      <c r="Q111" s="303"/>
      <c r="R111" s="304"/>
    </row>
    <row r="112" spans="2:18" x14ac:dyDescent="0.2">
      <c r="B112" s="302"/>
      <c r="C112" s="303"/>
      <c r="D112" s="303"/>
      <c r="E112" s="303"/>
      <c r="F112" s="303"/>
      <c r="G112" s="303"/>
      <c r="H112" s="303"/>
      <c r="I112" s="303"/>
      <c r="J112" s="303"/>
      <c r="K112" s="303"/>
      <c r="L112" s="303"/>
      <c r="M112" s="303"/>
      <c r="N112" s="303"/>
      <c r="O112" s="303"/>
      <c r="P112" s="303"/>
      <c r="Q112" s="303"/>
      <c r="R112" s="304"/>
    </row>
    <row r="113" spans="2:18" x14ac:dyDescent="0.2">
      <c r="B113" s="302"/>
      <c r="C113" s="303"/>
      <c r="D113" s="303"/>
      <c r="E113" s="303"/>
      <c r="F113" s="303"/>
      <c r="G113" s="303"/>
      <c r="H113" s="303"/>
      <c r="I113" s="303"/>
      <c r="J113" s="303"/>
      <c r="K113" s="303"/>
      <c r="L113" s="303"/>
      <c r="M113" s="303"/>
      <c r="N113" s="303"/>
      <c r="O113" s="303"/>
      <c r="P113" s="303"/>
      <c r="Q113" s="303"/>
      <c r="R113" s="304"/>
    </row>
    <row r="114" spans="2:18" x14ac:dyDescent="0.2">
      <c r="B114" s="302"/>
      <c r="C114" s="303"/>
      <c r="D114" s="303"/>
      <c r="E114" s="303"/>
      <c r="F114" s="303"/>
      <c r="G114" s="303"/>
      <c r="H114" s="303"/>
      <c r="I114" s="303"/>
      <c r="J114" s="303"/>
      <c r="K114" s="303"/>
      <c r="L114" s="303"/>
      <c r="M114" s="303"/>
      <c r="N114" s="303"/>
      <c r="O114" s="303"/>
      <c r="P114" s="303"/>
      <c r="Q114" s="303"/>
      <c r="R114" s="304"/>
    </row>
    <row r="115" spans="2:18" x14ac:dyDescent="0.2">
      <c r="B115" s="302"/>
      <c r="C115" s="303"/>
      <c r="D115" s="303"/>
      <c r="E115" s="303"/>
      <c r="F115" s="303"/>
      <c r="G115" s="303"/>
      <c r="H115" s="303"/>
      <c r="I115" s="303"/>
      <c r="J115" s="303"/>
      <c r="K115" s="303"/>
      <c r="L115" s="303"/>
      <c r="M115" s="303"/>
      <c r="N115" s="303"/>
      <c r="O115" s="303"/>
      <c r="P115" s="303"/>
      <c r="Q115" s="303"/>
      <c r="R115" s="304"/>
    </row>
    <row r="116" spans="2:18" x14ac:dyDescent="0.2">
      <c r="B116" s="302"/>
      <c r="C116" s="303"/>
      <c r="D116" s="303"/>
      <c r="E116" s="303"/>
      <c r="F116" s="303"/>
      <c r="G116" s="303"/>
      <c r="H116" s="303"/>
      <c r="I116" s="303"/>
      <c r="J116" s="303"/>
      <c r="K116" s="303"/>
      <c r="L116" s="303"/>
      <c r="M116" s="303"/>
      <c r="N116" s="303"/>
      <c r="O116" s="303"/>
      <c r="P116" s="303"/>
      <c r="Q116" s="303"/>
      <c r="R116" s="304"/>
    </row>
    <row r="117" spans="2:18" x14ac:dyDescent="0.2">
      <c r="B117" s="302"/>
      <c r="C117" s="303"/>
      <c r="D117" s="303"/>
      <c r="E117" s="303"/>
      <c r="F117" s="303"/>
      <c r="G117" s="303"/>
      <c r="H117" s="303"/>
      <c r="I117" s="303"/>
      <c r="J117" s="303"/>
      <c r="K117" s="303"/>
      <c r="L117" s="303"/>
      <c r="M117" s="303"/>
      <c r="N117" s="303"/>
      <c r="O117" s="303"/>
      <c r="P117" s="303"/>
      <c r="Q117" s="303"/>
      <c r="R117" s="304"/>
    </row>
    <row r="118" spans="2:18" x14ac:dyDescent="0.2">
      <c r="B118" s="302"/>
      <c r="C118" s="303"/>
      <c r="D118" s="303"/>
      <c r="E118" s="303"/>
      <c r="F118" s="303"/>
      <c r="G118" s="303"/>
      <c r="H118" s="303"/>
      <c r="I118" s="303"/>
      <c r="J118" s="303"/>
      <c r="K118" s="303"/>
      <c r="L118" s="303"/>
      <c r="M118" s="303"/>
      <c r="N118" s="303"/>
      <c r="O118" s="303"/>
      <c r="P118" s="303"/>
      <c r="Q118" s="303"/>
      <c r="R118" s="304"/>
    </row>
    <row r="119" spans="2:18" x14ac:dyDescent="0.2">
      <c r="B119" s="302"/>
      <c r="C119" s="303"/>
      <c r="D119" s="303"/>
      <c r="E119" s="303"/>
      <c r="F119" s="303"/>
      <c r="G119" s="303"/>
      <c r="H119" s="303"/>
      <c r="I119" s="303"/>
      <c r="J119" s="303"/>
      <c r="K119" s="303"/>
      <c r="L119" s="303"/>
      <c r="M119" s="303"/>
      <c r="N119" s="303"/>
      <c r="O119" s="303"/>
      <c r="P119" s="303"/>
      <c r="Q119" s="303"/>
      <c r="R119" s="304"/>
    </row>
    <row r="120" spans="2:18" x14ac:dyDescent="0.2">
      <c r="B120" s="302"/>
      <c r="C120" s="303"/>
      <c r="D120" s="303"/>
      <c r="E120" s="303"/>
      <c r="F120" s="303"/>
      <c r="G120" s="303"/>
      <c r="H120" s="303"/>
      <c r="I120" s="303"/>
      <c r="J120" s="303"/>
      <c r="K120" s="303"/>
      <c r="L120" s="303"/>
      <c r="M120" s="303"/>
      <c r="N120" s="303"/>
      <c r="O120" s="303"/>
      <c r="P120" s="303"/>
      <c r="Q120" s="303"/>
      <c r="R120" s="304"/>
    </row>
    <row r="121" spans="2:18" x14ac:dyDescent="0.2">
      <c r="B121" s="302"/>
      <c r="C121" s="303"/>
      <c r="D121" s="303"/>
      <c r="E121" s="303"/>
      <c r="F121" s="303"/>
      <c r="G121" s="303"/>
      <c r="H121" s="303"/>
      <c r="I121" s="303"/>
      <c r="J121" s="303"/>
      <c r="K121" s="303"/>
      <c r="L121" s="303"/>
      <c r="M121" s="303"/>
      <c r="N121" s="303"/>
      <c r="O121" s="303"/>
      <c r="P121" s="303"/>
      <c r="Q121" s="303"/>
      <c r="R121" s="304"/>
    </row>
    <row r="122" spans="2:18" x14ac:dyDescent="0.2">
      <c r="B122" s="302"/>
      <c r="C122" s="303"/>
      <c r="D122" s="303"/>
      <c r="E122" s="303"/>
      <c r="F122" s="303"/>
      <c r="G122" s="303"/>
      <c r="H122" s="303"/>
      <c r="I122" s="303"/>
      <c r="J122" s="303"/>
      <c r="K122" s="303"/>
      <c r="L122" s="303"/>
      <c r="M122" s="303"/>
      <c r="N122" s="303"/>
      <c r="O122" s="303"/>
      <c r="P122" s="303"/>
      <c r="Q122" s="303"/>
      <c r="R122" s="304"/>
    </row>
    <row r="123" spans="2:18" x14ac:dyDescent="0.2">
      <c r="B123" s="302"/>
      <c r="C123" s="303"/>
      <c r="D123" s="303"/>
      <c r="E123" s="303"/>
      <c r="F123" s="303"/>
      <c r="G123" s="303"/>
      <c r="H123" s="303"/>
      <c r="I123" s="303"/>
      <c r="J123" s="303"/>
      <c r="K123" s="303"/>
      <c r="L123" s="303"/>
      <c r="M123" s="303"/>
      <c r="N123" s="303"/>
      <c r="O123" s="303"/>
      <c r="P123" s="303"/>
      <c r="Q123" s="303"/>
      <c r="R123" s="304"/>
    </row>
    <row r="124" spans="2:18" x14ac:dyDescent="0.2">
      <c r="B124" s="302"/>
      <c r="C124" s="303"/>
      <c r="D124" s="303"/>
      <c r="E124" s="303"/>
      <c r="F124" s="303"/>
      <c r="G124" s="303"/>
      <c r="H124" s="303"/>
      <c r="I124" s="303"/>
      <c r="J124" s="303"/>
      <c r="K124" s="303"/>
      <c r="L124" s="303"/>
      <c r="M124" s="303"/>
      <c r="N124" s="303"/>
      <c r="O124" s="303"/>
      <c r="P124" s="303"/>
      <c r="Q124" s="303"/>
      <c r="R124" s="304"/>
    </row>
    <row r="125" spans="2:18" x14ac:dyDescent="0.2">
      <c r="B125" s="302"/>
      <c r="C125" s="303"/>
      <c r="D125" s="303"/>
      <c r="E125" s="303"/>
      <c r="F125" s="303"/>
      <c r="G125" s="303"/>
      <c r="H125" s="303"/>
      <c r="I125" s="303"/>
      <c r="J125" s="303"/>
      <c r="K125" s="303"/>
      <c r="L125" s="303"/>
      <c r="M125" s="303"/>
      <c r="N125" s="303"/>
      <c r="O125" s="303"/>
      <c r="P125" s="303"/>
      <c r="Q125" s="303"/>
      <c r="R125" s="304"/>
    </row>
    <row r="126" spans="2:18" x14ac:dyDescent="0.2">
      <c r="B126" s="302"/>
      <c r="C126" s="303"/>
      <c r="D126" s="303"/>
      <c r="E126" s="303"/>
      <c r="F126" s="303"/>
      <c r="G126" s="303"/>
      <c r="H126" s="303"/>
      <c r="I126" s="303"/>
      <c r="J126" s="303"/>
      <c r="K126" s="303"/>
      <c r="L126" s="303"/>
      <c r="M126" s="303"/>
      <c r="N126" s="303"/>
      <c r="O126" s="303"/>
      <c r="P126" s="303"/>
      <c r="Q126" s="303"/>
      <c r="R126" s="304"/>
    </row>
    <row r="127" spans="2:18" x14ac:dyDescent="0.2">
      <c r="B127" s="302"/>
      <c r="C127" s="303"/>
      <c r="D127" s="303"/>
      <c r="E127" s="303"/>
      <c r="F127" s="303"/>
      <c r="G127" s="303"/>
      <c r="H127" s="303"/>
      <c r="I127" s="303"/>
      <c r="J127" s="303"/>
      <c r="K127" s="303"/>
      <c r="L127" s="303"/>
      <c r="M127" s="303"/>
      <c r="N127" s="303"/>
      <c r="O127" s="303"/>
      <c r="P127" s="303"/>
      <c r="Q127" s="303"/>
      <c r="R127" s="304"/>
    </row>
    <row r="128" spans="2:18" x14ac:dyDescent="0.2">
      <c r="B128" s="302"/>
      <c r="C128" s="303"/>
      <c r="D128" s="303"/>
      <c r="E128" s="303"/>
      <c r="F128" s="303"/>
      <c r="G128" s="303"/>
      <c r="H128" s="303"/>
      <c r="I128" s="303"/>
      <c r="J128" s="303"/>
      <c r="K128" s="303"/>
      <c r="L128" s="303"/>
      <c r="M128" s="303"/>
      <c r="N128" s="303"/>
      <c r="O128" s="303"/>
      <c r="P128" s="303"/>
      <c r="Q128" s="303"/>
      <c r="R128" s="304"/>
    </row>
    <row r="129" spans="2:18" x14ac:dyDescent="0.2">
      <c r="B129" s="302"/>
      <c r="C129" s="303"/>
      <c r="D129" s="303"/>
      <c r="E129" s="303"/>
      <c r="F129" s="303"/>
      <c r="G129" s="303"/>
      <c r="H129" s="303"/>
      <c r="I129" s="303"/>
      <c r="J129" s="303"/>
      <c r="K129" s="303"/>
      <c r="L129" s="303"/>
      <c r="M129" s="303"/>
      <c r="N129" s="303"/>
      <c r="O129" s="303"/>
      <c r="P129" s="303"/>
      <c r="Q129" s="303"/>
      <c r="R129" s="304"/>
    </row>
    <row r="130" spans="2:18" x14ac:dyDescent="0.2">
      <c r="B130" s="302"/>
      <c r="C130" s="303"/>
      <c r="D130" s="303"/>
      <c r="E130" s="303"/>
      <c r="F130" s="303"/>
      <c r="G130" s="303"/>
      <c r="H130" s="303"/>
      <c r="I130" s="303"/>
      <c r="J130" s="303"/>
      <c r="K130" s="303"/>
      <c r="L130" s="303"/>
      <c r="M130" s="303"/>
      <c r="N130" s="303"/>
      <c r="O130" s="303"/>
      <c r="P130" s="303"/>
      <c r="Q130" s="303"/>
      <c r="R130" s="304"/>
    </row>
    <row r="131" spans="2:18" x14ac:dyDescent="0.2">
      <c r="B131" s="302"/>
      <c r="C131" s="303"/>
      <c r="D131" s="303"/>
      <c r="E131" s="303"/>
      <c r="F131" s="303"/>
      <c r="G131" s="303"/>
      <c r="H131" s="303"/>
      <c r="I131" s="303"/>
      <c r="J131" s="303"/>
      <c r="K131" s="303"/>
      <c r="L131" s="303"/>
      <c r="M131" s="303"/>
      <c r="N131" s="303"/>
      <c r="O131" s="303"/>
      <c r="P131" s="303"/>
      <c r="Q131" s="303"/>
      <c r="R131" s="304"/>
    </row>
    <row r="132" spans="2:18" x14ac:dyDescent="0.2">
      <c r="B132" s="302"/>
      <c r="C132" s="303"/>
      <c r="D132" s="303"/>
      <c r="E132" s="303"/>
      <c r="F132" s="303"/>
      <c r="G132" s="303"/>
      <c r="H132" s="303"/>
      <c r="I132" s="303"/>
      <c r="J132" s="303"/>
      <c r="K132" s="303"/>
      <c r="L132" s="303"/>
      <c r="M132" s="303"/>
      <c r="N132" s="303"/>
      <c r="O132" s="303"/>
      <c r="P132" s="303"/>
      <c r="Q132" s="303"/>
      <c r="R132" s="304"/>
    </row>
    <row r="133" spans="2:18" x14ac:dyDescent="0.2">
      <c r="B133" s="302"/>
      <c r="C133" s="303"/>
      <c r="D133" s="303"/>
      <c r="E133" s="303"/>
      <c r="F133" s="303"/>
      <c r="G133" s="303"/>
      <c r="H133" s="303"/>
      <c r="I133" s="303"/>
      <c r="J133" s="303"/>
      <c r="K133" s="303"/>
      <c r="L133" s="303"/>
      <c r="M133" s="303"/>
      <c r="N133" s="303"/>
      <c r="O133" s="303"/>
      <c r="P133" s="303"/>
      <c r="Q133" s="303"/>
      <c r="R133" s="304"/>
    </row>
    <row r="134" spans="2:18" x14ac:dyDescent="0.2">
      <c r="B134" s="302"/>
      <c r="C134" s="303"/>
      <c r="D134" s="303"/>
      <c r="E134" s="303"/>
      <c r="F134" s="303"/>
      <c r="G134" s="303"/>
      <c r="H134" s="303"/>
      <c r="I134" s="303"/>
      <c r="J134" s="303"/>
      <c r="K134" s="303"/>
      <c r="L134" s="303"/>
      <c r="M134" s="303"/>
      <c r="N134" s="303"/>
      <c r="O134" s="303"/>
      <c r="P134" s="303"/>
      <c r="Q134" s="303"/>
      <c r="R134" s="304"/>
    </row>
    <row r="135" spans="2:18" x14ac:dyDescent="0.2">
      <c r="B135" s="302"/>
      <c r="C135" s="303"/>
      <c r="D135" s="303"/>
      <c r="E135" s="303"/>
      <c r="F135" s="303"/>
      <c r="G135" s="303"/>
      <c r="H135" s="303"/>
      <c r="I135" s="303"/>
      <c r="J135" s="303"/>
      <c r="K135" s="303"/>
      <c r="L135" s="303"/>
      <c r="M135" s="303"/>
      <c r="N135" s="303"/>
      <c r="O135" s="303"/>
      <c r="P135" s="303"/>
      <c r="Q135" s="303"/>
      <c r="R135" s="304"/>
    </row>
    <row r="136" spans="2:18" x14ac:dyDescent="0.2">
      <c r="B136" s="302"/>
      <c r="C136" s="303"/>
      <c r="D136" s="303"/>
      <c r="E136" s="303"/>
      <c r="F136" s="303"/>
      <c r="G136" s="303"/>
      <c r="H136" s="303"/>
      <c r="I136" s="303"/>
      <c r="J136" s="303"/>
      <c r="K136" s="303"/>
      <c r="L136" s="303"/>
      <c r="M136" s="303"/>
      <c r="N136" s="303"/>
      <c r="O136" s="303"/>
      <c r="P136" s="303"/>
      <c r="Q136" s="303"/>
      <c r="R136" s="304"/>
    </row>
    <row r="137" spans="2:18" x14ac:dyDescent="0.2">
      <c r="B137" s="302"/>
      <c r="C137" s="303"/>
      <c r="D137" s="303"/>
      <c r="E137" s="303"/>
      <c r="F137" s="303"/>
      <c r="G137" s="303"/>
      <c r="H137" s="303"/>
      <c r="I137" s="303"/>
      <c r="J137" s="303"/>
      <c r="K137" s="303"/>
      <c r="L137" s="303"/>
      <c r="M137" s="303"/>
      <c r="N137" s="303"/>
      <c r="O137" s="303"/>
      <c r="P137" s="303"/>
      <c r="Q137" s="303"/>
      <c r="R137" s="304"/>
    </row>
    <row r="138" spans="2:18" x14ac:dyDescent="0.2">
      <c r="B138" s="302"/>
      <c r="C138" s="303"/>
      <c r="D138" s="303"/>
      <c r="E138" s="303"/>
      <c r="F138" s="303"/>
      <c r="G138" s="303"/>
      <c r="H138" s="303"/>
      <c r="I138" s="303"/>
      <c r="J138" s="303"/>
      <c r="K138" s="303"/>
      <c r="L138" s="303"/>
      <c r="M138" s="303"/>
      <c r="N138" s="303"/>
      <c r="O138" s="303"/>
      <c r="P138" s="303"/>
      <c r="Q138" s="303"/>
      <c r="R138" s="304"/>
    </row>
    <row r="139" spans="2:18" x14ac:dyDescent="0.2">
      <c r="B139" s="302"/>
      <c r="C139" s="303"/>
      <c r="D139" s="303"/>
      <c r="E139" s="303"/>
      <c r="F139" s="303"/>
      <c r="G139" s="303"/>
      <c r="H139" s="303"/>
      <c r="I139" s="303"/>
      <c r="J139" s="303"/>
      <c r="K139" s="303"/>
      <c r="L139" s="303"/>
      <c r="M139" s="303"/>
      <c r="N139" s="303"/>
      <c r="O139" s="303"/>
      <c r="P139" s="303"/>
      <c r="Q139" s="303"/>
      <c r="R139" s="304"/>
    </row>
    <row r="140" spans="2:18" x14ac:dyDescent="0.2">
      <c r="B140" s="302"/>
      <c r="C140" s="303"/>
      <c r="D140" s="303"/>
      <c r="E140" s="303"/>
      <c r="F140" s="303"/>
      <c r="G140" s="303"/>
      <c r="H140" s="303"/>
      <c r="I140" s="303"/>
      <c r="J140" s="303"/>
      <c r="K140" s="303"/>
      <c r="L140" s="303"/>
      <c r="M140" s="303"/>
      <c r="N140" s="303"/>
      <c r="O140" s="303"/>
      <c r="P140" s="303"/>
      <c r="Q140" s="303"/>
      <c r="R140" s="304"/>
    </row>
    <row r="141" spans="2:18" x14ac:dyDescent="0.2">
      <c r="B141" s="302"/>
      <c r="C141" s="303"/>
      <c r="D141" s="303"/>
      <c r="E141" s="303"/>
      <c r="F141" s="303"/>
      <c r="G141" s="303"/>
      <c r="H141" s="303"/>
      <c r="I141" s="303"/>
      <c r="J141" s="303"/>
      <c r="K141" s="303"/>
      <c r="L141" s="303"/>
      <c r="M141" s="303"/>
      <c r="N141" s="303"/>
      <c r="O141" s="303"/>
      <c r="P141" s="303"/>
      <c r="Q141" s="303"/>
      <c r="R141" s="304"/>
    </row>
    <row r="142" spans="2:18" x14ac:dyDescent="0.2">
      <c r="B142" s="302"/>
      <c r="C142" s="303"/>
      <c r="D142" s="303"/>
      <c r="E142" s="303"/>
      <c r="F142" s="303"/>
      <c r="G142" s="303"/>
      <c r="H142" s="303"/>
      <c r="I142" s="303"/>
      <c r="J142" s="303"/>
      <c r="K142" s="303"/>
      <c r="L142" s="303"/>
      <c r="M142" s="303"/>
      <c r="N142" s="303"/>
      <c r="O142" s="303"/>
      <c r="P142" s="303"/>
      <c r="Q142" s="303"/>
      <c r="R142" s="304"/>
    </row>
    <row r="143" spans="2:18" x14ac:dyDescent="0.2">
      <c r="B143" s="302"/>
      <c r="C143" s="303"/>
      <c r="D143" s="303"/>
      <c r="E143" s="303"/>
      <c r="F143" s="303"/>
      <c r="G143" s="303"/>
      <c r="H143" s="303"/>
      <c r="I143" s="303"/>
      <c r="J143" s="303"/>
      <c r="K143" s="303"/>
      <c r="L143" s="303"/>
      <c r="M143" s="303"/>
      <c r="N143" s="303"/>
      <c r="O143" s="303"/>
      <c r="P143" s="303"/>
      <c r="Q143" s="303"/>
      <c r="R143" s="304"/>
    </row>
    <row r="144" spans="2:18" x14ac:dyDescent="0.2">
      <c r="B144" s="302"/>
      <c r="C144" s="303"/>
      <c r="D144" s="303"/>
      <c r="E144" s="303"/>
      <c r="F144" s="303"/>
      <c r="G144" s="303"/>
      <c r="H144" s="303"/>
      <c r="I144" s="303"/>
      <c r="J144" s="303"/>
      <c r="K144" s="303"/>
      <c r="L144" s="303"/>
      <c r="M144" s="303"/>
      <c r="N144" s="303"/>
      <c r="O144" s="303"/>
      <c r="P144" s="303"/>
      <c r="Q144" s="303"/>
      <c r="R144" s="304"/>
    </row>
    <row r="145" spans="2:18" x14ac:dyDescent="0.2">
      <c r="B145" s="302"/>
      <c r="C145" s="303"/>
      <c r="D145" s="303"/>
      <c r="E145" s="303"/>
      <c r="F145" s="303"/>
      <c r="G145" s="303"/>
      <c r="H145" s="303"/>
      <c r="I145" s="303"/>
      <c r="J145" s="303"/>
      <c r="K145" s="303"/>
      <c r="L145" s="303"/>
      <c r="M145" s="303"/>
      <c r="N145" s="303"/>
      <c r="O145" s="303"/>
      <c r="P145" s="303"/>
      <c r="Q145" s="303"/>
      <c r="R145" s="304"/>
    </row>
    <row r="146" spans="2:18" x14ac:dyDescent="0.2">
      <c r="B146" s="302"/>
      <c r="C146" s="303"/>
      <c r="D146" s="303"/>
      <c r="E146" s="303"/>
      <c r="F146" s="303"/>
      <c r="G146" s="303"/>
      <c r="H146" s="303"/>
      <c r="I146" s="303"/>
      <c r="J146" s="303"/>
      <c r="K146" s="303"/>
      <c r="L146" s="303"/>
      <c r="M146" s="303"/>
      <c r="N146" s="303"/>
      <c r="O146" s="303"/>
      <c r="P146" s="303"/>
      <c r="Q146" s="303"/>
      <c r="R146" s="304"/>
    </row>
    <row r="147" spans="2:18" x14ac:dyDescent="0.2">
      <c r="B147" s="302"/>
      <c r="C147" s="303"/>
      <c r="D147" s="303"/>
      <c r="E147" s="303"/>
      <c r="F147" s="303"/>
      <c r="G147" s="303"/>
      <c r="H147" s="303"/>
      <c r="I147" s="303"/>
      <c r="J147" s="303"/>
      <c r="K147" s="303"/>
      <c r="L147" s="303"/>
      <c r="M147" s="303"/>
      <c r="N147" s="303"/>
      <c r="O147" s="303"/>
      <c r="P147" s="303"/>
      <c r="Q147" s="303"/>
      <c r="R147" s="304"/>
    </row>
    <row r="148" spans="2:18" x14ac:dyDescent="0.2">
      <c r="B148" s="302"/>
      <c r="C148" s="303"/>
      <c r="D148" s="303"/>
      <c r="E148" s="303"/>
      <c r="F148" s="303"/>
      <c r="G148" s="303"/>
      <c r="H148" s="303"/>
      <c r="I148" s="303"/>
      <c r="J148" s="303"/>
      <c r="K148" s="303"/>
      <c r="L148" s="303"/>
      <c r="M148" s="303"/>
      <c r="N148" s="303"/>
      <c r="O148" s="303"/>
      <c r="P148" s="303"/>
      <c r="Q148" s="303"/>
      <c r="R148" s="304"/>
    </row>
    <row r="149" spans="2:18" x14ac:dyDescent="0.2">
      <c r="B149" s="302"/>
      <c r="C149" s="303"/>
      <c r="D149" s="303"/>
      <c r="E149" s="303"/>
      <c r="F149" s="303"/>
      <c r="G149" s="303"/>
      <c r="H149" s="303"/>
      <c r="I149" s="303"/>
      <c r="J149" s="303"/>
      <c r="K149" s="303"/>
      <c r="L149" s="303"/>
      <c r="M149" s="303"/>
      <c r="N149" s="303"/>
      <c r="O149" s="303"/>
      <c r="P149" s="303"/>
      <c r="Q149" s="303"/>
      <c r="R149" s="304"/>
    </row>
    <row r="150" spans="2:18" x14ac:dyDescent="0.2">
      <c r="B150" s="302"/>
      <c r="C150" s="303"/>
      <c r="D150" s="303"/>
      <c r="E150" s="303"/>
      <c r="F150" s="303"/>
      <c r="G150" s="303"/>
      <c r="H150" s="303"/>
      <c r="I150" s="303"/>
      <c r="J150" s="303"/>
      <c r="K150" s="303"/>
      <c r="L150" s="303"/>
      <c r="M150" s="303"/>
      <c r="N150" s="303"/>
      <c r="O150" s="303"/>
      <c r="P150" s="303"/>
      <c r="Q150" s="303"/>
      <c r="R150" s="304"/>
    </row>
    <row r="151" spans="2:18" x14ac:dyDescent="0.2">
      <c r="B151" s="302"/>
      <c r="C151" s="303"/>
      <c r="D151" s="303"/>
      <c r="E151" s="303"/>
      <c r="F151" s="303"/>
      <c r="G151" s="303"/>
      <c r="H151" s="303"/>
      <c r="I151" s="303"/>
      <c r="J151" s="303"/>
      <c r="K151" s="303"/>
      <c r="L151" s="303"/>
      <c r="M151" s="303"/>
      <c r="N151" s="303"/>
      <c r="O151" s="303"/>
      <c r="P151" s="303"/>
      <c r="Q151" s="303"/>
      <c r="R151" s="304"/>
    </row>
    <row r="152" spans="2:18" x14ac:dyDescent="0.2">
      <c r="B152" s="302"/>
      <c r="C152" s="303"/>
      <c r="D152" s="303"/>
      <c r="E152" s="303"/>
      <c r="F152" s="303"/>
      <c r="G152" s="303"/>
      <c r="H152" s="303"/>
      <c r="I152" s="303"/>
      <c r="J152" s="303"/>
      <c r="K152" s="303"/>
      <c r="L152" s="303"/>
      <c r="M152" s="303"/>
      <c r="N152" s="303"/>
      <c r="O152" s="303"/>
      <c r="P152" s="303"/>
      <c r="Q152" s="303"/>
      <c r="R152" s="304"/>
    </row>
    <row r="153" spans="2:18" x14ac:dyDescent="0.2">
      <c r="B153" s="302"/>
      <c r="C153" s="303"/>
      <c r="D153" s="303"/>
      <c r="E153" s="303"/>
      <c r="F153" s="303"/>
      <c r="G153" s="303"/>
      <c r="H153" s="303"/>
      <c r="I153" s="303"/>
      <c r="J153" s="303"/>
      <c r="K153" s="303"/>
      <c r="L153" s="303"/>
      <c r="M153" s="303"/>
      <c r="N153" s="303"/>
      <c r="O153" s="303"/>
      <c r="P153" s="303"/>
      <c r="Q153" s="303"/>
      <c r="R153" s="304"/>
    </row>
    <row r="154" spans="2:18" x14ac:dyDescent="0.2">
      <c r="B154" s="302"/>
      <c r="C154" s="303"/>
      <c r="D154" s="303"/>
      <c r="E154" s="303"/>
      <c r="F154" s="303"/>
      <c r="G154" s="303"/>
      <c r="H154" s="303"/>
      <c r="I154" s="303"/>
      <c r="J154" s="303"/>
      <c r="K154" s="303"/>
      <c r="L154" s="303"/>
      <c r="M154" s="303"/>
      <c r="N154" s="303"/>
      <c r="O154" s="303"/>
      <c r="P154" s="303"/>
      <c r="Q154" s="303"/>
      <c r="R154" s="304"/>
    </row>
    <row r="155" spans="2:18" x14ac:dyDescent="0.2">
      <c r="B155" s="302"/>
      <c r="C155" s="303"/>
      <c r="D155" s="303"/>
      <c r="E155" s="303"/>
      <c r="F155" s="303"/>
      <c r="G155" s="303"/>
      <c r="H155" s="303"/>
      <c r="I155" s="303"/>
      <c r="J155" s="303"/>
      <c r="K155" s="303"/>
      <c r="L155" s="303"/>
      <c r="M155" s="303"/>
      <c r="N155" s="303"/>
      <c r="O155" s="303"/>
      <c r="P155" s="303"/>
      <c r="Q155" s="303"/>
      <c r="R155" s="304"/>
    </row>
    <row r="156" spans="2:18" x14ac:dyDescent="0.2">
      <c r="B156" s="302"/>
      <c r="C156" s="303"/>
      <c r="D156" s="303"/>
      <c r="E156" s="303"/>
      <c r="F156" s="303"/>
      <c r="G156" s="303"/>
      <c r="H156" s="303"/>
      <c r="I156" s="303"/>
      <c r="J156" s="303"/>
      <c r="K156" s="303"/>
      <c r="L156" s="303"/>
      <c r="M156" s="303"/>
      <c r="N156" s="303"/>
      <c r="O156" s="303"/>
      <c r="P156" s="303"/>
      <c r="Q156" s="303"/>
      <c r="R156" s="304"/>
    </row>
    <row r="157" spans="2:18" x14ac:dyDescent="0.2">
      <c r="B157" s="302"/>
      <c r="C157" s="303"/>
      <c r="D157" s="303"/>
      <c r="E157" s="303"/>
      <c r="F157" s="303"/>
      <c r="G157" s="303"/>
      <c r="H157" s="303"/>
      <c r="I157" s="303"/>
      <c r="J157" s="303"/>
      <c r="K157" s="303"/>
      <c r="L157" s="303"/>
      <c r="M157" s="303"/>
      <c r="N157" s="303"/>
      <c r="O157" s="303"/>
      <c r="P157" s="303"/>
      <c r="Q157" s="303"/>
      <c r="R157" s="304"/>
    </row>
    <row r="158" spans="2:18" x14ac:dyDescent="0.2">
      <c r="B158" s="302"/>
      <c r="C158" s="303"/>
      <c r="D158" s="303"/>
      <c r="E158" s="303"/>
      <c r="F158" s="303"/>
      <c r="G158" s="303"/>
      <c r="H158" s="303"/>
      <c r="I158" s="303"/>
      <c r="J158" s="303"/>
      <c r="K158" s="303"/>
      <c r="L158" s="303"/>
      <c r="M158" s="303"/>
      <c r="N158" s="303"/>
      <c r="O158" s="303"/>
      <c r="P158" s="303"/>
      <c r="Q158" s="303"/>
      <c r="R158" s="304"/>
    </row>
    <row r="159" spans="2:18" x14ac:dyDescent="0.2">
      <c r="B159" s="302"/>
      <c r="C159" s="303"/>
      <c r="D159" s="303"/>
      <c r="E159" s="303"/>
      <c r="F159" s="303"/>
      <c r="G159" s="303"/>
      <c r="H159" s="303"/>
      <c r="I159" s="303"/>
      <c r="J159" s="303"/>
      <c r="K159" s="303"/>
      <c r="L159" s="303"/>
      <c r="M159" s="303"/>
      <c r="N159" s="303"/>
      <c r="O159" s="303"/>
      <c r="P159" s="303"/>
      <c r="Q159" s="303"/>
      <c r="R159" s="304"/>
    </row>
    <row r="160" spans="2:18" x14ac:dyDescent="0.2">
      <c r="B160" s="302"/>
      <c r="C160" s="303"/>
      <c r="D160" s="303"/>
      <c r="E160" s="303"/>
      <c r="F160" s="303"/>
      <c r="G160" s="303"/>
      <c r="H160" s="303"/>
      <c r="I160" s="303"/>
      <c r="J160" s="303"/>
      <c r="K160" s="303"/>
      <c r="L160" s="303"/>
      <c r="M160" s="303"/>
      <c r="N160" s="303"/>
      <c r="O160" s="303"/>
      <c r="P160" s="303"/>
      <c r="Q160" s="303"/>
      <c r="R160" s="304"/>
    </row>
    <row r="161" spans="2:18" x14ac:dyDescent="0.2">
      <c r="B161" s="302"/>
      <c r="C161" s="303"/>
      <c r="D161" s="303"/>
      <c r="E161" s="303"/>
      <c r="F161" s="303"/>
      <c r="G161" s="303"/>
      <c r="H161" s="303"/>
      <c r="I161" s="303"/>
      <c r="J161" s="303"/>
      <c r="K161" s="303"/>
      <c r="L161" s="303"/>
      <c r="M161" s="303"/>
      <c r="N161" s="303"/>
      <c r="O161" s="303"/>
      <c r="P161" s="303"/>
      <c r="Q161" s="303"/>
      <c r="R161" s="304"/>
    </row>
    <row r="162" spans="2:18" x14ac:dyDescent="0.2">
      <c r="B162" s="302"/>
      <c r="C162" s="303"/>
      <c r="D162" s="303"/>
      <c r="E162" s="303"/>
      <c r="F162" s="303"/>
      <c r="G162" s="303"/>
      <c r="H162" s="303"/>
      <c r="I162" s="303"/>
      <c r="J162" s="303"/>
      <c r="K162" s="303"/>
      <c r="L162" s="303"/>
      <c r="M162" s="303"/>
      <c r="N162" s="303"/>
      <c r="O162" s="303"/>
      <c r="P162" s="303"/>
      <c r="Q162" s="303"/>
      <c r="R162" s="304"/>
    </row>
    <row r="163" spans="2:18" x14ac:dyDescent="0.2">
      <c r="B163" s="302"/>
      <c r="C163" s="303"/>
      <c r="D163" s="303"/>
      <c r="E163" s="303"/>
      <c r="F163" s="303"/>
      <c r="G163" s="303"/>
      <c r="H163" s="303"/>
      <c r="I163" s="303"/>
      <c r="J163" s="303"/>
      <c r="K163" s="303"/>
      <c r="L163" s="303"/>
      <c r="M163" s="303"/>
      <c r="N163" s="303"/>
      <c r="O163" s="303"/>
      <c r="P163" s="303"/>
      <c r="Q163" s="303"/>
      <c r="R163" s="304"/>
    </row>
    <row r="164" spans="2:18" x14ac:dyDescent="0.2">
      <c r="B164" s="302"/>
      <c r="C164" s="303"/>
      <c r="D164" s="303"/>
      <c r="E164" s="303"/>
      <c r="F164" s="303"/>
      <c r="G164" s="303"/>
      <c r="H164" s="303"/>
      <c r="I164" s="303"/>
      <c r="J164" s="303"/>
      <c r="K164" s="303"/>
      <c r="L164" s="303"/>
      <c r="M164" s="303"/>
      <c r="N164" s="303"/>
      <c r="O164" s="303"/>
      <c r="P164" s="303"/>
      <c r="Q164" s="303"/>
      <c r="R164" s="304"/>
    </row>
    <row r="165" spans="2:18" x14ac:dyDescent="0.2">
      <c r="B165" s="302"/>
      <c r="C165" s="303"/>
      <c r="D165" s="303"/>
      <c r="E165" s="303"/>
      <c r="F165" s="303"/>
      <c r="G165" s="303"/>
      <c r="H165" s="303"/>
      <c r="I165" s="303"/>
      <c r="J165" s="303"/>
      <c r="K165" s="303"/>
      <c r="L165" s="303"/>
      <c r="M165" s="303"/>
      <c r="N165" s="303"/>
      <c r="O165" s="303"/>
      <c r="P165" s="303"/>
      <c r="Q165" s="303"/>
      <c r="R165" s="304"/>
    </row>
    <row r="166" spans="2:18" x14ac:dyDescent="0.2">
      <c r="B166" s="302"/>
      <c r="C166" s="303"/>
      <c r="D166" s="303"/>
      <c r="E166" s="303"/>
      <c r="F166" s="303"/>
      <c r="G166" s="303"/>
      <c r="H166" s="303"/>
      <c r="I166" s="303"/>
      <c r="J166" s="303"/>
      <c r="K166" s="303"/>
      <c r="L166" s="303"/>
      <c r="M166" s="303"/>
      <c r="N166" s="303"/>
      <c r="O166" s="303"/>
      <c r="P166" s="303"/>
      <c r="Q166" s="303"/>
      <c r="R166" s="304"/>
    </row>
    <row r="167" spans="2:18" x14ac:dyDescent="0.2">
      <c r="B167" s="302"/>
      <c r="C167" s="303"/>
      <c r="D167" s="303"/>
      <c r="E167" s="303"/>
      <c r="F167" s="303"/>
      <c r="G167" s="303"/>
      <c r="H167" s="303"/>
      <c r="I167" s="303"/>
      <c r="J167" s="303"/>
      <c r="K167" s="303"/>
      <c r="L167" s="303"/>
      <c r="M167" s="303"/>
      <c r="N167" s="303"/>
      <c r="O167" s="303"/>
      <c r="P167" s="303"/>
      <c r="Q167" s="303"/>
      <c r="R167" s="304"/>
    </row>
    <row r="168" spans="2:18" x14ac:dyDescent="0.2">
      <c r="B168" s="302"/>
      <c r="C168" s="303"/>
      <c r="D168" s="303"/>
      <c r="E168" s="303"/>
      <c r="F168" s="303"/>
      <c r="G168" s="303"/>
      <c r="H168" s="303"/>
      <c r="I168" s="303"/>
      <c r="J168" s="303"/>
      <c r="K168" s="303"/>
      <c r="L168" s="303"/>
      <c r="M168" s="303"/>
      <c r="N168" s="303"/>
      <c r="O168" s="303"/>
      <c r="P168" s="303"/>
      <c r="Q168" s="303"/>
      <c r="R168" s="304"/>
    </row>
    <row r="169" spans="2:18" x14ac:dyDescent="0.2">
      <c r="B169" s="302"/>
      <c r="C169" s="303"/>
      <c r="D169" s="303"/>
      <c r="E169" s="303"/>
      <c r="F169" s="303"/>
      <c r="G169" s="303"/>
      <c r="H169" s="303"/>
      <c r="I169" s="303"/>
      <c r="J169" s="303"/>
      <c r="K169" s="303"/>
      <c r="L169" s="303"/>
      <c r="M169" s="303"/>
      <c r="N169" s="303"/>
      <c r="O169" s="303"/>
      <c r="P169" s="303"/>
      <c r="Q169" s="303"/>
      <c r="R169" s="304"/>
    </row>
    <row r="170" spans="2:18" x14ac:dyDescent="0.2">
      <c r="B170" s="302"/>
      <c r="C170" s="303"/>
      <c r="D170" s="303"/>
      <c r="E170" s="303"/>
      <c r="F170" s="303"/>
      <c r="G170" s="303"/>
      <c r="H170" s="303"/>
      <c r="I170" s="303"/>
      <c r="J170" s="303"/>
      <c r="K170" s="303"/>
      <c r="L170" s="303"/>
      <c r="M170" s="303"/>
      <c r="N170" s="303"/>
      <c r="O170" s="303"/>
      <c r="P170" s="303"/>
      <c r="Q170" s="303"/>
      <c r="R170" s="304"/>
    </row>
    <row r="171" spans="2:18" x14ac:dyDescent="0.2">
      <c r="B171" s="302"/>
      <c r="C171" s="303"/>
      <c r="D171" s="303"/>
      <c r="E171" s="303"/>
      <c r="F171" s="303"/>
      <c r="G171" s="303"/>
      <c r="H171" s="303"/>
      <c r="I171" s="303"/>
      <c r="J171" s="303"/>
      <c r="K171" s="303"/>
      <c r="L171" s="303"/>
      <c r="M171" s="303"/>
      <c r="N171" s="303"/>
      <c r="O171" s="303"/>
      <c r="P171" s="303"/>
      <c r="Q171" s="303"/>
      <c r="R171" s="304"/>
    </row>
    <row r="172" spans="2:18" x14ac:dyDescent="0.2">
      <c r="B172" s="302"/>
      <c r="C172" s="303"/>
      <c r="D172" s="303"/>
      <c r="E172" s="303"/>
      <c r="F172" s="303"/>
      <c r="G172" s="303"/>
      <c r="H172" s="303"/>
      <c r="I172" s="303"/>
      <c r="J172" s="303"/>
      <c r="K172" s="303"/>
      <c r="L172" s="303"/>
      <c r="M172" s="303"/>
      <c r="N172" s="303"/>
      <c r="O172" s="303"/>
      <c r="P172" s="303"/>
      <c r="Q172" s="303"/>
      <c r="R172" s="304"/>
    </row>
    <row r="173" spans="2:18" x14ac:dyDescent="0.2">
      <c r="B173" s="302"/>
      <c r="C173" s="303"/>
      <c r="D173" s="303"/>
      <c r="E173" s="303"/>
      <c r="F173" s="303"/>
      <c r="G173" s="303"/>
      <c r="H173" s="303"/>
      <c r="I173" s="303"/>
      <c r="J173" s="303"/>
      <c r="K173" s="303"/>
      <c r="L173" s="303"/>
      <c r="M173" s="303"/>
      <c r="N173" s="303"/>
      <c r="O173" s="303"/>
      <c r="P173" s="303"/>
      <c r="Q173" s="303"/>
      <c r="R173" s="304"/>
    </row>
    <row r="174" spans="2:18" x14ac:dyDescent="0.2">
      <c r="B174" s="302"/>
      <c r="C174" s="303"/>
      <c r="D174" s="303"/>
      <c r="E174" s="303"/>
      <c r="F174" s="303"/>
      <c r="G174" s="303"/>
      <c r="H174" s="303"/>
      <c r="I174" s="303"/>
      <c r="J174" s="303"/>
      <c r="K174" s="303"/>
      <c r="L174" s="303"/>
      <c r="M174" s="303"/>
      <c r="N174" s="303"/>
      <c r="O174" s="303"/>
      <c r="P174" s="303"/>
      <c r="Q174" s="303"/>
      <c r="R174" s="304"/>
    </row>
    <row r="175" spans="2:18" x14ac:dyDescent="0.2">
      <c r="B175" s="302"/>
      <c r="C175" s="303"/>
      <c r="D175" s="303"/>
      <c r="E175" s="303"/>
      <c r="F175" s="303"/>
      <c r="G175" s="303"/>
      <c r="H175" s="303"/>
      <c r="I175" s="303"/>
      <c r="J175" s="303"/>
      <c r="K175" s="303"/>
      <c r="L175" s="303"/>
      <c r="M175" s="303"/>
      <c r="N175" s="303"/>
      <c r="O175" s="303"/>
      <c r="P175" s="303"/>
      <c r="Q175" s="303"/>
      <c r="R175" s="304"/>
    </row>
    <row r="176" spans="2:18" x14ac:dyDescent="0.2">
      <c r="B176" s="302"/>
      <c r="C176" s="303"/>
      <c r="D176" s="303"/>
      <c r="E176" s="303"/>
      <c r="F176" s="303"/>
      <c r="G176" s="303"/>
      <c r="H176" s="303"/>
      <c r="I176" s="303"/>
      <c r="J176" s="303"/>
      <c r="K176" s="303"/>
      <c r="L176" s="303"/>
      <c r="M176" s="303"/>
      <c r="N176" s="303"/>
      <c r="O176" s="303"/>
      <c r="P176" s="303"/>
      <c r="Q176" s="303"/>
      <c r="R176" s="304"/>
    </row>
    <row r="177" spans="2:18" x14ac:dyDescent="0.2">
      <c r="B177" s="302"/>
      <c r="C177" s="303"/>
      <c r="D177" s="303"/>
      <c r="E177" s="303"/>
      <c r="F177" s="303"/>
      <c r="G177" s="303"/>
      <c r="H177" s="303"/>
      <c r="I177" s="303"/>
      <c r="J177" s="303"/>
      <c r="K177" s="303"/>
      <c r="L177" s="303"/>
      <c r="M177" s="303"/>
      <c r="N177" s="303"/>
      <c r="O177" s="303"/>
      <c r="P177" s="303"/>
      <c r="Q177" s="303"/>
      <c r="R177" s="304"/>
    </row>
    <row r="178" spans="2:18" x14ac:dyDescent="0.2">
      <c r="B178" s="302"/>
      <c r="C178" s="303"/>
      <c r="D178" s="303"/>
      <c r="E178" s="303"/>
      <c r="F178" s="303"/>
      <c r="G178" s="303"/>
      <c r="H178" s="303"/>
      <c r="I178" s="303"/>
      <c r="J178" s="303"/>
      <c r="K178" s="303"/>
      <c r="L178" s="303"/>
      <c r="M178" s="303"/>
      <c r="N178" s="303"/>
      <c r="O178" s="303"/>
      <c r="P178" s="303"/>
      <c r="Q178" s="303"/>
      <c r="R178" s="304"/>
    </row>
    <row r="179" spans="2:18" x14ac:dyDescent="0.2">
      <c r="B179" s="302"/>
      <c r="C179" s="303"/>
      <c r="D179" s="303"/>
      <c r="E179" s="303"/>
      <c r="F179" s="303"/>
      <c r="G179" s="303"/>
      <c r="H179" s="303"/>
      <c r="I179" s="303"/>
      <c r="J179" s="303"/>
      <c r="K179" s="303"/>
      <c r="L179" s="303"/>
      <c r="M179" s="303"/>
      <c r="N179" s="303"/>
      <c r="O179" s="303"/>
      <c r="P179" s="303"/>
      <c r="Q179" s="303"/>
      <c r="R179" s="304"/>
    </row>
    <row r="180" spans="2:18" x14ac:dyDescent="0.2">
      <c r="B180" s="302"/>
      <c r="C180" s="303"/>
      <c r="D180" s="303"/>
      <c r="E180" s="303"/>
      <c r="F180" s="303"/>
      <c r="G180" s="303"/>
      <c r="H180" s="303"/>
      <c r="I180" s="303"/>
      <c r="J180" s="303"/>
      <c r="K180" s="303"/>
      <c r="L180" s="303"/>
      <c r="M180" s="303"/>
      <c r="N180" s="303"/>
      <c r="O180" s="303"/>
      <c r="P180" s="303"/>
      <c r="Q180" s="303"/>
      <c r="R180" s="304"/>
    </row>
    <row r="181" spans="2:18" x14ac:dyDescent="0.2">
      <c r="B181" s="302"/>
      <c r="C181" s="303"/>
      <c r="D181" s="303"/>
      <c r="E181" s="303"/>
      <c r="F181" s="303"/>
      <c r="G181" s="303"/>
      <c r="H181" s="303"/>
      <c r="I181" s="303"/>
      <c r="J181" s="303"/>
      <c r="K181" s="303"/>
      <c r="L181" s="303"/>
      <c r="M181" s="303"/>
      <c r="N181" s="303"/>
      <c r="O181" s="303"/>
      <c r="P181" s="303"/>
      <c r="Q181" s="303"/>
      <c r="R181" s="304"/>
    </row>
    <row r="182" spans="2:18" x14ac:dyDescent="0.2">
      <c r="B182" s="302"/>
      <c r="C182" s="303"/>
      <c r="D182" s="303"/>
      <c r="E182" s="303"/>
      <c r="F182" s="303"/>
      <c r="G182" s="303"/>
      <c r="H182" s="303"/>
      <c r="I182" s="303"/>
      <c r="J182" s="303"/>
      <c r="K182" s="303"/>
      <c r="L182" s="303"/>
      <c r="M182" s="303"/>
      <c r="N182" s="303"/>
      <c r="O182" s="303"/>
      <c r="P182" s="303"/>
      <c r="Q182" s="303"/>
      <c r="R182" s="304"/>
    </row>
    <row r="183" spans="2:18" x14ac:dyDescent="0.2">
      <c r="B183" s="302"/>
      <c r="C183" s="303"/>
      <c r="D183" s="303"/>
      <c r="E183" s="303"/>
      <c r="F183" s="303"/>
      <c r="G183" s="303"/>
      <c r="H183" s="303"/>
      <c r="I183" s="303"/>
      <c r="J183" s="303"/>
      <c r="K183" s="303"/>
      <c r="L183" s="303"/>
      <c r="M183" s="303"/>
      <c r="N183" s="303"/>
      <c r="O183" s="303"/>
      <c r="P183" s="303"/>
      <c r="Q183" s="303"/>
      <c r="R183" s="304"/>
    </row>
    <row r="184" spans="2:18" x14ac:dyDescent="0.2">
      <c r="B184" s="302"/>
      <c r="C184" s="303"/>
      <c r="D184" s="303"/>
      <c r="E184" s="303"/>
      <c r="F184" s="303"/>
      <c r="G184" s="303"/>
      <c r="H184" s="303"/>
      <c r="I184" s="303"/>
      <c r="J184" s="303"/>
      <c r="K184" s="303"/>
      <c r="L184" s="303"/>
      <c r="M184" s="303"/>
      <c r="N184" s="303"/>
      <c r="O184" s="303"/>
      <c r="P184" s="303"/>
      <c r="Q184" s="303"/>
      <c r="R184" s="304"/>
    </row>
    <row r="185" spans="2:18" x14ac:dyDescent="0.2">
      <c r="B185" s="302"/>
      <c r="C185" s="303"/>
      <c r="D185" s="303"/>
      <c r="E185" s="303"/>
      <c r="F185" s="303"/>
      <c r="G185" s="303"/>
      <c r="H185" s="303"/>
      <c r="I185" s="303"/>
      <c r="J185" s="303"/>
      <c r="K185" s="303"/>
      <c r="L185" s="303"/>
      <c r="M185" s="303"/>
      <c r="N185" s="303"/>
      <c r="O185" s="303"/>
      <c r="P185" s="303"/>
      <c r="Q185" s="303"/>
      <c r="R185" s="304"/>
    </row>
    <row r="186" spans="2:18" x14ac:dyDescent="0.2">
      <c r="B186" s="302"/>
      <c r="C186" s="303"/>
      <c r="D186" s="303"/>
      <c r="E186" s="303"/>
      <c r="F186" s="303"/>
      <c r="G186" s="303"/>
      <c r="H186" s="303"/>
      <c r="I186" s="303"/>
      <c r="J186" s="303"/>
      <c r="K186" s="303"/>
      <c r="L186" s="303"/>
      <c r="M186" s="303"/>
      <c r="N186" s="303"/>
      <c r="O186" s="303"/>
      <c r="P186" s="303"/>
      <c r="Q186" s="303"/>
      <c r="R186" s="304"/>
    </row>
    <row r="187" spans="2:18" x14ac:dyDescent="0.2">
      <c r="B187" s="302"/>
      <c r="C187" s="303"/>
      <c r="D187" s="303"/>
      <c r="E187" s="303"/>
      <c r="F187" s="303"/>
      <c r="G187" s="303"/>
      <c r="H187" s="303"/>
      <c r="I187" s="303"/>
      <c r="J187" s="303"/>
      <c r="K187" s="303"/>
      <c r="L187" s="303"/>
      <c r="M187" s="303"/>
      <c r="N187" s="303"/>
      <c r="O187" s="303"/>
      <c r="P187" s="303"/>
      <c r="Q187" s="303"/>
      <c r="R187" s="304"/>
    </row>
    <row r="188" spans="2:18" x14ac:dyDescent="0.2">
      <c r="B188" s="302"/>
      <c r="C188" s="303"/>
      <c r="D188" s="303"/>
      <c r="E188" s="303"/>
      <c r="F188" s="303"/>
      <c r="G188" s="303"/>
      <c r="H188" s="303"/>
      <c r="I188" s="303"/>
      <c r="J188" s="303"/>
      <c r="K188" s="303"/>
      <c r="L188" s="303"/>
      <c r="M188" s="303"/>
      <c r="N188" s="303"/>
      <c r="O188" s="303"/>
      <c r="P188" s="303"/>
      <c r="Q188" s="303"/>
      <c r="R188" s="304"/>
    </row>
    <row r="189" spans="2:18" ht="13.5" thickBot="1" x14ac:dyDescent="0.25">
      <c r="B189" s="305"/>
      <c r="C189" s="306"/>
      <c r="D189" s="306"/>
      <c r="E189" s="306"/>
      <c r="F189" s="306"/>
      <c r="G189" s="306"/>
      <c r="H189" s="306"/>
      <c r="I189" s="306"/>
      <c r="J189" s="306"/>
      <c r="K189" s="306"/>
      <c r="L189" s="306"/>
      <c r="M189" s="306"/>
      <c r="N189" s="306"/>
      <c r="O189" s="306"/>
      <c r="P189" s="306"/>
      <c r="Q189" s="306"/>
      <c r="R189" s="307"/>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C13" zoomScale="80" zoomScaleNormal="80" workbookViewId="0">
      <selection activeCell="I34" sqref="I34"/>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1" customFormat="1" ht="32.25" customHeight="1" thickBot="1" x14ac:dyDescent="0.35">
      <c r="A1" s="119"/>
      <c r="B1" s="310" t="s">
        <v>586</v>
      </c>
      <c r="C1" s="311"/>
      <c r="D1" s="311"/>
      <c r="E1" s="311"/>
      <c r="F1" s="311"/>
      <c r="G1" s="311"/>
      <c r="H1" s="311"/>
      <c r="I1" s="311"/>
      <c r="J1" s="311"/>
      <c r="K1" s="311"/>
      <c r="L1" s="311"/>
      <c r="M1" s="311"/>
      <c r="N1" s="311"/>
      <c r="O1" s="311"/>
      <c r="P1" s="311"/>
      <c r="Q1" s="120"/>
      <c r="R1" s="120"/>
      <c r="S1" s="120"/>
      <c r="T1" s="120"/>
      <c r="U1" s="120"/>
      <c r="V1" s="120"/>
      <c r="W1" s="120"/>
      <c r="X1" s="120"/>
      <c r="Y1" s="120"/>
      <c r="Z1" s="120"/>
      <c r="AA1" s="120"/>
    </row>
    <row r="2" spans="1:27" ht="19.7" customHeight="1" thickBot="1" x14ac:dyDescent="0.25">
      <c r="A2" s="5"/>
      <c r="B2" s="312" t="s">
        <v>340</v>
      </c>
      <c r="C2" s="313"/>
      <c r="D2" s="313"/>
      <c r="E2" s="313"/>
      <c r="F2" s="313"/>
      <c r="G2" s="313"/>
      <c r="H2" s="313"/>
      <c r="I2" s="313"/>
      <c r="J2" s="313"/>
      <c r="K2" s="313"/>
      <c r="L2" s="313"/>
      <c r="M2" s="313"/>
      <c r="N2" s="313"/>
      <c r="O2" s="313"/>
      <c r="P2" s="314"/>
      <c r="Q2" s="2"/>
      <c r="R2" s="2"/>
      <c r="S2" s="2"/>
      <c r="T2" s="2"/>
      <c r="U2" s="2"/>
      <c r="V2" s="2"/>
      <c r="W2" s="2"/>
      <c r="X2" s="2"/>
      <c r="Y2" s="2"/>
      <c r="Z2" s="2"/>
      <c r="AA2" s="2"/>
    </row>
    <row r="3" spans="1:27" ht="40.5" customHeight="1" thickBot="1" x14ac:dyDescent="0.25">
      <c r="A3" s="5"/>
      <c r="B3" s="101" t="s">
        <v>326</v>
      </c>
      <c r="C3" s="88" t="s">
        <v>596</v>
      </c>
      <c r="D3" s="57" t="s">
        <v>597</v>
      </c>
      <c r="E3" s="57" t="s">
        <v>598</v>
      </c>
      <c r="F3" s="88" t="s">
        <v>599</v>
      </c>
      <c r="G3" s="57" t="s">
        <v>600</v>
      </c>
      <c r="H3" s="57" t="s">
        <v>601</v>
      </c>
      <c r="I3" s="88" t="s">
        <v>602</v>
      </c>
      <c r="J3" s="57" t="s">
        <v>603</v>
      </c>
      <c r="K3" s="57" t="s">
        <v>604</v>
      </c>
      <c r="L3" s="88" t="s">
        <v>605</v>
      </c>
      <c r="M3" s="57" t="s">
        <v>606</v>
      </c>
      <c r="N3" s="57" t="s">
        <v>607</v>
      </c>
      <c r="O3" s="81" t="s">
        <v>526</v>
      </c>
      <c r="P3" s="80" t="s">
        <v>327</v>
      </c>
      <c r="Q3" s="2"/>
      <c r="R3" s="2"/>
      <c r="S3" s="2"/>
      <c r="T3" s="2"/>
      <c r="U3" s="2"/>
      <c r="V3" s="2"/>
      <c r="W3" s="2"/>
      <c r="X3" s="2"/>
      <c r="Y3" s="2"/>
      <c r="Z3" s="2"/>
      <c r="AA3" s="2"/>
    </row>
    <row r="4" spans="1:27" ht="43.5" customHeight="1" x14ac:dyDescent="0.2">
      <c r="A4" s="5"/>
      <c r="B4" s="102" t="s">
        <v>529</v>
      </c>
      <c r="C4" s="99">
        <v>0</v>
      </c>
      <c r="D4" s="60">
        <v>0</v>
      </c>
      <c r="E4" s="60">
        <v>0</v>
      </c>
      <c r="F4" s="60">
        <v>0</v>
      </c>
      <c r="G4" s="60">
        <v>0</v>
      </c>
      <c r="H4" s="60">
        <v>0</v>
      </c>
      <c r="I4" s="60">
        <v>0</v>
      </c>
      <c r="J4" s="60">
        <v>0</v>
      </c>
      <c r="K4" s="60">
        <v>0</v>
      </c>
      <c r="L4" s="60">
        <v>0</v>
      </c>
      <c r="M4" s="60">
        <v>0</v>
      </c>
      <c r="N4" s="77">
        <v>0</v>
      </c>
      <c r="O4" s="82">
        <f>SUM(C4:E4)</f>
        <v>0</v>
      </c>
      <c r="P4" s="61"/>
      <c r="Q4" s="2"/>
      <c r="R4" s="2"/>
      <c r="S4" s="2"/>
      <c r="T4" s="2"/>
      <c r="U4" s="2"/>
      <c r="V4" s="2"/>
      <c r="W4" s="2"/>
      <c r="X4" s="2"/>
      <c r="Y4" s="2"/>
      <c r="Z4" s="2"/>
      <c r="AA4" s="2"/>
    </row>
    <row r="5" spans="1:27" ht="43.5" customHeight="1" x14ac:dyDescent="0.2">
      <c r="A5" s="5"/>
      <c r="B5" s="103" t="s">
        <v>564</v>
      </c>
      <c r="C5" s="100">
        <v>0</v>
      </c>
      <c r="D5" s="67">
        <v>0</v>
      </c>
      <c r="E5" s="67">
        <v>0</v>
      </c>
      <c r="F5" s="67">
        <v>0</v>
      </c>
      <c r="G5" s="67">
        <v>0</v>
      </c>
      <c r="H5" s="67">
        <v>0</v>
      </c>
      <c r="I5" s="67">
        <v>0</v>
      </c>
      <c r="J5" s="67">
        <v>0</v>
      </c>
      <c r="K5" s="67">
        <v>0</v>
      </c>
      <c r="L5" s="67">
        <v>0</v>
      </c>
      <c r="M5" s="67">
        <v>0</v>
      </c>
      <c r="N5" s="78">
        <v>0</v>
      </c>
      <c r="O5" s="83">
        <f t="shared" ref="O5:O13" si="0">SUM(C5:E5)</f>
        <v>0</v>
      </c>
      <c r="P5" s="59"/>
      <c r="Q5" s="2"/>
      <c r="R5" s="2"/>
      <c r="S5" s="2"/>
      <c r="T5" s="2"/>
      <c r="U5" s="2"/>
      <c r="V5" s="2"/>
      <c r="W5" s="2"/>
      <c r="X5" s="2"/>
      <c r="Y5" s="2"/>
      <c r="Z5" s="2"/>
      <c r="AA5" s="2"/>
    </row>
    <row r="6" spans="1:27" ht="43.5" customHeight="1" x14ac:dyDescent="0.2">
      <c r="A6" s="5"/>
      <c r="B6" s="104" t="s">
        <v>527</v>
      </c>
      <c r="C6" s="100">
        <v>0</v>
      </c>
      <c r="D6" s="67">
        <v>0</v>
      </c>
      <c r="E6" s="67">
        <v>0</v>
      </c>
      <c r="F6" s="67">
        <v>0</v>
      </c>
      <c r="G6" s="67">
        <v>0</v>
      </c>
      <c r="H6" s="67">
        <v>0</v>
      </c>
      <c r="I6" s="67">
        <v>0</v>
      </c>
      <c r="J6" s="67">
        <v>0</v>
      </c>
      <c r="K6" s="67">
        <v>0</v>
      </c>
      <c r="L6" s="67">
        <v>0</v>
      </c>
      <c r="M6" s="67">
        <v>0</v>
      </c>
      <c r="N6" s="78">
        <v>0</v>
      </c>
      <c r="O6" s="83">
        <f t="shared" si="0"/>
        <v>0</v>
      </c>
      <c r="P6" s="59" t="s">
        <v>328</v>
      </c>
      <c r="Q6" s="2"/>
      <c r="R6" s="2"/>
      <c r="S6" s="2"/>
      <c r="T6" s="2"/>
      <c r="U6" s="2"/>
      <c r="V6" s="2"/>
      <c r="W6" s="2"/>
      <c r="X6" s="2"/>
      <c r="Y6" s="2"/>
      <c r="Z6" s="2"/>
      <c r="AA6" s="2"/>
    </row>
    <row r="7" spans="1:27" ht="43.5" customHeight="1" x14ac:dyDescent="0.2">
      <c r="A7" s="5"/>
      <c r="B7" s="104" t="s">
        <v>528</v>
      </c>
      <c r="C7" s="100">
        <v>0</v>
      </c>
      <c r="D7" s="67">
        <v>0</v>
      </c>
      <c r="E7" s="67">
        <v>0</v>
      </c>
      <c r="F7" s="67">
        <v>0</v>
      </c>
      <c r="G7" s="67">
        <v>0</v>
      </c>
      <c r="H7" s="67">
        <v>0</v>
      </c>
      <c r="I7" s="67">
        <v>0</v>
      </c>
      <c r="J7" s="67">
        <v>0</v>
      </c>
      <c r="K7" s="67">
        <v>0</v>
      </c>
      <c r="L7" s="67">
        <v>0</v>
      </c>
      <c r="M7" s="67">
        <v>0</v>
      </c>
      <c r="N7" s="78">
        <v>0</v>
      </c>
      <c r="O7" s="83">
        <f t="shared" si="0"/>
        <v>0</v>
      </c>
      <c r="P7" s="59"/>
      <c r="Q7" s="2"/>
      <c r="R7" s="2"/>
      <c r="S7" s="2"/>
      <c r="T7" s="2"/>
      <c r="U7" s="2"/>
      <c r="V7" s="2"/>
      <c r="W7" s="2"/>
      <c r="X7" s="2"/>
      <c r="Y7" s="2"/>
      <c r="Z7" s="2"/>
      <c r="AA7" s="2"/>
    </row>
    <row r="8" spans="1:27" ht="43.5" customHeight="1" x14ac:dyDescent="0.2">
      <c r="A8" s="5"/>
      <c r="B8" s="103" t="s">
        <v>530</v>
      </c>
      <c r="C8" s="100">
        <v>0</v>
      </c>
      <c r="D8" s="67">
        <v>0</v>
      </c>
      <c r="E8" s="67">
        <v>0</v>
      </c>
      <c r="F8" s="67">
        <v>0</v>
      </c>
      <c r="G8" s="67">
        <v>0</v>
      </c>
      <c r="H8" s="67">
        <v>0</v>
      </c>
      <c r="I8" s="67">
        <v>0</v>
      </c>
      <c r="J8" s="67">
        <v>0</v>
      </c>
      <c r="K8" s="67">
        <v>0</v>
      </c>
      <c r="L8" s="67">
        <v>0</v>
      </c>
      <c r="M8" s="67">
        <v>0</v>
      </c>
      <c r="N8" s="78">
        <v>0</v>
      </c>
      <c r="O8" s="83">
        <f t="shared" si="0"/>
        <v>0</v>
      </c>
      <c r="P8" s="59"/>
      <c r="Q8" s="2"/>
      <c r="R8" s="2"/>
      <c r="S8" s="2"/>
      <c r="T8" s="2"/>
      <c r="U8" s="2"/>
      <c r="V8" s="2"/>
      <c r="W8" s="2"/>
      <c r="X8" s="2"/>
      <c r="Y8" s="2"/>
      <c r="Z8" s="2"/>
      <c r="AA8" s="2"/>
    </row>
    <row r="9" spans="1:27" ht="43.5" customHeight="1" x14ac:dyDescent="0.2">
      <c r="A9" s="5"/>
      <c r="B9" s="103" t="s">
        <v>329</v>
      </c>
      <c r="C9" s="100">
        <v>0</v>
      </c>
      <c r="D9" s="67">
        <v>0</v>
      </c>
      <c r="E9" s="67">
        <v>0</v>
      </c>
      <c r="F9" s="67">
        <v>0</v>
      </c>
      <c r="G9" s="67">
        <v>0</v>
      </c>
      <c r="H9" s="67">
        <v>0</v>
      </c>
      <c r="I9" s="67">
        <v>0</v>
      </c>
      <c r="J9" s="67">
        <v>0</v>
      </c>
      <c r="K9" s="67">
        <v>0</v>
      </c>
      <c r="L9" s="67">
        <v>0</v>
      </c>
      <c r="M9" s="67">
        <v>0</v>
      </c>
      <c r="N9" s="78">
        <v>0</v>
      </c>
      <c r="O9" s="83">
        <f t="shared" si="0"/>
        <v>0</v>
      </c>
      <c r="P9" s="59"/>
      <c r="Q9" s="2"/>
      <c r="R9" s="2"/>
      <c r="S9" s="2"/>
      <c r="T9" s="2"/>
      <c r="U9" s="2"/>
      <c r="V9" s="2"/>
      <c r="W9" s="2"/>
      <c r="X9" s="2"/>
      <c r="Y9" s="2"/>
      <c r="Z9" s="2"/>
      <c r="AA9" s="2"/>
    </row>
    <row r="10" spans="1:27" ht="43.5" customHeight="1" x14ac:dyDescent="0.2">
      <c r="A10" s="5"/>
      <c r="B10" s="103" t="s">
        <v>330</v>
      </c>
      <c r="C10" s="100">
        <v>0</v>
      </c>
      <c r="D10" s="67">
        <v>0</v>
      </c>
      <c r="E10" s="67">
        <v>0</v>
      </c>
      <c r="F10" s="67">
        <v>0</v>
      </c>
      <c r="G10" s="67">
        <v>0</v>
      </c>
      <c r="H10" s="67">
        <v>0</v>
      </c>
      <c r="I10" s="67">
        <v>0</v>
      </c>
      <c r="J10" s="67">
        <v>0</v>
      </c>
      <c r="K10" s="67">
        <v>0</v>
      </c>
      <c r="L10" s="67">
        <v>0</v>
      </c>
      <c r="M10" s="67">
        <v>0</v>
      </c>
      <c r="N10" s="78">
        <v>0</v>
      </c>
      <c r="O10" s="83">
        <f t="shared" si="0"/>
        <v>0</v>
      </c>
      <c r="P10" s="59"/>
      <c r="Q10" s="2"/>
      <c r="R10" s="2"/>
      <c r="S10" s="2"/>
      <c r="T10" s="2"/>
      <c r="U10" s="2"/>
      <c r="V10" s="2"/>
      <c r="W10" s="2"/>
      <c r="X10" s="2"/>
      <c r="Y10" s="2"/>
      <c r="Z10" s="2"/>
      <c r="AA10" s="2"/>
    </row>
    <row r="11" spans="1:27" ht="43.5" customHeight="1" x14ac:dyDescent="0.2">
      <c r="A11" s="5"/>
      <c r="B11" s="103" t="s">
        <v>523</v>
      </c>
      <c r="C11" s="100">
        <v>0</v>
      </c>
      <c r="D11" s="67">
        <v>0</v>
      </c>
      <c r="E11" s="67">
        <v>0</v>
      </c>
      <c r="F11" s="67">
        <v>0</v>
      </c>
      <c r="G11" s="67">
        <v>0</v>
      </c>
      <c r="H11" s="67">
        <v>0</v>
      </c>
      <c r="I11" s="67">
        <v>0</v>
      </c>
      <c r="J11" s="67">
        <v>0</v>
      </c>
      <c r="K11" s="67">
        <v>0</v>
      </c>
      <c r="L11" s="67">
        <v>0</v>
      </c>
      <c r="M11" s="67">
        <v>0</v>
      </c>
      <c r="N11" s="78">
        <v>0</v>
      </c>
      <c r="O11" s="83">
        <f t="shared" si="0"/>
        <v>0</v>
      </c>
      <c r="P11" s="59"/>
      <c r="Q11" s="2"/>
      <c r="R11" s="2"/>
      <c r="S11" s="2"/>
      <c r="T11" s="2"/>
      <c r="U11" s="2"/>
      <c r="V11" s="2"/>
      <c r="W11" s="2"/>
      <c r="X11" s="2"/>
      <c r="Y11" s="2"/>
      <c r="Z11" s="2"/>
      <c r="AA11" s="2"/>
    </row>
    <row r="12" spans="1:27" ht="43.5" customHeight="1" x14ac:dyDescent="0.2">
      <c r="A12" s="5"/>
      <c r="B12" s="103" t="s">
        <v>524</v>
      </c>
      <c r="C12" s="100">
        <v>0</v>
      </c>
      <c r="D12" s="67">
        <v>0</v>
      </c>
      <c r="E12" s="67">
        <v>0</v>
      </c>
      <c r="F12" s="67">
        <v>0</v>
      </c>
      <c r="G12" s="67">
        <v>0</v>
      </c>
      <c r="H12" s="67">
        <v>0</v>
      </c>
      <c r="I12" s="67">
        <v>0</v>
      </c>
      <c r="J12" s="67">
        <v>0</v>
      </c>
      <c r="K12" s="67">
        <v>0</v>
      </c>
      <c r="L12" s="67">
        <v>0</v>
      </c>
      <c r="M12" s="67">
        <v>0</v>
      </c>
      <c r="N12" s="78">
        <v>0</v>
      </c>
      <c r="O12" s="83">
        <f t="shared" si="0"/>
        <v>0</v>
      </c>
      <c r="P12" s="59"/>
      <c r="Q12" s="2"/>
      <c r="R12" s="2"/>
      <c r="S12" s="2"/>
      <c r="T12" s="2"/>
      <c r="U12" s="2"/>
      <c r="V12" s="2"/>
      <c r="W12" s="2"/>
      <c r="X12" s="2"/>
      <c r="Y12" s="2"/>
      <c r="Z12" s="2"/>
      <c r="AA12" s="2"/>
    </row>
    <row r="13" spans="1:27" ht="43.5" customHeight="1" thickBot="1" x14ac:dyDescent="0.25">
      <c r="A13" s="5"/>
      <c r="B13" s="105" t="s">
        <v>619</v>
      </c>
      <c r="C13" s="126">
        <v>0</v>
      </c>
      <c r="D13" s="75">
        <v>0</v>
      </c>
      <c r="E13" s="75">
        <v>0</v>
      </c>
      <c r="F13" s="75">
        <v>0</v>
      </c>
      <c r="G13" s="75">
        <v>0</v>
      </c>
      <c r="H13" s="75">
        <v>0</v>
      </c>
      <c r="I13" s="75">
        <v>719853</v>
      </c>
      <c r="J13" s="75">
        <v>0</v>
      </c>
      <c r="K13" s="75">
        <v>0</v>
      </c>
      <c r="L13" s="75">
        <v>0</v>
      </c>
      <c r="M13" s="75"/>
      <c r="N13" s="79">
        <v>0</v>
      </c>
      <c r="O13" s="84">
        <f t="shared" si="0"/>
        <v>0</v>
      </c>
      <c r="P13" s="109"/>
      <c r="Q13" s="2"/>
      <c r="R13" s="2"/>
      <c r="S13" s="2"/>
      <c r="T13" s="2"/>
      <c r="U13" s="2"/>
      <c r="V13" s="2"/>
      <c r="W13" s="2"/>
      <c r="X13" s="2"/>
      <c r="Y13" s="2"/>
      <c r="Z13" s="2"/>
      <c r="AA13" s="2"/>
    </row>
    <row r="14" spans="1:27" ht="37.5" customHeight="1" thickBot="1" x14ac:dyDescent="0.25">
      <c r="A14" s="5"/>
      <c r="B14" s="106" t="s">
        <v>331</v>
      </c>
      <c r="C14" s="127">
        <v>0</v>
      </c>
      <c r="D14" s="76">
        <f t="shared" ref="D14:O14" si="1">SUM(D4:D13)</f>
        <v>0</v>
      </c>
      <c r="E14" s="76">
        <f t="shared" si="1"/>
        <v>0</v>
      </c>
      <c r="F14" s="76">
        <f t="shared" si="1"/>
        <v>0</v>
      </c>
      <c r="G14" s="76">
        <f t="shared" si="1"/>
        <v>0</v>
      </c>
      <c r="H14" s="76">
        <f t="shared" si="1"/>
        <v>0</v>
      </c>
      <c r="I14" s="76">
        <f t="shared" si="1"/>
        <v>719853</v>
      </c>
      <c r="J14" s="76">
        <f t="shared" si="1"/>
        <v>0</v>
      </c>
      <c r="K14" s="76">
        <f t="shared" si="1"/>
        <v>0</v>
      </c>
      <c r="L14" s="76">
        <v>0</v>
      </c>
      <c r="M14" s="76"/>
      <c r="N14" s="76">
        <v>0</v>
      </c>
      <c r="O14" s="85">
        <f t="shared" si="1"/>
        <v>0</v>
      </c>
      <c r="P14" s="110"/>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12" t="s">
        <v>341</v>
      </c>
      <c r="C17" s="313"/>
      <c r="D17" s="313"/>
      <c r="E17" s="313"/>
      <c r="F17" s="313"/>
      <c r="G17" s="313"/>
      <c r="H17" s="313"/>
      <c r="I17" s="313"/>
      <c r="J17" s="313"/>
      <c r="K17" s="313"/>
      <c r="L17" s="313"/>
      <c r="M17" s="313"/>
      <c r="N17" s="313"/>
      <c r="O17" s="313"/>
      <c r="P17" s="314"/>
      <c r="Q17" s="2"/>
      <c r="R17" s="2"/>
      <c r="S17" s="2"/>
      <c r="T17" s="2"/>
      <c r="U17" s="2"/>
      <c r="V17" s="2"/>
      <c r="W17" s="2"/>
      <c r="X17" s="2"/>
      <c r="Y17" s="2"/>
      <c r="Z17" s="2"/>
      <c r="AA17" s="2"/>
    </row>
    <row r="18" spans="1:27" ht="40.5" customHeight="1" thickBot="1" x14ac:dyDescent="0.25">
      <c r="A18" s="5"/>
      <c r="B18" s="68" t="s">
        <v>326</v>
      </c>
      <c r="C18" s="88" t="s">
        <v>596</v>
      </c>
      <c r="D18" s="57" t="s">
        <v>597</v>
      </c>
      <c r="E18" s="57" t="s">
        <v>598</v>
      </c>
      <c r="F18" s="88" t="s">
        <v>599</v>
      </c>
      <c r="G18" s="57" t="s">
        <v>600</v>
      </c>
      <c r="H18" s="57" t="s">
        <v>601</v>
      </c>
      <c r="I18" s="88" t="s">
        <v>602</v>
      </c>
      <c r="J18" s="57" t="s">
        <v>603</v>
      </c>
      <c r="K18" s="57" t="s">
        <v>604</v>
      </c>
      <c r="L18" s="88" t="s">
        <v>605</v>
      </c>
      <c r="M18" s="57" t="s">
        <v>606</v>
      </c>
      <c r="N18" s="57" t="s">
        <v>607</v>
      </c>
      <c r="O18" s="81" t="s">
        <v>563</v>
      </c>
      <c r="P18" s="96" t="s">
        <v>327</v>
      </c>
      <c r="Q18" s="2"/>
      <c r="R18" s="2"/>
      <c r="S18" s="2"/>
      <c r="T18" s="2"/>
      <c r="U18" s="2"/>
      <c r="V18" s="2"/>
      <c r="W18" s="2"/>
      <c r="X18" s="2"/>
      <c r="Y18" s="2"/>
      <c r="Z18" s="2"/>
      <c r="AA18" s="2"/>
    </row>
    <row r="19" spans="1:27" ht="42.75" customHeight="1" x14ac:dyDescent="0.2">
      <c r="A19" s="5"/>
      <c r="B19" s="86" t="s">
        <v>332</v>
      </c>
      <c r="C19" s="90">
        <v>0</v>
      </c>
      <c r="D19" s="60">
        <v>0</v>
      </c>
      <c r="E19" s="60">
        <v>0</v>
      </c>
      <c r="F19" s="60">
        <v>0</v>
      </c>
      <c r="G19" s="60">
        <v>0</v>
      </c>
      <c r="H19" s="60">
        <v>0</v>
      </c>
      <c r="I19" s="60">
        <v>66932</v>
      </c>
      <c r="J19" s="60">
        <v>0</v>
      </c>
      <c r="K19" s="60">
        <v>0</v>
      </c>
      <c r="L19" s="60">
        <v>0</v>
      </c>
      <c r="M19" s="60"/>
      <c r="N19" s="77">
        <v>0</v>
      </c>
      <c r="O19" s="82">
        <f>SUM(C19:E19)</f>
        <v>0</v>
      </c>
      <c r="P19" s="97"/>
      <c r="Q19" s="2"/>
      <c r="R19" s="2"/>
      <c r="S19" s="2"/>
      <c r="T19" s="2"/>
      <c r="U19" s="2"/>
      <c r="V19" s="2"/>
      <c r="W19" s="2"/>
      <c r="X19" s="2"/>
      <c r="Y19" s="2"/>
      <c r="Z19" s="2"/>
      <c r="AA19" s="2"/>
    </row>
    <row r="20" spans="1:27" ht="42.75" customHeight="1" x14ac:dyDescent="0.2">
      <c r="A20" s="5"/>
      <c r="B20" s="87" t="s">
        <v>333</v>
      </c>
      <c r="C20" s="91">
        <v>0</v>
      </c>
      <c r="D20" s="67">
        <v>0</v>
      </c>
      <c r="E20" s="67">
        <v>0</v>
      </c>
      <c r="F20" s="67">
        <v>0</v>
      </c>
      <c r="G20" s="67">
        <v>0</v>
      </c>
      <c r="H20" s="67">
        <v>0</v>
      </c>
      <c r="I20" s="67">
        <v>70000</v>
      </c>
      <c r="J20" s="67">
        <v>0</v>
      </c>
      <c r="K20" s="67">
        <v>0</v>
      </c>
      <c r="L20" s="67">
        <v>0</v>
      </c>
      <c r="M20" s="67"/>
      <c r="N20" s="78">
        <v>0</v>
      </c>
      <c r="O20" s="83">
        <f t="shared" ref="O20:O23" si="2">SUM(C20:E20)</f>
        <v>0</v>
      </c>
      <c r="P20" s="98"/>
      <c r="Q20" s="2"/>
      <c r="R20" s="2"/>
      <c r="S20" s="2"/>
      <c r="T20" s="2"/>
      <c r="U20" s="2"/>
      <c r="V20" s="2"/>
      <c r="W20" s="2"/>
      <c r="X20" s="2"/>
      <c r="Y20" s="2"/>
      <c r="Z20" s="2"/>
      <c r="AA20" s="2"/>
    </row>
    <row r="21" spans="1:27" ht="42.75" customHeight="1" x14ac:dyDescent="0.2">
      <c r="A21" s="5"/>
      <c r="B21" s="87" t="s">
        <v>334</v>
      </c>
      <c r="C21" s="91">
        <v>0</v>
      </c>
      <c r="D21" s="67">
        <v>0</v>
      </c>
      <c r="E21" s="67">
        <v>0</v>
      </c>
      <c r="F21" s="67" t="s">
        <v>731</v>
      </c>
      <c r="G21" s="67" t="s">
        <v>731</v>
      </c>
      <c r="H21" s="67" t="s">
        <v>731</v>
      </c>
      <c r="I21" s="67">
        <v>0</v>
      </c>
      <c r="J21" s="67">
        <v>0</v>
      </c>
      <c r="K21" s="67">
        <v>0</v>
      </c>
      <c r="L21" s="67">
        <v>0</v>
      </c>
      <c r="M21" s="67">
        <v>0</v>
      </c>
      <c r="N21" s="78">
        <v>0</v>
      </c>
      <c r="O21" s="83">
        <f t="shared" si="2"/>
        <v>0</v>
      </c>
      <c r="P21" s="98" t="s">
        <v>328</v>
      </c>
      <c r="Q21" s="2"/>
      <c r="R21" s="2"/>
      <c r="S21" s="2"/>
      <c r="T21" s="2"/>
      <c r="U21" s="2"/>
      <c r="V21" s="2"/>
      <c r="W21" s="2"/>
      <c r="X21" s="2"/>
      <c r="Y21" s="2"/>
      <c r="Z21" s="2"/>
      <c r="AA21" s="2"/>
    </row>
    <row r="22" spans="1:27" ht="42.75" customHeight="1" x14ac:dyDescent="0.2">
      <c r="A22" s="5"/>
      <c r="B22" s="87" t="s">
        <v>335</v>
      </c>
      <c r="C22" s="91">
        <v>0</v>
      </c>
      <c r="D22" s="67">
        <v>0</v>
      </c>
      <c r="E22" s="67">
        <v>0</v>
      </c>
      <c r="F22" s="67">
        <v>0</v>
      </c>
      <c r="G22" s="67">
        <v>0</v>
      </c>
      <c r="H22" s="67">
        <v>0</v>
      </c>
      <c r="I22" s="67">
        <v>2692655</v>
      </c>
      <c r="J22" s="67">
        <v>0</v>
      </c>
      <c r="K22" s="67">
        <v>0</v>
      </c>
      <c r="L22" s="67">
        <v>0</v>
      </c>
      <c r="M22" s="67"/>
      <c r="N22" s="78">
        <v>0</v>
      </c>
      <c r="O22" s="83">
        <f t="shared" si="2"/>
        <v>0</v>
      </c>
      <c r="P22" s="98"/>
      <c r="Q22" s="2"/>
      <c r="R22" s="2"/>
      <c r="S22" s="2"/>
      <c r="T22" s="2"/>
      <c r="U22" s="2"/>
      <c r="V22" s="2"/>
      <c r="W22" s="2"/>
      <c r="X22" s="2"/>
      <c r="Y22" s="2"/>
      <c r="Z22" s="2"/>
      <c r="AA22" s="2"/>
    </row>
    <row r="23" spans="1:27" ht="42.75" customHeight="1" thickBot="1" x14ac:dyDescent="0.25">
      <c r="A23" s="5"/>
      <c r="B23" s="107" t="s">
        <v>525</v>
      </c>
      <c r="C23" s="92">
        <v>0</v>
      </c>
      <c r="D23" s="93">
        <v>0</v>
      </c>
      <c r="E23" s="93">
        <v>0</v>
      </c>
      <c r="F23" s="93">
        <v>0</v>
      </c>
      <c r="G23" s="93" t="s">
        <v>731</v>
      </c>
      <c r="H23" s="93">
        <v>0</v>
      </c>
      <c r="I23" s="93">
        <v>0</v>
      </c>
      <c r="J23" s="93">
        <v>0</v>
      </c>
      <c r="K23" s="93">
        <v>0</v>
      </c>
      <c r="L23" s="93">
        <v>0</v>
      </c>
      <c r="M23" s="93">
        <v>0</v>
      </c>
      <c r="N23" s="94">
        <v>0</v>
      </c>
      <c r="O23" s="84">
        <f t="shared" si="2"/>
        <v>0</v>
      </c>
      <c r="P23" s="111"/>
      <c r="Q23" s="2"/>
      <c r="R23" s="2"/>
      <c r="S23" s="2"/>
      <c r="T23" s="2"/>
      <c r="U23" s="2"/>
      <c r="V23" s="2"/>
      <c r="W23" s="2"/>
      <c r="X23" s="2"/>
      <c r="Y23" s="2"/>
      <c r="Z23" s="2"/>
      <c r="AA23" s="2"/>
    </row>
    <row r="24" spans="1:27" ht="37.5" customHeight="1" thickBot="1" x14ac:dyDescent="0.25">
      <c r="A24" s="5"/>
      <c r="B24" s="108" t="s">
        <v>331</v>
      </c>
      <c r="C24" s="128">
        <f>SUM(C19:C23)</f>
        <v>0</v>
      </c>
      <c r="D24" s="89">
        <f>SUM(D19:D23)</f>
        <v>0</v>
      </c>
      <c r="E24" s="89">
        <f>+SUM(E19:E23)</f>
        <v>0</v>
      </c>
      <c r="F24" s="89">
        <f t="shared" ref="F24:N24" si="3">SUM(F19:F23)</f>
        <v>0</v>
      </c>
      <c r="G24" s="89">
        <f t="shared" si="3"/>
        <v>0</v>
      </c>
      <c r="H24" s="89">
        <f t="shared" si="3"/>
        <v>0</v>
      </c>
      <c r="I24" s="89">
        <f t="shared" si="3"/>
        <v>2829587</v>
      </c>
      <c r="J24" s="89">
        <f t="shared" si="3"/>
        <v>0</v>
      </c>
      <c r="K24" s="89">
        <f t="shared" si="3"/>
        <v>0</v>
      </c>
      <c r="L24" s="89">
        <f t="shared" si="3"/>
        <v>0</v>
      </c>
      <c r="M24" s="89"/>
      <c r="N24" s="95">
        <f t="shared" si="3"/>
        <v>0</v>
      </c>
      <c r="O24" s="85">
        <f>SUM(O19:O23)</f>
        <v>0</v>
      </c>
      <c r="P24" s="112"/>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12" t="s">
        <v>521</v>
      </c>
      <c r="C27" s="313"/>
      <c r="D27" s="313"/>
      <c r="E27" s="313"/>
      <c r="F27" s="313"/>
      <c r="G27" s="313"/>
      <c r="H27" s="313"/>
      <c r="I27" s="313"/>
      <c r="J27" s="313"/>
      <c r="K27" s="313"/>
      <c r="L27" s="313"/>
      <c r="M27" s="313"/>
      <c r="N27" s="313"/>
      <c r="O27" s="313"/>
      <c r="P27" s="314"/>
      <c r="Q27" s="2"/>
      <c r="R27" s="2"/>
      <c r="S27" s="2"/>
      <c r="T27" s="2"/>
      <c r="U27" s="2"/>
      <c r="V27" s="2"/>
      <c r="W27" s="2"/>
      <c r="X27" s="2"/>
      <c r="Y27" s="2"/>
      <c r="Z27" s="2"/>
      <c r="AA27" s="2"/>
    </row>
    <row r="28" spans="1:27" ht="41.45" customHeight="1" x14ac:dyDescent="0.2">
      <c r="A28" s="5"/>
      <c r="B28" s="308" t="s">
        <v>520</v>
      </c>
      <c r="C28" s="57" t="s">
        <v>596</v>
      </c>
      <c r="D28" s="57" t="s">
        <v>597</v>
      </c>
      <c r="E28" s="57" t="s">
        <v>598</v>
      </c>
      <c r="F28" s="88" t="s">
        <v>599</v>
      </c>
      <c r="G28" s="57" t="s">
        <v>600</v>
      </c>
      <c r="H28" s="57" t="s">
        <v>601</v>
      </c>
      <c r="I28" s="88" t="s">
        <v>602</v>
      </c>
      <c r="J28" s="57" t="s">
        <v>603</v>
      </c>
      <c r="K28" s="57" t="s">
        <v>604</v>
      </c>
      <c r="L28" s="88" t="s">
        <v>605</v>
      </c>
      <c r="M28" s="57" t="s">
        <v>606</v>
      </c>
      <c r="N28" s="57" t="s">
        <v>607</v>
      </c>
      <c r="O28" s="56" t="s">
        <v>565</v>
      </c>
      <c r="P28" s="53" t="s">
        <v>327</v>
      </c>
      <c r="Q28" s="2"/>
      <c r="R28" s="2"/>
      <c r="S28" s="2"/>
      <c r="T28" s="2"/>
      <c r="U28" s="2"/>
      <c r="V28" s="2"/>
      <c r="W28" s="2"/>
      <c r="X28" s="2"/>
      <c r="Y28" s="2"/>
      <c r="Z28" s="2"/>
      <c r="AA28" s="2"/>
    </row>
    <row r="29" spans="1:27" ht="41.45" customHeight="1" thickBot="1" x14ac:dyDescent="0.25">
      <c r="A29" s="5"/>
      <c r="B29" s="309"/>
      <c r="C29" s="54">
        <f>C14-C24</f>
        <v>0</v>
      </c>
      <c r="D29" s="54">
        <f t="shared" ref="D29:N29" si="4">D14-D24</f>
        <v>0</v>
      </c>
      <c r="E29" s="54">
        <f>E14-E24</f>
        <v>0</v>
      </c>
      <c r="F29" s="54">
        <f t="shared" si="4"/>
        <v>0</v>
      </c>
      <c r="G29" s="54">
        <f t="shared" si="4"/>
        <v>0</v>
      </c>
      <c r="H29" s="54">
        <f t="shared" si="4"/>
        <v>0</v>
      </c>
      <c r="I29" s="54">
        <f t="shared" si="4"/>
        <v>-2109734</v>
      </c>
      <c r="J29" s="54">
        <f t="shared" si="4"/>
        <v>0</v>
      </c>
      <c r="K29" s="54">
        <f t="shared" si="4"/>
        <v>0</v>
      </c>
      <c r="L29" s="54">
        <f t="shared" si="4"/>
        <v>0</v>
      </c>
      <c r="M29" s="54">
        <f t="shared" si="4"/>
        <v>0</v>
      </c>
      <c r="N29" s="54">
        <f t="shared" si="4"/>
        <v>0</v>
      </c>
      <c r="O29" s="54">
        <v>0</v>
      </c>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tabSelected="1"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17" t="s">
        <v>589</v>
      </c>
      <c r="C1" s="317"/>
      <c r="D1" s="317"/>
      <c r="E1" s="317"/>
      <c r="F1" s="317"/>
      <c r="G1" s="317"/>
      <c r="H1" s="317"/>
      <c r="I1" s="317"/>
    </row>
    <row r="2" spans="2:9" ht="42.75" customHeight="1" thickBot="1" x14ac:dyDescent="0.3">
      <c r="B2" s="318" t="s">
        <v>594</v>
      </c>
      <c r="C2" s="319"/>
      <c r="D2" s="319"/>
      <c r="E2" s="319"/>
      <c r="F2" s="319"/>
      <c r="G2" s="319"/>
      <c r="H2" s="319"/>
      <c r="I2" s="320"/>
    </row>
    <row r="3" spans="2:9" ht="27.75" customHeight="1" thickBot="1" x14ac:dyDescent="0.3">
      <c r="B3" s="315" t="s">
        <v>571</v>
      </c>
      <c r="C3" s="316"/>
      <c r="D3" s="316"/>
      <c r="E3" s="316"/>
      <c r="F3" s="316"/>
      <c r="G3" s="316"/>
      <c r="H3" s="316"/>
      <c r="I3" s="316"/>
    </row>
    <row r="4" spans="2:9" ht="30.75" customHeight="1" thickBot="1" x14ac:dyDescent="0.3">
      <c r="B4" s="122" t="s">
        <v>570</v>
      </c>
      <c r="C4" s="123" t="s">
        <v>336</v>
      </c>
      <c r="D4" s="124" t="s">
        <v>337</v>
      </c>
      <c r="E4" s="124" t="s">
        <v>338</v>
      </c>
      <c r="F4" s="124" t="s">
        <v>566</v>
      </c>
      <c r="G4" s="124" t="s">
        <v>567</v>
      </c>
      <c r="H4" s="124" t="s">
        <v>568</v>
      </c>
      <c r="I4" s="124" t="s">
        <v>569</v>
      </c>
    </row>
    <row r="5" spans="2:9" ht="30.75" customHeight="1" thickBot="1" x14ac:dyDescent="0.3">
      <c r="B5" s="113"/>
      <c r="C5" s="114"/>
      <c r="D5" s="115"/>
      <c r="E5" s="115"/>
      <c r="F5" s="114"/>
      <c r="G5" s="114"/>
      <c r="H5" s="114"/>
      <c r="I5" s="114">
        <v>0</v>
      </c>
    </row>
    <row r="6" spans="2:9" ht="30.75" customHeight="1" thickBot="1" x14ac:dyDescent="0.3">
      <c r="B6" s="113"/>
      <c r="C6" s="114"/>
      <c r="D6" s="115"/>
      <c r="E6" s="115"/>
      <c r="F6" s="114"/>
      <c r="G6" s="114"/>
      <c r="H6" s="114"/>
      <c r="I6" s="114">
        <v>0</v>
      </c>
    </row>
    <row r="7" spans="2:9" ht="30.75" customHeight="1" thickBot="1" x14ac:dyDescent="0.3">
      <c r="B7" s="113"/>
      <c r="C7" s="114"/>
      <c r="D7" s="115"/>
      <c r="E7" s="115"/>
      <c r="F7" s="114"/>
      <c r="G7" s="114"/>
      <c r="H7" s="114"/>
      <c r="I7" s="114">
        <v>0</v>
      </c>
    </row>
    <row r="8" spans="2:9" ht="30.75" customHeight="1" thickBot="1" x14ac:dyDescent="0.3">
      <c r="B8" s="113"/>
      <c r="C8" s="114"/>
      <c r="D8" s="115"/>
      <c r="E8" s="115"/>
      <c r="F8" s="114"/>
      <c r="G8" s="114"/>
      <c r="H8" s="114"/>
      <c r="I8" s="114">
        <v>0</v>
      </c>
    </row>
    <row r="9" spans="2:9" ht="30.75" customHeight="1" thickBot="1" x14ac:dyDescent="0.3">
      <c r="B9" s="113"/>
      <c r="C9" s="114"/>
      <c r="D9" s="115"/>
      <c r="E9" s="115"/>
      <c r="F9" s="114"/>
      <c r="G9" s="114"/>
      <c r="H9" s="114"/>
      <c r="I9" s="114">
        <v>0</v>
      </c>
    </row>
    <row r="10" spans="2:9" ht="30.75" customHeight="1" thickBot="1" x14ac:dyDescent="0.3">
      <c r="B10" s="113"/>
      <c r="C10" s="114"/>
      <c r="D10" s="115"/>
      <c r="E10" s="115"/>
      <c r="F10" s="114"/>
      <c r="G10" s="114"/>
      <c r="H10" s="114"/>
      <c r="I10" s="114">
        <v>0</v>
      </c>
    </row>
    <row r="11" spans="2:9" ht="30.75" customHeight="1" thickBot="1" x14ac:dyDescent="0.3">
      <c r="B11" s="113"/>
      <c r="C11" s="114"/>
      <c r="D11" s="115"/>
      <c r="E11" s="115"/>
      <c r="F11" s="114"/>
      <c r="G11" s="114"/>
      <c r="H11" s="114"/>
      <c r="I11" s="114">
        <v>0</v>
      </c>
    </row>
    <row r="13" spans="2:9" ht="28.5" customHeight="1" thickBot="1" x14ac:dyDescent="0.3">
      <c r="B13" s="315" t="s">
        <v>573</v>
      </c>
      <c r="C13" s="315"/>
      <c r="D13" s="315"/>
      <c r="E13" s="315"/>
      <c r="F13" s="315"/>
    </row>
    <row r="14" spans="2:9" ht="30.75" customHeight="1" thickBot="1" x14ac:dyDescent="0.3">
      <c r="B14" s="122" t="s">
        <v>570</v>
      </c>
      <c r="C14" s="123" t="s">
        <v>336</v>
      </c>
      <c r="D14" s="124" t="s">
        <v>337</v>
      </c>
      <c r="E14" s="124" t="s">
        <v>338</v>
      </c>
      <c r="F14" s="123" t="s">
        <v>572</v>
      </c>
    </row>
    <row r="15" spans="2:9" ht="30.75" customHeight="1" thickBot="1" x14ac:dyDescent="0.3">
      <c r="B15" s="113"/>
      <c r="C15" s="114"/>
      <c r="D15" s="115"/>
      <c r="E15" s="115"/>
      <c r="F15" s="114">
        <v>0</v>
      </c>
    </row>
    <row r="16" spans="2:9" ht="30.75" customHeight="1" thickBot="1" x14ac:dyDescent="0.3">
      <c r="B16" s="113"/>
      <c r="C16" s="114"/>
      <c r="D16" s="115"/>
      <c r="E16" s="115"/>
      <c r="F16" s="114">
        <v>0</v>
      </c>
    </row>
    <row r="17" spans="2:6" ht="30.75" customHeight="1" thickBot="1" x14ac:dyDescent="0.3">
      <c r="B17" s="113"/>
      <c r="C17" s="114"/>
      <c r="D17" s="115"/>
      <c r="E17" s="115"/>
      <c r="F17" s="114">
        <v>0</v>
      </c>
    </row>
    <row r="18" spans="2:6" ht="30.75" customHeight="1" thickBot="1" x14ac:dyDescent="0.3">
      <c r="B18" s="113"/>
      <c r="C18" s="114"/>
      <c r="D18" s="115"/>
      <c r="E18" s="115"/>
      <c r="F18" s="114">
        <v>0</v>
      </c>
    </row>
    <row r="19" spans="2:6" ht="30.75" customHeight="1" thickBot="1" x14ac:dyDescent="0.3">
      <c r="B19" s="113"/>
      <c r="C19" s="114"/>
      <c r="D19" s="115"/>
      <c r="E19" s="115"/>
      <c r="F19" s="114">
        <v>0</v>
      </c>
    </row>
    <row r="20" spans="2:6" ht="30.75" customHeight="1" thickBot="1" x14ac:dyDescent="0.3">
      <c r="B20" s="113"/>
      <c r="C20" s="114"/>
      <c r="D20" s="115"/>
      <c r="E20" s="115"/>
      <c r="F20" s="114">
        <v>0</v>
      </c>
    </row>
    <row r="28" spans="2:6" x14ac:dyDescent="0.25">
      <c r="D28" s="116" t="s">
        <v>574</v>
      </c>
      <c r="E28" s="116"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17" t="s">
        <v>587</v>
      </c>
      <c r="C1" s="317"/>
      <c r="D1" s="317"/>
      <c r="E1" s="317"/>
      <c r="F1" s="317"/>
      <c r="G1" s="317"/>
      <c r="H1" s="317"/>
    </row>
    <row r="2" spans="2:10" ht="15.95" customHeight="1" thickBot="1" x14ac:dyDescent="0.3">
      <c r="B2" s="321" t="s">
        <v>351</v>
      </c>
      <c r="C2" s="322"/>
      <c r="D2" s="322"/>
      <c r="E2" s="322"/>
      <c r="F2" s="323"/>
      <c r="G2" s="323"/>
      <c r="H2" s="324"/>
    </row>
    <row r="3" spans="2:10" ht="15" customHeight="1" thickBot="1" x14ac:dyDescent="0.3">
      <c r="B3" s="325" t="s">
        <v>349</v>
      </c>
      <c r="C3" s="327" t="s">
        <v>350</v>
      </c>
      <c r="D3" s="327"/>
      <c r="E3" s="327"/>
      <c r="F3" s="328"/>
      <c r="G3" s="328"/>
      <c r="H3" s="329"/>
      <c r="I3" t="s">
        <v>328</v>
      </c>
    </row>
    <row r="4" spans="2:10" ht="39" thickBot="1" x14ac:dyDescent="0.3">
      <c r="B4" s="326"/>
      <c r="C4" s="10" t="s">
        <v>482</v>
      </c>
      <c r="D4" s="10" t="s">
        <v>352</v>
      </c>
      <c r="E4" s="10" t="s">
        <v>353</v>
      </c>
      <c r="F4" s="11" t="s">
        <v>354</v>
      </c>
      <c r="G4" s="11" t="s">
        <v>401</v>
      </c>
      <c r="H4" s="12" t="s">
        <v>355</v>
      </c>
      <c r="I4" s="25" t="s">
        <v>487</v>
      </c>
    </row>
    <row r="5" spans="2:10" x14ac:dyDescent="0.25">
      <c r="B5" s="125" t="s">
        <v>654</v>
      </c>
      <c r="C5" s="129">
        <v>1</v>
      </c>
      <c r="D5" s="130"/>
      <c r="E5" s="130"/>
      <c r="F5" s="130"/>
      <c r="G5" s="131"/>
      <c r="H5" s="18"/>
      <c r="I5" s="20"/>
      <c r="J5" s="26">
        <f>SUM(D5:I5)</f>
        <v>0</v>
      </c>
    </row>
    <row r="6" spans="2:10" x14ac:dyDescent="0.25">
      <c r="B6" s="125" t="s">
        <v>655</v>
      </c>
      <c r="C6" s="129"/>
      <c r="D6" s="130"/>
      <c r="E6" s="130"/>
      <c r="F6" s="130">
        <v>2</v>
      </c>
      <c r="G6" s="131"/>
      <c r="H6" s="18"/>
      <c r="I6" s="20"/>
      <c r="J6" s="27">
        <f t="shared" ref="J6:J10" si="0">SUM(D6:I6)</f>
        <v>2</v>
      </c>
    </row>
    <row r="7" spans="2:10" x14ac:dyDescent="0.25">
      <c r="B7" s="125" t="s">
        <v>656</v>
      </c>
      <c r="C7" s="129"/>
      <c r="D7" s="130"/>
      <c r="E7" s="130"/>
      <c r="F7" s="130">
        <v>2</v>
      </c>
      <c r="G7" s="131"/>
      <c r="H7" s="18"/>
      <c r="I7" s="20"/>
      <c r="J7" s="27">
        <f t="shared" si="0"/>
        <v>2</v>
      </c>
    </row>
    <row r="8" spans="2:10" x14ac:dyDescent="0.25">
      <c r="B8" s="125" t="s">
        <v>657</v>
      </c>
      <c r="C8" s="129"/>
      <c r="D8" s="130"/>
      <c r="E8" s="130"/>
      <c r="F8" s="130">
        <v>1</v>
      </c>
      <c r="G8" s="131"/>
      <c r="H8" s="18"/>
      <c r="I8" s="20"/>
      <c r="J8" s="27">
        <f t="shared" si="0"/>
        <v>1</v>
      </c>
    </row>
    <row r="9" spans="2:10" x14ac:dyDescent="0.25">
      <c r="B9" s="125" t="s">
        <v>658</v>
      </c>
      <c r="C9" s="132"/>
      <c r="D9" s="130"/>
      <c r="E9" s="130"/>
      <c r="F9" s="130">
        <v>6</v>
      </c>
      <c r="G9" s="131"/>
      <c r="H9" s="18"/>
      <c r="I9" s="20"/>
      <c r="J9" s="27">
        <f t="shared" si="0"/>
        <v>6</v>
      </c>
    </row>
    <row r="10" spans="2:10" x14ac:dyDescent="0.25">
      <c r="B10" s="125"/>
      <c r="C10" s="133"/>
      <c r="D10" s="130"/>
      <c r="E10" s="130"/>
      <c r="F10" s="130"/>
      <c r="G10" s="131"/>
      <c r="H10" s="15"/>
      <c r="I10" s="19"/>
      <c r="J10" s="27">
        <f t="shared" si="0"/>
        <v>0</v>
      </c>
    </row>
    <row r="11" spans="2:10" ht="15.75" thickBot="1" x14ac:dyDescent="0.3">
      <c r="B11" s="13"/>
      <c r="C11" s="16"/>
      <c r="D11" s="16"/>
      <c r="E11" s="16"/>
      <c r="F11" s="17"/>
      <c r="G11" s="17"/>
      <c r="H11" s="21"/>
      <c r="I11" s="28">
        <f t="shared" ref="I11" si="1">SUM(C11:H11)</f>
        <v>0</v>
      </c>
    </row>
    <row r="12" spans="2:10" ht="15.75" thickBot="1" x14ac:dyDescent="0.3">
      <c r="B12" s="22" t="s">
        <v>339</v>
      </c>
      <c r="C12" s="23">
        <f>SUM(C5:C11)</f>
        <v>1</v>
      </c>
      <c r="D12" s="14">
        <f t="shared" ref="D12:H12" si="2">SUM(D5:D11)</f>
        <v>0</v>
      </c>
      <c r="E12" s="14">
        <f t="shared" si="2"/>
        <v>0</v>
      </c>
      <c r="F12" s="14">
        <f t="shared" si="2"/>
        <v>11</v>
      </c>
      <c r="G12" s="14">
        <f t="shared" si="2"/>
        <v>0</v>
      </c>
      <c r="H12" s="24">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
  <sheetViews>
    <sheetView showGridLines="0" topLeftCell="C1" zoomScale="60" zoomScaleNormal="60" workbookViewId="0">
      <selection activeCell="E11" sqref="E11"/>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30" t="s">
        <v>588</v>
      </c>
      <c r="C2" s="330"/>
      <c r="D2" s="330"/>
      <c r="E2" s="330"/>
      <c r="F2" s="330"/>
      <c r="G2" s="330"/>
      <c r="H2" s="330"/>
      <c r="I2" s="330"/>
      <c r="J2" s="330"/>
      <c r="K2" s="330"/>
      <c r="L2" s="331"/>
    </row>
    <row r="3" spans="2:12" ht="32.25" customHeight="1" thickBot="1" x14ac:dyDescent="0.3">
      <c r="B3" s="332" t="s">
        <v>584</v>
      </c>
      <c r="C3" s="333"/>
      <c r="D3" s="333"/>
      <c r="E3" s="333"/>
      <c r="F3" s="333"/>
      <c r="G3" s="333"/>
      <c r="H3" s="333"/>
      <c r="I3" s="333"/>
      <c r="J3" s="333"/>
      <c r="K3" s="334"/>
      <c r="L3" s="148"/>
    </row>
    <row r="4" spans="2:12" ht="32.25" customHeight="1" thickBot="1" x14ac:dyDescent="0.3">
      <c r="E4" s="117"/>
      <c r="F4" s="117"/>
      <c r="G4" s="117"/>
      <c r="H4" s="117"/>
      <c r="I4" s="117"/>
      <c r="J4" s="117"/>
      <c r="K4" s="117"/>
    </row>
    <row r="5" spans="2:12" ht="32.25" customHeight="1" thickBot="1" x14ac:dyDescent="0.3">
      <c r="B5" s="340" t="s">
        <v>425</v>
      </c>
      <c r="C5" s="341"/>
      <c r="D5" s="342"/>
      <c r="E5" s="349" t="s">
        <v>427</v>
      </c>
      <c r="F5" s="350"/>
      <c r="G5" s="350"/>
      <c r="H5" s="350"/>
      <c r="I5" s="350"/>
      <c r="J5" s="350"/>
      <c r="K5" s="351"/>
    </row>
    <row r="6" spans="2:12" ht="32.25" customHeight="1" x14ac:dyDescent="0.25">
      <c r="B6" s="343" t="s">
        <v>423</v>
      </c>
      <c r="C6" s="344"/>
      <c r="D6" s="347" t="s">
        <v>424</v>
      </c>
      <c r="E6" s="352" t="s">
        <v>561</v>
      </c>
      <c r="F6" s="354" t="s">
        <v>562</v>
      </c>
      <c r="G6" s="354" t="s">
        <v>0</v>
      </c>
      <c r="H6" s="335" t="s">
        <v>426</v>
      </c>
      <c r="I6" s="337" t="s">
        <v>505</v>
      </c>
      <c r="J6" s="338"/>
      <c r="K6" s="339"/>
    </row>
    <row r="7" spans="2:12" ht="63" customHeight="1" thickBot="1" x14ac:dyDescent="0.3">
      <c r="B7" s="345"/>
      <c r="C7" s="346"/>
      <c r="D7" s="348"/>
      <c r="E7" s="353"/>
      <c r="F7" s="355"/>
      <c r="G7" s="356"/>
      <c r="H7" s="336"/>
      <c r="I7" s="144" t="s">
        <v>506</v>
      </c>
      <c r="J7" s="71" t="s">
        <v>507</v>
      </c>
      <c r="K7" s="72" t="s">
        <v>518</v>
      </c>
    </row>
    <row r="8" spans="2:12" ht="60" customHeight="1" x14ac:dyDescent="0.25">
      <c r="B8" s="360" t="s">
        <v>666</v>
      </c>
      <c r="C8" s="134" t="s">
        <v>714</v>
      </c>
      <c r="D8" s="139" t="s">
        <v>620</v>
      </c>
      <c r="E8" s="208" t="s">
        <v>727</v>
      </c>
      <c r="F8" s="246" t="s">
        <v>733</v>
      </c>
      <c r="G8" s="247">
        <v>44378</v>
      </c>
      <c r="H8" s="74" t="s">
        <v>400</v>
      </c>
      <c r="I8" s="145"/>
      <c r="J8" s="73"/>
      <c r="K8" s="74"/>
    </row>
    <row r="9" spans="2:12" ht="60" customHeight="1" x14ac:dyDescent="0.25">
      <c r="B9" s="361"/>
      <c r="C9" s="135" t="s">
        <v>667</v>
      </c>
      <c r="D9" s="140" t="s">
        <v>621</v>
      </c>
      <c r="E9" s="209" t="s">
        <v>736</v>
      </c>
      <c r="F9" s="41" t="s">
        <v>733</v>
      </c>
      <c r="G9" s="143">
        <v>44378</v>
      </c>
      <c r="H9" s="42" t="s">
        <v>400</v>
      </c>
      <c r="I9" s="146"/>
      <c r="J9" s="40"/>
      <c r="K9" s="42"/>
    </row>
    <row r="10" spans="2:12" ht="60" customHeight="1" x14ac:dyDescent="0.25">
      <c r="B10" s="361"/>
      <c r="C10" s="135" t="s">
        <v>668</v>
      </c>
      <c r="D10" s="140" t="s">
        <v>622</v>
      </c>
      <c r="E10" s="209"/>
      <c r="F10" s="41"/>
      <c r="G10" s="143"/>
      <c r="H10" s="42"/>
      <c r="I10" s="146"/>
      <c r="J10" s="40"/>
      <c r="K10" s="42"/>
    </row>
    <row r="11" spans="2:12" ht="60" customHeight="1" x14ac:dyDescent="0.25">
      <c r="B11" s="361"/>
      <c r="C11" s="135" t="s">
        <v>669</v>
      </c>
      <c r="D11" s="140" t="s">
        <v>623</v>
      </c>
      <c r="E11" s="209" t="s">
        <v>737</v>
      </c>
      <c r="F11" s="41" t="s">
        <v>733</v>
      </c>
      <c r="G11" s="143">
        <v>44378</v>
      </c>
      <c r="H11" s="42" t="s">
        <v>400</v>
      </c>
      <c r="I11" s="146"/>
      <c r="J11" s="40"/>
      <c r="K11" s="42"/>
    </row>
    <row r="12" spans="2:12" ht="60" customHeight="1" x14ac:dyDescent="0.25">
      <c r="B12" s="357" t="s">
        <v>624</v>
      </c>
      <c r="C12" s="136" t="s">
        <v>670</v>
      </c>
      <c r="D12" s="141" t="s">
        <v>652</v>
      </c>
      <c r="E12" s="211" t="s">
        <v>776</v>
      </c>
      <c r="F12" s="41" t="s">
        <v>733</v>
      </c>
      <c r="G12" s="143">
        <v>44378</v>
      </c>
      <c r="H12" s="42" t="s">
        <v>400</v>
      </c>
      <c r="I12" s="146"/>
      <c r="J12" s="40"/>
      <c r="K12" s="42"/>
    </row>
    <row r="13" spans="2:12" ht="60" customHeight="1" x14ac:dyDescent="0.25">
      <c r="B13" s="358"/>
      <c r="C13" s="136" t="s">
        <v>671</v>
      </c>
      <c r="D13" s="141" t="s">
        <v>653</v>
      </c>
      <c r="E13" s="209" t="s">
        <v>777</v>
      </c>
      <c r="F13" s="41" t="s">
        <v>733</v>
      </c>
      <c r="G13" s="143">
        <v>44378</v>
      </c>
      <c r="H13" s="42" t="s">
        <v>400</v>
      </c>
      <c r="I13" s="146"/>
      <c r="J13" s="40"/>
      <c r="K13" s="42"/>
    </row>
    <row r="14" spans="2:12" ht="60" customHeight="1" x14ac:dyDescent="0.25">
      <c r="B14" s="357" t="s">
        <v>625</v>
      </c>
      <c r="C14" s="137" t="s">
        <v>672</v>
      </c>
      <c r="D14" s="140" t="s">
        <v>674</v>
      </c>
      <c r="E14" s="223"/>
      <c r="F14" s="41"/>
      <c r="G14" s="143"/>
      <c r="H14" s="42"/>
      <c r="I14" s="146"/>
      <c r="J14" s="41"/>
      <c r="K14" s="42"/>
    </row>
    <row r="15" spans="2:12" ht="60" customHeight="1" x14ac:dyDescent="0.25">
      <c r="B15" s="358"/>
      <c r="C15" s="137" t="s">
        <v>673</v>
      </c>
      <c r="D15" s="140" t="s">
        <v>675</v>
      </c>
      <c r="E15" s="223"/>
      <c r="F15" s="41"/>
      <c r="G15" s="143"/>
      <c r="H15" s="42"/>
      <c r="I15" s="146"/>
      <c r="J15" s="41"/>
      <c r="K15" s="42"/>
    </row>
    <row r="16" spans="2:12" ht="60" customHeight="1" x14ac:dyDescent="0.25">
      <c r="B16" s="357" t="s">
        <v>626</v>
      </c>
      <c r="C16" s="137" t="s">
        <v>677</v>
      </c>
      <c r="D16" s="140" t="s">
        <v>678</v>
      </c>
      <c r="E16" s="223" t="s">
        <v>734</v>
      </c>
      <c r="F16" s="263" t="s">
        <v>735</v>
      </c>
      <c r="G16" s="143">
        <v>44378</v>
      </c>
      <c r="H16" s="42" t="s">
        <v>399</v>
      </c>
      <c r="I16" s="146"/>
      <c r="J16" s="41"/>
      <c r="K16" s="42"/>
    </row>
    <row r="17" spans="2:11" ht="60" customHeight="1" x14ac:dyDescent="0.25">
      <c r="B17" s="358"/>
      <c r="C17" s="135" t="s">
        <v>676</v>
      </c>
      <c r="D17" s="140" t="s">
        <v>679</v>
      </c>
      <c r="E17" s="209" t="s">
        <v>763</v>
      </c>
      <c r="F17" s="41" t="s">
        <v>733</v>
      </c>
      <c r="G17" s="143">
        <v>44378</v>
      </c>
      <c r="H17" s="42" t="s">
        <v>400</v>
      </c>
      <c r="I17" s="146"/>
      <c r="J17" s="40"/>
      <c r="K17" s="42"/>
    </row>
    <row r="18" spans="2:11" ht="60" customHeight="1" x14ac:dyDescent="0.25">
      <c r="B18" s="357" t="s">
        <v>680</v>
      </c>
      <c r="C18" s="135" t="s">
        <v>627</v>
      </c>
      <c r="D18" s="140" t="s">
        <v>630</v>
      </c>
      <c r="E18" s="209"/>
      <c r="F18" s="41"/>
      <c r="G18" s="143"/>
      <c r="H18" s="42"/>
      <c r="I18" s="146"/>
      <c r="J18" s="40"/>
      <c r="K18" s="42"/>
    </row>
    <row r="19" spans="2:11" ht="60" customHeight="1" x14ac:dyDescent="0.25">
      <c r="B19" s="362"/>
      <c r="C19" s="135" t="s">
        <v>628</v>
      </c>
      <c r="D19" s="140" t="s">
        <v>631</v>
      </c>
      <c r="E19" s="209" t="s">
        <v>730</v>
      </c>
      <c r="F19" s="41" t="s">
        <v>733</v>
      </c>
      <c r="G19" s="143">
        <v>44317</v>
      </c>
      <c r="H19" s="42" t="s">
        <v>399</v>
      </c>
      <c r="I19" s="146"/>
      <c r="J19" s="40"/>
      <c r="K19" s="42"/>
    </row>
    <row r="20" spans="2:11" ht="60" customHeight="1" x14ac:dyDescent="0.25">
      <c r="B20" s="358"/>
      <c r="C20" s="135" t="s">
        <v>629</v>
      </c>
      <c r="D20" s="140" t="s">
        <v>632</v>
      </c>
      <c r="E20" s="209"/>
      <c r="F20" s="41"/>
      <c r="G20" s="143"/>
      <c r="H20" s="42"/>
      <c r="I20" s="146"/>
      <c r="J20" s="40"/>
      <c r="K20" s="42"/>
    </row>
    <row r="21" spans="2:11" ht="60" customHeight="1" x14ac:dyDescent="0.25">
      <c r="B21" s="357" t="s">
        <v>681</v>
      </c>
      <c r="C21" s="135" t="s">
        <v>682</v>
      </c>
      <c r="D21" s="140" t="s">
        <v>684</v>
      </c>
      <c r="E21" s="209"/>
      <c r="F21" s="41"/>
      <c r="G21" s="143"/>
      <c r="H21" s="42"/>
      <c r="I21" s="146"/>
      <c r="J21" s="40"/>
      <c r="K21" s="42"/>
    </row>
    <row r="22" spans="2:11" ht="60" customHeight="1" thickBot="1" x14ac:dyDescent="0.3">
      <c r="B22" s="359"/>
      <c r="C22" s="138" t="s">
        <v>683</v>
      </c>
      <c r="D22" s="142" t="s">
        <v>685</v>
      </c>
      <c r="E22" s="210" t="s">
        <v>729</v>
      </c>
      <c r="F22" s="43" t="s">
        <v>733</v>
      </c>
      <c r="G22" s="251">
        <v>44378</v>
      </c>
      <c r="H22" s="45" t="s">
        <v>399</v>
      </c>
      <c r="I22" s="147"/>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14:B15"/>
    <mergeCell ref="B16:B17"/>
    <mergeCell ref="B21:B22"/>
    <mergeCell ref="B8:B11"/>
    <mergeCell ref="B18:B20"/>
    <mergeCell ref="B12:B13"/>
    <mergeCell ref="B2:L2"/>
    <mergeCell ref="B3:K3"/>
    <mergeCell ref="H6:H7"/>
    <mergeCell ref="I6:K6"/>
    <mergeCell ref="B5:D5"/>
    <mergeCell ref="B6:C7"/>
    <mergeCell ref="D6:D7"/>
    <mergeCell ref="E5:K5"/>
    <mergeCell ref="E6:E7"/>
    <mergeCell ref="F6:F7"/>
    <mergeCell ref="G6:G7"/>
  </mergeCells>
  <phoneticPr fontId="48" type="noConversion"/>
  <dataValidations count="2">
    <dataValidation type="list" allowBlank="1" showInputMessage="1" showErrorMessage="1" sqref="K8:K22">
      <formula1>$K$27:$K$28</formula1>
    </dataValidation>
    <dataValidation type="list" allowBlank="1" showInputMessage="1" showErrorMessage="1" sqref="H8:H22">
      <formula1>$H$27:$H$32</formula1>
    </dataValidation>
  </dataValidations>
  <hyperlinks>
    <hyperlink ref="F16" r:id="rId1"/>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showGridLines="0" topLeftCell="D4" zoomScale="60" zoomScaleNormal="60" workbookViewId="0">
      <selection activeCell="H11" sqref="H11:H12"/>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30" t="s">
        <v>686</v>
      </c>
      <c r="C2" s="330"/>
      <c r="D2" s="330"/>
      <c r="E2" s="330"/>
      <c r="F2" s="330"/>
      <c r="G2" s="330"/>
      <c r="H2" s="330"/>
      <c r="I2" s="330"/>
      <c r="J2" s="330"/>
      <c r="K2" s="330"/>
      <c r="L2" s="331"/>
    </row>
    <row r="3" spans="2:12" ht="32.25" customHeight="1" thickBot="1" x14ac:dyDescent="0.3">
      <c r="B3" s="332" t="s">
        <v>584</v>
      </c>
      <c r="C3" s="333"/>
      <c r="D3" s="333"/>
      <c r="E3" s="333"/>
      <c r="F3" s="333"/>
      <c r="G3" s="333"/>
      <c r="H3" s="333"/>
      <c r="I3" s="333"/>
      <c r="J3" s="333"/>
      <c r="K3" s="334"/>
      <c r="L3" s="148"/>
    </row>
    <row r="4" spans="2:12" ht="32.25" customHeight="1" thickBot="1" x14ac:dyDescent="0.3">
      <c r="E4" s="117"/>
      <c r="F4" s="117"/>
      <c r="G4" s="117"/>
      <c r="H4" s="117"/>
      <c r="I4" s="117"/>
      <c r="J4" s="117"/>
      <c r="K4" s="117"/>
    </row>
    <row r="5" spans="2:12" ht="32.25" customHeight="1" thickBot="1" x14ac:dyDescent="0.3">
      <c r="B5" s="340" t="s">
        <v>425</v>
      </c>
      <c r="C5" s="341"/>
      <c r="D5" s="342"/>
      <c r="E5" s="349" t="s">
        <v>427</v>
      </c>
      <c r="F5" s="350"/>
      <c r="G5" s="350"/>
      <c r="H5" s="350"/>
      <c r="I5" s="350"/>
      <c r="J5" s="350"/>
      <c r="K5" s="351"/>
    </row>
    <row r="6" spans="2:12" ht="32.25" customHeight="1" x14ac:dyDescent="0.25">
      <c r="B6" s="343" t="s">
        <v>423</v>
      </c>
      <c r="C6" s="344"/>
      <c r="D6" s="347" t="s">
        <v>424</v>
      </c>
      <c r="E6" s="352" t="s">
        <v>561</v>
      </c>
      <c r="F6" s="354" t="s">
        <v>562</v>
      </c>
      <c r="G6" s="354" t="s">
        <v>0</v>
      </c>
      <c r="H6" s="335" t="s">
        <v>426</v>
      </c>
      <c r="I6" s="337" t="s">
        <v>505</v>
      </c>
      <c r="J6" s="338"/>
      <c r="K6" s="339"/>
    </row>
    <row r="7" spans="2:12" ht="63" customHeight="1" thickBot="1" x14ac:dyDescent="0.3">
      <c r="B7" s="345"/>
      <c r="C7" s="346"/>
      <c r="D7" s="348"/>
      <c r="E7" s="353"/>
      <c r="F7" s="355"/>
      <c r="G7" s="356"/>
      <c r="H7" s="336"/>
      <c r="I7" s="144" t="s">
        <v>506</v>
      </c>
      <c r="J7" s="249" t="s">
        <v>507</v>
      </c>
      <c r="K7" s="248" t="s">
        <v>518</v>
      </c>
    </row>
    <row r="8" spans="2:12" ht="60" customHeight="1" x14ac:dyDescent="0.25">
      <c r="B8" s="360" t="s">
        <v>687</v>
      </c>
      <c r="C8" s="134" t="s">
        <v>688</v>
      </c>
      <c r="D8" s="139" t="s">
        <v>692</v>
      </c>
      <c r="E8" s="208"/>
      <c r="F8" s="246"/>
      <c r="G8" s="247"/>
      <c r="H8" s="74"/>
      <c r="I8" s="145"/>
      <c r="J8" s="73"/>
      <c r="K8" s="74"/>
    </row>
    <row r="9" spans="2:12" ht="60" customHeight="1" x14ac:dyDescent="0.25">
      <c r="B9" s="361"/>
      <c r="C9" s="135" t="s">
        <v>689</v>
      </c>
      <c r="D9" s="140" t="s">
        <v>693</v>
      </c>
      <c r="E9" s="209"/>
      <c r="F9" s="41"/>
      <c r="G9" s="143"/>
      <c r="H9" s="42"/>
      <c r="I9" s="146"/>
      <c r="J9" s="40"/>
      <c r="K9" s="42"/>
    </row>
    <row r="10" spans="2:12" ht="60" customHeight="1" x14ac:dyDescent="0.25">
      <c r="B10" s="361"/>
      <c r="C10" s="135" t="s">
        <v>690</v>
      </c>
      <c r="D10" s="140" t="s">
        <v>694</v>
      </c>
      <c r="E10" s="209"/>
      <c r="F10" s="41"/>
      <c r="G10" s="143"/>
      <c r="H10" s="42"/>
      <c r="I10" s="146"/>
      <c r="J10" s="40"/>
      <c r="K10" s="42"/>
    </row>
    <row r="11" spans="2:12" ht="60" customHeight="1" x14ac:dyDescent="0.25">
      <c r="B11" s="357" t="s">
        <v>691</v>
      </c>
      <c r="C11" s="136" t="s">
        <v>703</v>
      </c>
      <c r="D11" s="141" t="s">
        <v>695</v>
      </c>
      <c r="E11" s="209" t="s">
        <v>732</v>
      </c>
      <c r="F11" s="41" t="s">
        <v>733</v>
      </c>
      <c r="G11" s="143">
        <v>44378</v>
      </c>
      <c r="H11" s="42" t="s">
        <v>400</v>
      </c>
      <c r="I11" s="146"/>
      <c r="J11" s="40"/>
      <c r="K11" s="42"/>
    </row>
    <row r="12" spans="2:12" ht="60" customHeight="1" x14ac:dyDescent="0.25">
      <c r="B12" s="362"/>
      <c r="C12" s="136" t="s">
        <v>704</v>
      </c>
      <c r="D12" s="141" t="s">
        <v>696</v>
      </c>
      <c r="E12" s="209" t="s">
        <v>738</v>
      </c>
      <c r="F12" s="41" t="s">
        <v>733</v>
      </c>
      <c r="G12" s="143">
        <v>44378</v>
      </c>
      <c r="H12" s="42" t="s">
        <v>400</v>
      </c>
      <c r="I12" s="146"/>
      <c r="J12" s="40"/>
      <c r="K12" s="42"/>
    </row>
    <row r="13" spans="2:12" ht="60" customHeight="1" x14ac:dyDescent="0.25">
      <c r="B13" s="362"/>
      <c r="C13" s="136" t="s">
        <v>705</v>
      </c>
      <c r="D13" s="141" t="s">
        <v>697</v>
      </c>
      <c r="E13" s="211"/>
      <c r="F13" s="41"/>
      <c r="G13" s="143"/>
      <c r="H13" s="42"/>
      <c r="I13" s="146"/>
      <c r="J13" s="40"/>
      <c r="K13" s="42"/>
    </row>
    <row r="14" spans="2:12" ht="60" customHeight="1" x14ac:dyDescent="0.25">
      <c r="B14" s="362"/>
      <c r="C14" s="136" t="s">
        <v>706</v>
      </c>
      <c r="D14" s="141" t="s">
        <v>698</v>
      </c>
      <c r="E14" s="211"/>
      <c r="F14" s="41"/>
      <c r="G14" s="143"/>
      <c r="H14" s="42"/>
      <c r="I14" s="146"/>
      <c r="J14" s="40"/>
      <c r="K14" s="42"/>
    </row>
    <row r="15" spans="2:12" ht="60" customHeight="1" x14ac:dyDescent="0.25">
      <c r="B15" s="362"/>
      <c r="C15" s="136" t="s">
        <v>707</v>
      </c>
      <c r="D15" s="141" t="s">
        <v>699</v>
      </c>
      <c r="E15" s="211"/>
      <c r="F15" s="41"/>
      <c r="G15" s="143"/>
      <c r="H15" s="42"/>
      <c r="I15" s="146"/>
      <c r="J15" s="40"/>
      <c r="K15" s="42"/>
    </row>
    <row r="16" spans="2:12" ht="60" customHeight="1" x14ac:dyDescent="0.25">
      <c r="B16" s="362"/>
      <c r="C16" s="136" t="s">
        <v>708</v>
      </c>
      <c r="D16" s="141" t="s">
        <v>700</v>
      </c>
      <c r="E16" s="211"/>
      <c r="F16" s="41"/>
      <c r="G16" s="143"/>
      <c r="H16" s="42"/>
      <c r="I16" s="146"/>
      <c r="J16" s="40"/>
      <c r="K16" s="42"/>
    </row>
    <row r="17" spans="2:11" ht="60" customHeight="1" x14ac:dyDescent="0.25">
      <c r="B17" s="362"/>
      <c r="C17" s="136" t="s">
        <v>709</v>
      </c>
      <c r="D17" s="141" t="s">
        <v>701</v>
      </c>
      <c r="E17" s="211"/>
      <c r="F17" s="41"/>
      <c r="G17" s="143"/>
      <c r="H17" s="42"/>
      <c r="I17" s="146"/>
      <c r="J17" s="40"/>
      <c r="K17" s="42"/>
    </row>
    <row r="18" spans="2:11" ht="60" customHeight="1" x14ac:dyDescent="0.25">
      <c r="B18" s="358"/>
      <c r="C18" s="136" t="s">
        <v>710</v>
      </c>
      <c r="D18" s="141" t="s">
        <v>702</v>
      </c>
      <c r="E18" s="209" t="s">
        <v>739</v>
      </c>
      <c r="F18" s="41" t="s">
        <v>733</v>
      </c>
      <c r="G18" s="143">
        <v>44317</v>
      </c>
      <c r="H18" s="42" t="s">
        <v>399</v>
      </c>
      <c r="I18" s="146"/>
      <c r="J18" s="40"/>
      <c r="K18" s="42"/>
    </row>
    <row r="19" spans="2:11" ht="60" customHeight="1" thickBot="1" x14ac:dyDescent="0.3">
      <c r="B19" s="250" t="s">
        <v>711</v>
      </c>
      <c r="C19" s="138" t="s">
        <v>712</v>
      </c>
      <c r="D19" s="142" t="s">
        <v>713</v>
      </c>
      <c r="E19" s="210"/>
      <c r="F19" s="43"/>
      <c r="G19" s="251"/>
      <c r="H19" s="45"/>
      <c r="I19" s="147"/>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formula1>$H$24:$H$29</formula1>
    </dataValidation>
    <dataValidation type="list" allowBlank="1" showInputMessage="1" showErrorMessage="1" sqref="K8:K19">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82"/>
  <sheetViews>
    <sheetView showGridLines="0" topLeftCell="F22" zoomScale="80" zoomScaleNormal="80" workbookViewId="0">
      <selection activeCell="J31" sqref="J31"/>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155"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63" t="s">
        <v>590</v>
      </c>
      <c r="C1" s="363"/>
      <c r="D1" s="363"/>
      <c r="E1" s="363"/>
      <c r="F1" s="363"/>
      <c r="G1" s="363"/>
      <c r="H1" s="363"/>
      <c r="I1" s="363"/>
      <c r="J1" s="363"/>
      <c r="K1" s="363"/>
      <c r="L1" s="363"/>
      <c r="M1" s="363"/>
      <c r="N1" s="363"/>
      <c r="O1" s="363"/>
      <c r="P1" s="363"/>
      <c r="Q1" s="363"/>
      <c r="R1" s="363"/>
      <c r="S1" s="363"/>
      <c r="T1" s="363"/>
      <c r="U1" s="363"/>
      <c r="V1" s="363"/>
      <c r="W1" s="363"/>
    </row>
    <row r="2" spans="2:23" ht="38.25" customHeight="1" thickBot="1" x14ac:dyDescent="0.3">
      <c r="B2" s="364" t="s">
        <v>585</v>
      </c>
      <c r="C2" s="365"/>
      <c r="D2" s="365"/>
      <c r="E2" s="365"/>
      <c r="F2" s="365"/>
      <c r="G2" s="365"/>
      <c r="H2" s="365"/>
      <c r="I2" s="365"/>
      <c r="J2" s="365"/>
      <c r="K2" s="365"/>
      <c r="L2" s="365"/>
      <c r="M2" s="365"/>
      <c r="N2" s="365"/>
      <c r="O2" s="365"/>
      <c r="P2" s="365"/>
      <c r="Q2" s="365"/>
      <c r="R2" s="365"/>
      <c r="S2" s="365"/>
      <c r="T2" s="365"/>
      <c r="U2" s="365"/>
      <c r="V2" s="365"/>
      <c r="W2" s="366"/>
    </row>
    <row r="3" spans="2:23" ht="17.100000000000001" customHeight="1" thickBot="1" x14ac:dyDescent="0.3">
      <c r="B3" s="151"/>
      <c r="C3" s="151"/>
      <c r="D3" s="151"/>
      <c r="E3" s="151"/>
      <c r="F3" s="151"/>
      <c r="G3" s="151"/>
      <c r="H3" s="151"/>
      <c r="I3" s="151"/>
      <c r="J3" s="151"/>
      <c r="K3" s="151"/>
      <c r="L3" s="151"/>
      <c r="M3" s="151"/>
      <c r="N3" s="151"/>
      <c r="O3" s="151"/>
      <c r="P3" s="151"/>
      <c r="Q3" s="151"/>
      <c r="R3" s="151"/>
      <c r="S3" s="151"/>
      <c r="T3" s="151"/>
      <c r="U3" s="151"/>
      <c r="V3" s="151"/>
      <c r="W3" s="151"/>
    </row>
    <row r="4" spans="2:23" ht="38.25" customHeight="1" thickBot="1" x14ac:dyDescent="0.3">
      <c r="B4" s="367" t="s">
        <v>610</v>
      </c>
      <c r="C4" s="368"/>
      <c r="D4" s="368"/>
      <c r="E4" s="368"/>
      <c r="F4" s="368"/>
      <c r="G4" s="368"/>
      <c r="H4" s="368"/>
      <c r="I4" s="368"/>
      <c r="J4" s="368"/>
      <c r="K4" s="368"/>
      <c r="L4" s="368"/>
      <c r="M4" s="368"/>
      <c r="N4" s="368"/>
      <c r="O4" s="368"/>
      <c r="P4" s="368"/>
      <c r="Q4" s="368"/>
      <c r="R4" s="368"/>
      <c r="S4" s="368"/>
      <c r="T4" s="368"/>
      <c r="U4" s="368"/>
      <c r="V4" s="368"/>
      <c r="W4" s="369"/>
    </row>
    <row r="5" spans="2:23" ht="38.1" customHeight="1" thickBot="1" x14ac:dyDescent="0.3">
      <c r="B5" s="370" t="s">
        <v>608</v>
      </c>
      <c r="C5" s="371"/>
      <c r="D5" s="371"/>
      <c r="E5" s="371"/>
      <c r="F5" s="371"/>
      <c r="G5" s="371"/>
      <c r="H5" s="371"/>
      <c r="I5" s="371"/>
      <c r="J5" s="371"/>
      <c r="K5" s="371"/>
      <c r="L5" s="371"/>
      <c r="M5" s="372"/>
      <c r="N5" s="370" t="s">
        <v>478</v>
      </c>
      <c r="O5" s="373"/>
      <c r="P5" s="373"/>
      <c r="Q5" s="373"/>
      <c r="R5" s="373"/>
      <c r="S5" s="373"/>
      <c r="T5" s="373"/>
      <c r="U5" s="374"/>
      <c r="V5" s="375" t="s">
        <v>430</v>
      </c>
      <c r="W5" s="376"/>
    </row>
    <row r="6" spans="2:23" ht="60.75" customHeight="1" x14ac:dyDescent="0.25">
      <c r="B6" s="399" t="s">
        <v>479</v>
      </c>
      <c r="C6" s="379" t="s">
        <v>429</v>
      </c>
      <c r="D6" s="394" t="s">
        <v>483</v>
      </c>
      <c r="E6" s="394" t="s">
        <v>431</v>
      </c>
      <c r="F6" s="388" t="s">
        <v>633</v>
      </c>
      <c r="G6" s="388" t="s">
        <v>486</v>
      </c>
      <c r="H6" s="379" t="s">
        <v>432</v>
      </c>
      <c r="I6" s="379" t="s">
        <v>496</v>
      </c>
      <c r="J6" s="379" t="s">
        <v>510</v>
      </c>
      <c r="K6" s="379"/>
      <c r="L6" s="379"/>
      <c r="M6" s="381"/>
      <c r="N6" s="382" t="s">
        <v>634</v>
      </c>
      <c r="O6" s="383"/>
      <c r="P6" s="383"/>
      <c r="Q6" s="384" t="s">
        <v>488</v>
      </c>
      <c r="R6" s="386" t="s">
        <v>503</v>
      </c>
      <c r="S6" s="386"/>
      <c r="T6" s="383" t="s">
        <v>635</v>
      </c>
      <c r="U6" s="387"/>
      <c r="V6" s="377"/>
      <c r="W6" s="378"/>
    </row>
    <row r="7" spans="2:23" ht="84" customHeight="1" thickBot="1" x14ac:dyDescent="0.3">
      <c r="B7" s="400"/>
      <c r="C7" s="380"/>
      <c r="D7" s="389"/>
      <c r="E7" s="389"/>
      <c r="F7" s="389"/>
      <c r="G7" s="389"/>
      <c r="H7" s="380"/>
      <c r="I7" s="380"/>
      <c r="J7" s="186" t="s">
        <v>498</v>
      </c>
      <c r="K7" s="186" t="s">
        <v>3</v>
      </c>
      <c r="L7" s="186" t="s">
        <v>2</v>
      </c>
      <c r="M7" s="187" t="s">
        <v>1</v>
      </c>
      <c r="N7" s="188" t="s">
        <v>322</v>
      </c>
      <c r="O7" s="157" t="s">
        <v>323</v>
      </c>
      <c r="P7" s="189" t="s">
        <v>324</v>
      </c>
      <c r="Q7" s="385" t="s">
        <v>477</v>
      </c>
      <c r="R7" s="157" t="s">
        <v>504</v>
      </c>
      <c r="S7" s="157" t="s">
        <v>480</v>
      </c>
      <c r="T7" s="229" t="s">
        <v>636</v>
      </c>
      <c r="U7" s="230" t="s">
        <v>637</v>
      </c>
      <c r="V7" s="156" t="s">
        <v>481</v>
      </c>
      <c r="W7" s="190" t="s">
        <v>522</v>
      </c>
    </row>
    <row r="8" spans="2:23" ht="30" customHeight="1" x14ac:dyDescent="0.25">
      <c r="B8" s="172" t="s">
        <v>775</v>
      </c>
      <c r="C8" s="152" t="s">
        <v>740</v>
      </c>
      <c r="D8" s="226" t="s">
        <v>652</v>
      </c>
      <c r="E8" s="252" t="s">
        <v>532</v>
      </c>
      <c r="F8" s="214" t="s">
        <v>638</v>
      </c>
      <c r="G8" s="215" t="s">
        <v>538</v>
      </c>
      <c r="H8" s="216">
        <v>1</v>
      </c>
      <c r="I8" s="216" t="s">
        <v>723</v>
      </c>
      <c r="J8" s="184" t="s">
        <v>724</v>
      </c>
      <c r="K8" s="215" t="s">
        <v>380</v>
      </c>
      <c r="L8" s="217" t="s">
        <v>66</v>
      </c>
      <c r="M8" s="173"/>
      <c r="N8" s="180"/>
      <c r="O8" s="152"/>
      <c r="P8" s="152"/>
      <c r="Q8" s="152"/>
      <c r="R8" s="152"/>
      <c r="S8" s="152"/>
      <c r="T8" s="225"/>
      <c r="U8" s="226"/>
      <c r="V8" s="224"/>
      <c r="W8" s="185"/>
    </row>
    <row r="9" spans="2:23" ht="30" customHeight="1" x14ac:dyDescent="0.25">
      <c r="B9" s="172" t="s">
        <v>774</v>
      </c>
      <c r="C9" s="152" t="s">
        <v>741</v>
      </c>
      <c r="D9" s="226" t="s">
        <v>653</v>
      </c>
      <c r="E9" s="213" t="s">
        <v>537</v>
      </c>
      <c r="F9" s="214" t="s">
        <v>638</v>
      </c>
      <c r="G9" s="215" t="s">
        <v>538</v>
      </c>
      <c r="H9" s="216">
        <v>1</v>
      </c>
      <c r="I9" s="216" t="s">
        <v>725</v>
      </c>
      <c r="J9" s="184" t="s">
        <v>724</v>
      </c>
      <c r="K9" s="215" t="s">
        <v>380</v>
      </c>
      <c r="L9" s="217" t="s">
        <v>66</v>
      </c>
      <c r="M9" s="182"/>
      <c r="N9" s="180"/>
      <c r="O9" s="152"/>
      <c r="P9" s="152"/>
      <c r="Q9" s="152"/>
      <c r="R9" s="152"/>
      <c r="S9" s="153"/>
      <c r="T9" s="225"/>
      <c r="U9" s="226"/>
      <c r="V9" s="233"/>
      <c r="W9" s="185"/>
    </row>
    <row r="10" spans="2:23" ht="30" customHeight="1" x14ac:dyDescent="0.25">
      <c r="B10" s="172" t="s">
        <v>773</v>
      </c>
      <c r="C10" s="152" t="s">
        <v>742</v>
      </c>
      <c r="D10" s="226" t="s">
        <v>753</v>
      </c>
      <c r="E10" s="213" t="s">
        <v>532</v>
      </c>
      <c r="F10" s="214" t="s">
        <v>638</v>
      </c>
      <c r="G10" s="215" t="s">
        <v>538</v>
      </c>
      <c r="H10" s="216">
        <v>1</v>
      </c>
      <c r="I10" s="216" t="s">
        <v>725</v>
      </c>
      <c r="J10" s="184" t="s">
        <v>724</v>
      </c>
      <c r="K10" s="215" t="s">
        <v>380</v>
      </c>
      <c r="L10" s="217" t="s">
        <v>66</v>
      </c>
      <c r="M10" s="182"/>
      <c r="N10" s="180"/>
      <c r="O10" s="152"/>
      <c r="P10" s="152"/>
      <c r="Q10" s="152"/>
      <c r="R10" s="152"/>
      <c r="S10" s="153"/>
      <c r="T10" s="225"/>
      <c r="U10" s="226"/>
      <c r="V10" s="224"/>
      <c r="W10" s="185"/>
    </row>
    <row r="11" spans="2:23" ht="30" customHeight="1" x14ac:dyDescent="0.25">
      <c r="B11" s="172" t="s">
        <v>772</v>
      </c>
      <c r="C11" s="152" t="s">
        <v>743</v>
      </c>
      <c r="D11" s="226" t="s">
        <v>754</v>
      </c>
      <c r="E11" s="213" t="s">
        <v>537</v>
      </c>
      <c r="F11" s="214" t="s">
        <v>638</v>
      </c>
      <c r="G11" s="215" t="s">
        <v>538</v>
      </c>
      <c r="H11" s="216">
        <v>1</v>
      </c>
      <c r="I11" s="216" t="s">
        <v>726</v>
      </c>
      <c r="J11" s="184" t="s">
        <v>724</v>
      </c>
      <c r="K11" s="215" t="s">
        <v>380</v>
      </c>
      <c r="L11" s="217" t="s">
        <v>66</v>
      </c>
      <c r="M11" s="182"/>
      <c r="N11" s="180"/>
      <c r="O11" s="152"/>
      <c r="P11" s="152"/>
      <c r="Q11" s="152"/>
      <c r="R11" s="152"/>
      <c r="S11" s="153"/>
      <c r="T11" s="225"/>
      <c r="U11" s="226"/>
      <c r="V11" s="233"/>
      <c r="W11" s="185"/>
    </row>
    <row r="12" spans="2:23" ht="30" customHeight="1" x14ac:dyDescent="0.25">
      <c r="B12" s="172" t="s">
        <v>771</v>
      </c>
      <c r="C12" s="152" t="s">
        <v>744</v>
      </c>
      <c r="D12" s="226" t="s">
        <v>755</v>
      </c>
      <c r="E12" s="213" t="s">
        <v>537</v>
      </c>
      <c r="F12" s="214" t="s">
        <v>638</v>
      </c>
      <c r="G12" s="215" t="s">
        <v>538</v>
      </c>
      <c r="H12" s="216">
        <v>1</v>
      </c>
      <c r="I12" s="216" t="s">
        <v>726</v>
      </c>
      <c r="J12" s="184" t="s">
        <v>724</v>
      </c>
      <c r="K12" s="215" t="s">
        <v>380</v>
      </c>
      <c r="L12" s="217" t="s">
        <v>66</v>
      </c>
      <c r="M12" s="182"/>
      <c r="N12" s="180"/>
      <c r="O12" s="152"/>
      <c r="P12" s="152"/>
      <c r="Q12" s="152"/>
      <c r="R12" s="152"/>
      <c r="S12" s="153"/>
      <c r="T12" s="225"/>
      <c r="U12" s="226"/>
      <c r="V12" s="224"/>
      <c r="W12" s="185"/>
    </row>
    <row r="13" spans="2:23" ht="30" customHeight="1" x14ac:dyDescent="0.25">
      <c r="B13" s="172" t="s">
        <v>770</v>
      </c>
      <c r="C13" s="152" t="s">
        <v>745</v>
      </c>
      <c r="D13" s="226" t="s">
        <v>756</v>
      </c>
      <c r="E13" s="213" t="s">
        <v>532</v>
      </c>
      <c r="F13" s="214" t="s">
        <v>638</v>
      </c>
      <c r="G13" s="215" t="s">
        <v>538</v>
      </c>
      <c r="H13" s="216">
        <v>1</v>
      </c>
      <c r="I13" s="216" t="s">
        <v>723</v>
      </c>
      <c r="J13" s="184" t="s">
        <v>724</v>
      </c>
      <c r="K13" s="215" t="s">
        <v>380</v>
      </c>
      <c r="L13" s="217" t="s">
        <v>66</v>
      </c>
      <c r="M13" s="182"/>
      <c r="N13" s="180"/>
      <c r="O13" s="152"/>
      <c r="P13" s="152"/>
      <c r="Q13" s="152"/>
      <c r="R13" s="152"/>
      <c r="S13" s="153"/>
      <c r="T13" s="225"/>
      <c r="U13" s="226"/>
      <c r="V13" s="233"/>
      <c r="W13" s="185"/>
    </row>
    <row r="14" spans="2:23" ht="30" customHeight="1" x14ac:dyDescent="0.25">
      <c r="B14" s="172" t="s">
        <v>769</v>
      </c>
      <c r="C14" s="152" t="s">
        <v>746</v>
      </c>
      <c r="D14" s="226" t="s">
        <v>757</v>
      </c>
      <c r="E14" s="213" t="s">
        <v>537</v>
      </c>
      <c r="F14" s="214" t="s">
        <v>638</v>
      </c>
      <c r="G14" s="215" t="s">
        <v>538</v>
      </c>
      <c r="H14" s="216">
        <v>1</v>
      </c>
      <c r="I14" s="216" t="s">
        <v>723</v>
      </c>
      <c r="J14" s="184" t="s">
        <v>724</v>
      </c>
      <c r="K14" s="215" t="s">
        <v>380</v>
      </c>
      <c r="L14" s="217" t="s">
        <v>66</v>
      </c>
      <c r="M14" s="182"/>
      <c r="N14" s="180"/>
      <c r="O14" s="152"/>
      <c r="P14" s="152"/>
      <c r="Q14" s="152"/>
      <c r="R14" s="152"/>
      <c r="S14" s="153"/>
      <c r="T14" s="225"/>
      <c r="U14" s="226"/>
      <c r="V14" s="224"/>
      <c r="W14" s="185"/>
    </row>
    <row r="15" spans="2:23" ht="30" customHeight="1" x14ac:dyDescent="0.25">
      <c r="B15" s="172" t="s">
        <v>768</v>
      </c>
      <c r="C15" s="152" t="s">
        <v>747</v>
      </c>
      <c r="D15" s="226" t="s">
        <v>758</v>
      </c>
      <c r="E15" s="213" t="s">
        <v>556</v>
      </c>
      <c r="F15" s="214" t="s">
        <v>638</v>
      </c>
      <c r="G15" s="215" t="s">
        <v>538</v>
      </c>
      <c r="H15" s="253">
        <v>1</v>
      </c>
      <c r="I15" s="216" t="s">
        <v>726</v>
      </c>
      <c r="J15" s="184" t="s">
        <v>724</v>
      </c>
      <c r="K15" s="215" t="s">
        <v>380</v>
      </c>
      <c r="L15" s="217" t="s">
        <v>66</v>
      </c>
      <c r="M15" s="182"/>
      <c r="N15" s="180"/>
      <c r="O15" s="152"/>
      <c r="P15" s="152"/>
      <c r="Q15" s="152"/>
      <c r="R15" s="152"/>
      <c r="S15" s="153"/>
      <c r="T15" s="225"/>
      <c r="U15" s="226"/>
      <c r="V15" s="233"/>
      <c r="W15" s="185"/>
    </row>
    <row r="16" spans="2:23" ht="30" customHeight="1" x14ac:dyDescent="0.25">
      <c r="B16" s="172" t="s">
        <v>767</v>
      </c>
      <c r="C16" s="152" t="s">
        <v>748</v>
      </c>
      <c r="D16" s="226" t="s">
        <v>759</v>
      </c>
      <c r="E16" s="213" t="s">
        <v>550</v>
      </c>
      <c r="F16" s="214" t="s">
        <v>638</v>
      </c>
      <c r="G16" s="215" t="s">
        <v>538</v>
      </c>
      <c r="H16" s="216">
        <v>1</v>
      </c>
      <c r="I16" s="216" t="s">
        <v>726</v>
      </c>
      <c r="J16" s="184" t="s">
        <v>724</v>
      </c>
      <c r="K16" s="215" t="s">
        <v>380</v>
      </c>
      <c r="L16" s="217" t="s">
        <v>66</v>
      </c>
      <c r="M16" s="182"/>
      <c r="N16" s="180"/>
      <c r="O16" s="152"/>
      <c r="P16" s="152"/>
      <c r="Q16" s="152"/>
      <c r="R16" s="152"/>
      <c r="S16" s="153"/>
      <c r="T16" s="225"/>
      <c r="U16" s="226"/>
      <c r="V16" s="224"/>
      <c r="W16" s="185"/>
    </row>
    <row r="17" spans="2:24" ht="30" customHeight="1" x14ac:dyDescent="0.25">
      <c r="B17" s="172" t="s">
        <v>766</v>
      </c>
      <c r="C17" s="152" t="s">
        <v>749</v>
      </c>
      <c r="D17" s="226" t="s">
        <v>760</v>
      </c>
      <c r="E17" s="213" t="s">
        <v>532</v>
      </c>
      <c r="F17" s="214" t="s">
        <v>638</v>
      </c>
      <c r="G17" s="215" t="s">
        <v>538</v>
      </c>
      <c r="H17" s="216">
        <v>1</v>
      </c>
      <c r="I17" s="216" t="s">
        <v>726</v>
      </c>
      <c r="J17" s="184" t="s">
        <v>724</v>
      </c>
      <c r="K17" s="215" t="s">
        <v>380</v>
      </c>
      <c r="L17" s="217" t="s">
        <v>66</v>
      </c>
      <c r="M17" s="182"/>
      <c r="N17" s="180"/>
      <c r="O17" s="152"/>
      <c r="P17" s="152"/>
      <c r="Q17" s="152"/>
      <c r="R17" s="152"/>
      <c r="S17" s="153"/>
      <c r="T17" s="225"/>
      <c r="U17" s="226"/>
      <c r="V17" s="224"/>
      <c r="W17" s="185"/>
    </row>
    <row r="18" spans="2:24" ht="30" customHeight="1" x14ac:dyDescent="0.25">
      <c r="B18" s="172" t="s">
        <v>766</v>
      </c>
      <c r="C18" s="152" t="s">
        <v>750</v>
      </c>
      <c r="D18" s="226" t="s">
        <v>761</v>
      </c>
      <c r="E18" s="213" t="s">
        <v>537</v>
      </c>
      <c r="F18" s="214" t="s">
        <v>638</v>
      </c>
      <c r="G18" s="215" t="s">
        <v>538</v>
      </c>
      <c r="H18" s="216">
        <v>1</v>
      </c>
      <c r="I18" s="216" t="s">
        <v>726</v>
      </c>
      <c r="J18" s="184" t="s">
        <v>724</v>
      </c>
      <c r="K18" s="215" t="s">
        <v>380</v>
      </c>
      <c r="L18" s="217" t="s">
        <v>66</v>
      </c>
      <c r="M18" s="182"/>
      <c r="N18" s="180"/>
      <c r="O18" s="152"/>
      <c r="P18" s="152"/>
      <c r="Q18" s="152"/>
      <c r="R18" s="152"/>
      <c r="S18" s="153"/>
      <c r="T18" s="225"/>
      <c r="U18" s="226"/>
      <c r="V18" s="224"/>
      <c r="W18" s="185"/>
    </row>
    <row r="19" spans="2:24" ht="30" customHeight="1" x14ac:dyDescent="0.25">
      <c r="B19" s="172" t="s">
        <v>765</v>
      </c>
      <c r="C19" s="152" t="s">
        <v>752</v>
      </c>
      <c r="D19" s="226" t="s">
        <v>762</v>
      </c>
      <c r="E19" s="213" t="s">
        <v>550</v>
      </c>
      <c r="F19" s="214" t="s">
        <v>638</v>
      </c>
      <c r="G19" s="215" t="s">
        <v>538</v>
      </c>
      <c r="H19" s="216">
        <v>1</v>
      </c>
      <c r="I19" s="216" t="s">
        <v>726</v>
      </c>
      <c r="J19" s="184" t="s">
        <v>724</v>
      </c>
      <c r="K19" s="215" t="s">
        <v>380</v>
      </c>
      <c r="L19" s="217" t="s">
        <v>66</v>
      </c>
      <c r="M19" s="182"/>
      <c r="N19" s="180"/>
      <c r="O19" s="152"/>
      <c r="P19" s="152"/>
      <c r="Q19" s="152"/>
      <c r="R19" s="152"/>
      <c r="S19" s="153"/>
      <c r="T19" s="225"/>
      <c r="U19" s="226"/>
      <c r="V19" s="224"/>
      <c r="W19" s="185"/>
    </row>
    <row r="20" spans="2:24" ht="30" customHeight="1" x14ac:dyDescent="0.25">
      <c r="B20" s="172" t="s">
        <v>764</v>
      </c>
      <c r="C20" s="152" t="s">
        <v>751</v>
      </c>
      <c r="D20" s="226" t="s">
        <v>679</v>
      </c>
      <c r="E20" s="213" t="s">
        <v>550</v>
      </c>
      <c r="F20" s="214" t="s">
        <v>638</v>
      </c>
      <c r="G20" s="215" t="s">
        <v>538</v>
      </c>
      <c r="H20" s="216">
        <v>1</v>
      </c>
      <c r="I20" s="216" t="s">
        <v>726</v>
      </c>
      <c r="J20" s="184" t="s">
        <v>724</v>
      </c>
      <c r="K20" s="215" t="s">
        <v>380</v>
      </c>
      <c r="L20" s="217" t="s">
        <v>66</v>
      </c>
      <c r="M20" s="182"/>
      <c r="N20" s="180"/>
      <c r="O20" s="152"/>
      <c r="P20" s="152"/>
      <c r="Q20" s="152"/>
      <c r="R20" s="152"/>
      <c r="S20" s="153"/>
      <c r="T20" s="225"/>
      <c r="U20" s="226"/>
      <c r="V20" s="224"/>
      <c r="W20" s="185"/>
    </row>
    <row r="21" spans="2:24" ht="30" customHeight="1" x14ac:dyDescent="0.25">
      <c r="B21" s="172"/>
      <c r="D21" s="226"/>
      <c r="E21" s="213"/>
      <c r="F21" s="256"/>
      <c r="G21" s="257"/>
      <c r="H21" s="216"/>
      <c r="I21" s="216"/>
      <c r="J21" s="262"/>
      <c r="K21" s="258"/>
      <c r="L21" s="258"/>
      <c r="M21" s="182"/>
      <c r="N21" s="180"/>
      <c r="O21" s="152"/>
      <c r="P21" s="152"/>
      <c r="Q21" s="152"/>
      <c r="R21" s="152"/>
      <c r="S21" s="153"/>
      <c r="T21" s="225"/>
      <c r="U21" s="226"/>
      <c r="V21" s="233"/>
      <c r="W21" s="185"/>
    </row>
    <row r="22" spans="2:24" ht="30" customHeight="1" x14ac:dyDescent="0.25">
      <c r="B22" s="172"/>
      <c r="C22" s="152"/>
      <c r="D22" s="226"/>
      <c r="E22" s="213"/>
      <c r="F22" s="214"/>
      <c r="G22" s="215"/>
      <c r="H22" s="216"/>
      <c r="I22" s="216"/>
      <c r="J22" s="184"/>
      <c r="K22" s="215"/>
      <c r="L22" s="217"/>
      <c r="M22" s="182"/>
      <c r="N22" s="180"/>
      <c r="O22" s="152"/>
      <c r="P22" s="152"/>
      <c r="Q22" s="152"/>
      <c r="R22" s="152"/>
      <c r="S22" s="153"/>
      <c r="T22" s="225"/>
      <c r="U22" s="226"/>
      <c r="V22" s="224"/>
      <c r="W22" s="185"/>
    </row>
    <row r="23" spans="2:24" ht="29.25" customHeight="1" thickBot="1" x14ac:dyDescent="0.3">
      <c r="B23" s="174"/>
      <c r="C23" s="175"/>
      <c r="D23" s="228"/>
      <c r="E23" s="234"/>
      <c r="F23" s="231"/>
      <c r="G23" s="232"/>
      <c r="H23" s="176"/>
      <c r="I23" s="177"/>
      <c r="J23" s="177"/>
      <c r="K23" s="177"/>
      <c r="L23" s="177"/>
      <c r="M23" s="183"/>
      <c r="N23" s="181"/>
      <c r="O23" s="175"/>
      <c r="P23" s="175"/>
      <c r="Q23" s="175"/>
      <c r="R23" s="175"/>
      <c r="S23" s="175"/>
      <c r="T23" s="227"/>
      <c r="U23" s="228"/>
      <c r="V23" s="178"/>
      <c r="W23" s="179"/>
    </row>
    <row r="24" spans="2:24" ht="39" customHeight="1" thickBot="1" x14ac:dyDescent="0.3">
      <c r="R24" t="s">
        <v>659</v>
      </c>
    </row>
    <row r="25" spans="2:24" ht="38.1" customHeight="1" thickBot="1" x14ac:dyDescent="0.3">
      <c r="B25" s="401" t="s">
        <v>611</v>
      </c>
      <c r="C25" s="402"/>
      <c r="D25" s="402"/>
      <c r="E25" s="402"/>
      <c r="F25" s="402"/>
      <c r="G25" s="402"/>
      <c r="H25" s="402"/>
      <c r="I25" s="402"/>
      <c r="J25" s="402"/>
      <c r="K25" s="402"/>
      <c r="L25" s="402"/>
      <c r="M25" s="402"/>
      <c r="N25" s="403"/>
      <c r="O25" s="403"/>
      <c r="P25" s="403"/>
      <c r="Q25" s="403"/>
      <c r="R25" s="403"/>
      <c r="S25" s="403"/>
      <c r="T25" s="403"/>
      <c r="U25" s="403"/>
      <c r="V25" s="403"/>
      <c r="W25" s="404"/>
    </row>
    <row r="26" spans="2:24" ht="41.1" customHeight="1" thickBot="1" x14ac:dyDescent="0.3">
      <c r="B26" s="405" t="s">
        <v>609</v>
      </c>
      <c r="C26" s="406"/>
      <c r="D26" s="406"/>
      <c r="E26" s="406"/>
      <c r="F26" s="406"/>
      <c r="G26" s="406"/>
      <c r="H26" s="406"/>
      <c r="I26" s="406"/>
      <c r="J26" s="406"/>
      <c r="K26" s="406"/>
      <c r="L26" s="406"/>
      <c r="M26" s="407"/>
      <c r="N26" s="408" t="s">
        <v>478</v>
      </c>
      <c r="O26" s="408"/>
      <c r="P26" s="408"/>
      <c r="Q26" s="408"/>
      <c r="R26" s="408"/>
      <c r="S26" s="408"/>
      <c r="T26" s="408"/>
      <c r="U26" s="409"/>
      <c r="V26" s="410" t="s">
        <v>430</v>
      </c>
      <c r="W26" s="411"/>
    </row>
    <row r="27" spans="2:24" ht="60.75" thickBot="1" x14ac:dyDescent="0.3">
      <c r="B27" s="414" t="s">
        <v>479</v>
      </c>
      <c r="C27" s="390" t="s">
        <v>429</v>
      </c>
      <c r="D27" s="388" t="s">
        <v>483</v>
      </c>
      <c r="E27" s="388" t="s">
        <v>431</v>
      </c>
      <c r="F27" s="388" t="s">
        <v>633</v>
      </c>
      <c r="G27" s="388" t="s">
        <v>486</v>
      </c>
      <c r="H27" s="390" t="s">
        <v>432</v>
      </c>
      <c r="I27" s="390" t="s">
        <v>496</v>
      </c>
      <c r="J27" s="392" t="s">
        <v>510</v>
      </c>
      <c r="K27" s="392"/>
      <c r="L27" s="392"/>
      <c r="M27" s="393"/>
      <c r="N27" s="395" t="s">
        <v>634</v>
      </c>
      <c r="O27" s="396"/>
      <c r="P27" s="396"/>
      <c r="Q27" s="195" t="s">
        <v>488</v>
      </c>
      <c r="R27" s="397" t="s">
        <v>503</v>
      </c>
      <c r="S27" s="397"/>
      <c r="T27" s="396" t="s">
        <v>635</v>
      </c>
      <c r="U27" s="398"/>
      <c r="V27" s="412"/>
      <c r="W27" s="413"/>
    </row>
    <row r="28" spans="2:24" ht="90.75" thickBot="1" x14ac:dyDescent="0.3">
      <c r="B28" s="415"/>
      <c r="C28" s="391"/>
      <c r="D28" s="416"/>
      <c r="E28" s="389"/>
      <c r="F28" s="389"/>
      <c r="G28" s="389"/>
      <c r="H28" s="391"/>
      <c r="I28" s="391"/>
      <c r="J28" s="267" t="s">
        <v>498</v>
      </c>
      <c r="K28" s="207" t="s">
        <v>3</v>
      </c>
      <c r="L28" s="207" t="s">
        <v>2</v>
      </c>
      <c r="M28" s="187" t="s">
        <v>1</v>
      </c>
      <c r="N28" s="188" t="s">
        <v>322</v>
      </c>
      <c r="O28" s="157" t="s">
        <v>323</v>
      </c>
      <c r="P28" s="189" t="s">
        <v>324</v>
      </c>
      <c r="Q28" s="197" t="s">
        <v>477</v>
      </c>
      <c r="R28" s="157" t="s">
        <v>504</v>
      </c>
      <c r="S28" s="157" t="s">
        <v>480</v>
      </c>
      <c r="T28" s="198" t="s">
        <v>636</v>
      </c>
      <c r="U28" s="199" t="s">
        <v>637</v>
      </c>
      <c r="V28" s="194" t="s">
        <v>481</v>
      </c>
      <c r="W28" s="158" t="s">
        <v>522</v>
      </c>
    </row>
    <row r="29" spans="2:24" ht="30" customHeight="1" thickBot="1" x14ac:dyDescent="0.3">
      <c r="B29" s="260" t="s">
        <v>775</v>
      </c>
      <c r="C29" s="218" t="s">
        <v>778</v>
      </c>
      <c r="D29" s="218" t="s">
        <v>780</v>
      </c>
      <c r="E29" s="212" t="s">
        <v>544</v>
      </c>
      <c r="F29" s="261" t="s">
        <v>638</v>
      </c>
      <c r="G29" s="215" t="s">
        <v>538</v>
      </c>
      <c r="H29" s="219">
        <v>1</v>
      </c>
      <c r="I29" s="220" t="s">
        <v>728</v>
      </c>
      <c r="J29" s="184" t="s">
        <v>724</v>
      </c>
      <c r="K29" s="215" t="s">
        <v>380</v>
      </c>
      <c r="L29" s="217" t="s">
        <v>66</v>
      </c>
      <c r="M29" s="170"/>
      <c r="N29" s="191"/>
      <c r="O29" s="192"/>
      <c r="P29" s="192"/>
      <c r="Q29" s="192"/>
      <c r="R29" s="192"/>
      <c r="S29" s="192"/>
      <c r="T29" s="196"/>
      <c r="U29" s="193"/>
      <c r="V29" s="221"/>
      <c r="W29" s="35"/>
      <c r="X29" s="222"/>
    </row>
    <row r="30" spans="2:24" ht="30" customHeight="1" x14ac:dyDescent="0.25">
      <c r="B30" s="254" t="s">
        <v>781</v>
      </c>
      <c r="C30" s="255" t="s">
        <v>779</v>
      </c>
      <c r="D30" s="218" t="s">
        <v>780</v>
      </c>
      <c r="E30" s="264" t="s">
        <v>544</v>
      </c>
      <c r="F30" s="256" t="s">
        <v>638</v>
      </c>
      <c r="G30" s="257" t="s">
        <v>538</v>
      </c>
      <c r="H30" s="265">
        <v>1</v>
      </c>
      <c r="I30" s="266" t="s">
        <v>728</v>
      </c>
      <c r="J30" s="184" t="s">
        <v>724</v>
      </c>
      <c r="K30" s="215" t="s">
        <v>380</v>
      </c>
      <c r="L30" s="217" t="s">
        <v>66</v>
      </c>
      <c r="M30" s="259"/>
      <c r="N30" s="34"/>
      <c r="O30" s="33"/>
      <c r="P30" s="33"/>
      <c r="Q30" s="33"/>
      <c r="R30" s="33"/>
      <c r="S30" s="33"/>
      <c r="T30" s="33"/>
      <c r="U30" s="35"/>
      <c r="V30" s="149"/>
      <c r="W30" s="35"/>
    </row>
    <row r="31" spans="2:24" ht="30" customHeight="1" x14ac:dyDescent="0.25">
      <c r="B31" s="159"/>
      <c r="C31" s="33"/>
      <c r="D31" s="33"/>
      <c r="E31" s="33"/>
      <c r="F31" s="33"/>
      <c r="G31" s="33"/>
      <c r="H31" s="160"/>
      <c r="I31" s="33"/>
      <c r="J31" s="33"/>
      <c r="K31" s="33"/>
      <c r="L31" s="33"/>
      <c r="M31" s="161"/>
      <c r="N31" s="34"/>
      <c r="O31" s="33"/>
      <c r="P31" s="33"/>
      <c r="Q31" s="33"/>
      <c r="R31" s="33"/>
      <c r="S31" s="33"/>
      <c r="T31" s="33"/>
      <c r="U31" s="35"/>
      <c r="V31" s="149"/>
      <c r="W31" s="35"/>
    </row>
    <row r="32" spans="2:24" ht="30" customHeight="1" x14ac:dyDescent="0.25">
      <c r="B32" s="159"/>
      <c r="C32" s="33"/>
      <c r="D32" s="33"/>
      <c r="E32" s="33"/>
      <c r="F32" s="33"/>
      <c r="G32" s="33"/>
      <c r="H32" s="160"/>
      <c r="I32" s="33"/>
      <c r="J32" s="33"/>
      <c r="K32" s="33"/>
      <c r="L32" s="33"/>
      <c r="M32" s="161"/>
      <c r="N32" s="34"/>
      <c r="O32" s="33"/>
      <c r="P32" s="33"/>
      <c r="Q32" s="33"/>
      <c r="R32" s="33"/>
      <c r="S32" s="33"/>
      <c r="T32" s="33"/>
      <c r="U32" s="35"/>
      <c r="V32" s="149"/>
      <c r="W32" s="35"/>
    </row>
    <row r="33" spans="2:23" ht="30" customHeight="1" x14ac:dyDescent="0.25">
      <c r="B33" s="159"/>
      <c r="C33" s="33"/>
      <c r="D33" s="33"/>
      <c r="E33" s="33"/>
      <c r="F33" s="33"/>
      <c r="G33" s="33"/>
      <c r="H33" s="160"/>
      <c r="I33" s="33"/>
      <c r="J33" s="33"/>
      <c r="K33" s="33"/>
      <c r="L33" s="33"/>
      <c r="M33" s="161"/>
      <c r="N33" s="34"/>
      <c r="O33" s="33"/>
      <c r="P33" s="33"/>
      <c r="Q33" s="33"/>
      <c r="R33" s="33"/>
      <c r="S33" s="33"/>
      <c r="T33" s="33"/>
      <c r="U33" s="35"/>
      <c r="V33" s="149"/>
      <c r="W33" s="35"/>
    </row>
    <row r="34" spans="2:23" ht="30" customHeight="1" thickBot="1" x14ac:dyDescent="0.3">
      <c r="B34" s="162"/>
      <c r="C34" s="36"/>
      <c r="D34" s="36"/>
      <c r="E34" s="36"/>
      <c r="F34" s="36"/>
      <c r="G34" s="36"/>
      <c r="H34" s="163"/>
      <c r="I34" s="36"/>
      <c r="J34" s="36"/>
      <c r="K34" s="36"/>
      <c r="L34" s="36"/>
      <c r="M34" s="164"/>
      <c r="N34" s="37"/>
      <c r="O34" s="36"/>
      <c r="P34" s="36"/>
      <c r="Q34" s="36"/>
      <c r="R34" s="36"/>
      <c r="S34" s="36"/>
      <c r="T34" s="36"/>
      <c r="U34" s="38"/>
      <c r="V34" s="150"/>
      <c r="W34" s="38"/>
    </row>
    <row r="36" spans="2:23" ht="30" x14ac:dyDescent="0.25">
      <c r="E36" s="165" t="s">
        <v>321</v>
      </c>
      <c r="F36" s="165" t="s">
        <v>633</v>
      </c>
      <c r="G36" s="166" t="s">
        <v>484</v>
      </c>
      <c r="H36" s="167"/>
      <c r="K36" s="168" t="s">
        <v>3</v>
      </c>
      <c r="L36" s="168" t="s">
        <v>2</v>
      </c>
      <c r="M36" s="154" t="s">
        <v>1</v>
      </c>
      <c r="V36" s="166" t="s">
        <v>433</v>
      </c>
      <c r="W36" s="166" t="s">
        <v>434</v>
      </c>
    </row>
    <row r="37" spans="2:23" x14ac:dyDescent="0.25">
      <c r="E37" s="169" t="s">
        <v>531</v>
      </c>
      <c r="F37" s="169" t="s">
        <v>639</v>
      </c>
      <c r="G37" t="s">
        <v>402</v>
      </c>
      <c r="K37" t="s">
        <v>361</v>
      </c>
      <c r="L37" t="s">
        <v>360</v>
      </c>
      <c r="M37" s="170" t="s">
        <v>6</v>
      </c>
      <c r="V37" s="9" t="s">
        <v>435</v>
      </c>
      <c r="W37" s="9" t="s">
        <v>436</v>
      </c>
    </row>
    <row r="38" spans="2:23" x14ac:dyDescent="0.25">
      <c r="E38" s="169" t="s">
        <v>417</v>
      </c>
      <c r="F38" s="169" t="s">
        <v>638</v>
      </c>
      <c r="G38" t="s">
        <v>403</v>
      </c>
      <c r="K38" t="s">
        <v>8</v>
      </c>
      <c r="L38" t="s">
        <v>8</v>
      </c>
      <c r="M38" s="170" t="s">
        <v>7</v>
      </c>
      <c r="V38" s="9" t="s">
        <v>437</v>
      </c>
      <c r="W38" s="9" t="s">
        <v>438</v>
      </c>
    </row>
    <row r="39" spans="2:23" x14ac:dyDescent="0.25">
      <c r="E39" s="169" t="s">
        <v>532</v>
      </c>
      <c r="F39" s="169"/>
      <c r="G39" t="s">
        <v>405</v>
      </c>
      <c r="K39" t="s">
        <v>362</v>
      </c>
      <c r="L39" t="s">
        <v>10</v>
      </c>
      <c r="M39" s="170" t="s">
        <v>9</v>
      </c>
      <c r="V39" s="9" t="s">
        <v>439</v>
      </c>
      <c r="W39" s="9" t="s">
        <v>440</v>
      </c>
    </row>
    <row r="40" spans="2:23" x14ac:dyDescent="0.25">
      <c r="E40" s="169" t="s">
        <v>533</v>
      </c>
      <c r="F40" s="169"/>
      <c r="G40" t="s">
        <v>406</v>
      </c>
      <c r="K40" t="s">
        <v>363</v>
      </c>
      <c r="L40" t="s">
        <v>12</v>
      </c>
      <c r="M40" s="170" t="s">
        <v>11</v>
      </c>
      <c r="V40" s="171" t="s">
        <v>441</v>
      </c>
      <c r="W40" s="9" t="s">
        <v>442</v>
      </c>
    </row>
    <row r="41" spans="2:23" x14ac:dyDescent="0.25">
      <c r="E41" s="169" t="s">
        <v>534</v>
      </c>
      <c r="F41" s="169"/>
      <c r="G41" t="s">
        <v>407</v>
      </c>
      <c r="K41" t="s">
        <v>4</v>
      </c>
      <c r="L41" t="s">
        <v>364</v>
      </c>
      <c r="M41" s="170" t="s">
        <v>13</v>
      </c>
      <c r="V41" s="171" t="s">
        <v>443</v>
      </c>
      <c r="W41" s="9" t="s">
        <v>444</v>
      </c>
    </row>
    <row r="42" spans="2:23" x14ac:dyDescent="0.25">
      <c r="E42" s="169" t="s">
        <v>535</v>
      </c>
      <c r="F42" s="169"/>
      <c r="G42" t="s">
        <v>408</v>
      </c>
      <c r="K42" t="s">
        <v>366</v>
      </c>
      <c r="L42" t="s">
        <v>365</v>
      </c>
      <c r="M42" s="170" t="s">
        <v>14</v>
      </c>
      <c r="V42" s="170" t="s">
        <v>445</v>
      </c>
      <c r="W42" s="9" t="s">
        <v>497</v>
      </c>
    </row>
    <row r="43" spans="2:23" x14ac:dyDescent="0.25">
      <c r="E43" s="169" t="s">
        <v>416</v>
      </c>
      <c r="F43" s="169"/>
      <c r="G43" t="s">
        <v>409</v>
      </c>
      <c r="K43" t="s">
        <v>16</v>
      </c>
      <c r="L43" t="s">
        <v>367</v>
      </c>
      <c r="M43" s="170" t="s">
        <v>15</v>
      </c>
      <c r="W43" s="9" t="s">
        <v>428</v>
      </c>
    </row>
    <row r="44" spans="2:23" x14ac:dyDescent="0.25">
      <c r="E44" s="169" t="s">
        <v>536</v>
      </c>
      <c r="F44" s="169"/>
      <c r="G44" t="s">
        <v>410</v>
      </c>
      <c r="K44" t="s">
        <v>369</v>
      </c>
      <c r="L44" t="s">
        <v>368</v>
      </c>
      <c r="M44" s="170" t="s">
        <v>17</v>
      </c>
    </row>
    <row r="45" spans="2:23" x14ac:dyDescent="0.25">
      <c r="E45" s="169" t="s">
        <v>537</v>
      </c>
      <c r="F45" s="169"/>
      <c r="G45" t="s">
        <v>538</v>
      </c>
      <c r="K45" t="s">
        <v>371</v>
      </c>
      <c r="L45" t="s">
        <v>370</v>
      </c>
      <c r="M45" s="170" t="s">
        <v>18</v>
      </c>
    </row>
    <row r="46" spans="2:23" x14ac:dyDescent="0.25">
      <c r="E46" s="169" t="s">
        <v>539</v>
      </c>
      <c r="F46" s="169"/>
      <c r="G46" t="s">
        <v>411</v>
      </c>
      <c r="K46" t="s">
        <v>20</v>
      </c>
      <c r="L46" t="s">
        <v>19</v>
      </c>
      <c r="M46" s="170" t="s">
        <v>446</v>
      </c>
    </row>
    <row r="47" spans="2:23" x14ac:dyDescent="0.25">
      <c r="E47" s="169" t="s">
        <v>540</v>
      </c>
      <c r="F47" s="169"/>
      <c r="G47" t="s">
        <v>412</v>
      </c>
      <c r="K47" t="s">
        <v>373</v>
      </c>
      <c r="L47" t="s">
        <v>372</v>
      </c>
      <c r="M47" s="170" t="s">
        <v>8</v>
      </c>
    </row>
    <row r="48" spans="2:23" x14ac:dyDescent="0.25">
      <c r="E48" s="169" t="s">
        <v>541</v>
      </c>
      <c r="F48" s="169"/>
      <c r="G48" t="s">
        <v>413</v>
      </c>
      <c r="K48" t="s">
        <v>374</v>
      </c>
      <c r="L48" t="s">
        <v>22</v>
      </c>
      <c r="M48" s="170" t="s">
        <v>21</v>
      </c>
    </row>
    <row r="49" spans="5:13" x14ac:dyDescent="0.25">
      <c r="E49" s="169" t="s">
        <v>542</v>
      </c>
      <c r="F49" s="169"/>
      <c r="G49" t="s">
        <v>414</v>
      </c>
      <c r="K49" t="s">
        <v>376</v>
      </c>
      <c r="L49" t="s">
        <v>375</v>
      </c>
      <c r="M49" s="170" t="s">
        <v>10</v>
      </c>
    </row>
    <row r="50" spans="5:13" x14ac:dyDescent="0.25">
      <c r="E50" s="169" t="s">
        <v>543</v>
      </c>
      <c r="F50" s="169"/>
      <c r="G50" t="s">
        <v>415</v>
      </c>
      <c r="K50" t="s">
        <v>378</v>
      </c>
      <c r="L50" t="s">
        <v>377</v>
      </c>
      <c r="M50" s="170" t="s">
        <v>12</v>
      </c>
    </row>
    <row r="51" spans="5:13" x14ac:dyDescent="0.25">
      <c r="E51" s="169" t="s">
        <v>544</v>
      </c>
      <c r="F51" s="169"/>
      <c r="G51" t="s">
        <v>489</v>
      </c>
      <c r="K51" t="s">
        <v>380</v>
      </c>
      <c r="L51" t="s">
        <v>379</v>
      </c>
      <c r="M51" s="170" t="s">
        <v>23</v>
      </c>
    </row>
    <row r="52" spans="5:13" x14ac:dyDescent="0.25">
      <c r="E52" s="169" t="s">
        <v>545</v>
      </c>
      <c r="F52" s="169"/>
      <c r="G52" t="s">
        <v>490</v>
      </c>
      <c r="L52" t="s">
        <v>25</v>
      </c>
      <c r="M52" s="170" t="s">
        <v>24</v>
      </c>
    </row>
    <row r="53" spans="5:13" x14ac:dyDescent="0.25">
      <c r="E53" s="169" t="s">
        <v>546</v>
      </c>
      <c r="F53" s="169"/>
      <c r="G53" t="s">
        <v>491</v>
      </c>
      <c r="L53" t="s">
        <v>381</v>
      </c>
      <c r="M53" s="170" t="s">
        <v>26</v>
      </c>
    </row>
    <row r="54" spans="5:13" x14ac:dyDescent="0.25">
      <c r="E54" s="169" t="s">
        <v>547</v>
      </c>
      <c r="F54" s="169"/>
      <c r="G54" t="s">
        <v>492</v>
      </c>
      <c r="L54" t="s">
        <v>382</v>
      </c>
      <c r="M54" s="170" t="s">
        <v>27</v>
      </c>
    </row>
    <row r="55" spans="5:13" x14ac:dyDescent="0.25">
      <c r="E55" s="169" t="s">
        <v>495</v>
      </c>
      <c r="F55" s="169"/>
      <c r="G55" t="s">
        <v>493</v>
      </c>
      <c r="L55" t="s">
        <v>29</v>
      </c>
      <c r="M55" s="170" t="s">
        <v>28</v>
      </c>
    </row>
    <row r="56" spans="5:13" x14ac:dyDescent="0.25">
      <c r="E56" s="169" t="s">
        <v>404</v>
      </c>
      <c r="F56" s="169"/>
      <c r="G56" t="s">
        <v>494</v>
      </c>
      <c r="L56" t="s">
        <v>383</v>
      </c>
      <c r="M56" s="170" t="s">
        <v>30</v>
      </c>
    </row>
    <row r="57" spans="5:13" x14ac:dyDescent="0.25">
      <c r="E57" s="169" t="s">
        <v>548</v>
      </c>
      <c r="F57" s="169"/>
      <c r="G57" t="s">
        <v>549</v>
      </c>
      <c r="L57" t="s">
        <v>32</v>
      </c>
      <c r="M57" s="170" t="s">
        <v>31</v>
      </c>
    </row>
    <row r="58" spans="5:13" x14ac:dyDescent="0.25">
      <c r="E58" s="169" t="s">
        <v>550</v>
      </c>
      <c r="F58" s="169"/>
      <c r="G58" t="s">
        <v>551</v>
      </c>
      <c r="L58" t="s">
        <v>384</v>
      </c>
      <c r="M58" s="170" t="s">
        <v>33</v>
      </c>
    </row>
    <row r="59" spans="5:13" x14ac:dyDescent="0.25">
      <c r="E59" s="169" t="s">
        <v>552</v>
      </c>
      <c r="F59" s="169"/>
      <c r="G59" t="s">
        <v>553</v>
      </c>
      <c r="L59" t="s">
        <v>385</v>
      </c>
      <c r="M59" s="170" t="s">
        <v>447</v>
      </c>
    </row>
    <row r="60" spans="5:13" x14ac:dyDescent="0.25">
      <c r="E60" s="169" t="s">
        <v>398</v>
      </c>
      <c r="F60" s="169"/>
      <c r="G60" t="s">
        <v>554</v>
      </c>
      <c r="L60" t="s">
        <v>386</v>
      </c>
      <c r="M60" s="170" t="s">
        <v>34</v>
      </c>
    </row>
    <row r="61" spans="5:13" x14ac:dyDescent="0.25">
      <c r="E61" s="169" t="s">
        <v>555</v>
      </c>
      <c r="F61" s="169"/>
      <c r="L61" t="s">
        <v>36</v>
      </c>
      <c r="M61" s="170" t="s">
        <v>35</v>
      </c>
    </row>
    <row r="62" spans="5:13" x14ac:dyDescent="0.25">
      <c r="E62" s="169" t="s">
        <v>556</v>
      </c>
      <c r="F62" s="169"/>
      <c r="L62" t="s">
        <v>448</v>
      </c>
      <c r="M62" s="170" t="s">
        <v>37</v>
      </c>
    </row>
    <row r="63" spans="5:13" x14ac:dyDescent="0.25">
      <c r="E63" t="s">
        <v>418</v>
      </c>
      <c r="L63" t="s">
        <v>40</v>
      </c>
      <c r="M63" s="170" t="s">
        <v>39</v>
      </c>
    </row>
    <row r="64" spans="5:13" x14ac:dyDescent="0.25">
      <c r="L64" t="s">
        <v>387</v>
      </c>
      <c r="M64" s="170" t="s">
        <v>41</v>
      </c>
    </row>
    <row r="65" spans="12:13" x14ac:dyDescent="0.25">
      <c r="L65" t="s">
        <v>43</v>
      </c>
      <c r="M65" s="170" t="s">
        <v>42</v>
      </c>
    </row>
    <row r="66" spans="12:13" x14ac:dyDescent="0.25">
      <c r="L66" t="s">
        <v>45</v>
      </c>
      <c r="M66" s="170" t="s">
        <v>44</v>
      </c>
    </row>
    <row r="67" spans="12:13" x14ac:dyDescent="0.25">
      <c r="L67" t="s">
        <v>47</v>
      </c>
      <c r="M67" s="170" t="s">
        <v>46</v>
      </c>
    </row>
    <row r="68" spans="12:13" x14ac:dyDescent="0.25">
      <c r="L68" t="s">
        <v>374</v>
      </c>
      <c r="M68" s="170" t="s">
        <v>48</v>
      </c>
    </row>
    <row r="69" spans="12:13" x14ac:dyDescent="0.25">
      <c r="L69" t="s">
        <v>388</v>
      </c>
      <c r="M69" s="170" t="s">
        <v>449</v>
      </c>
    </row>
    <row r="70" spans="12:13" x14ac:dyDescent="0.25">
      <c r="L70" t="s">
        <v>389</v>
      </c>
      <c r="M70" s="170" t="s">
        <v>19</v>
      </c>
    </row>
    <row r="71" spans="12:13" x14ac:dyDescent="0.25">
      <c r="L71" t="s">
        <v>390</v>
      </c>
      <c r="M71" s="170" t="s">
        <v>49</v>
      </c>
    </row>
    <row r="72" spans="12:13" x14ac:dyDescent="0.25">
      <c r="L72" t="s">
        <v>51</v>
      </c>
      <c r="M72" s="170" t="s">
        <v>50</v>
      </c>
    </row>
    <row r="73" spans="12:13" x14ac:dyDescent="0.25">
      <c r="L73" t="s">
        <v>391</v>
      </c>
      <c r="M73" s="170" t="s">
        <v>52</v>
      </c>
    </row>
    <row r="74" spans="12:13" x14ac:dyDescent="0.25">
      <c r="L74" t="s">
        <v>54</v>
      </c>
      <c r="M74" s="170" t="s">
        <v>53</v>
      </c>
    </row>
    <row r="75" spans="12:13" x14ac:dyDescent="0.25">
      <c r="L75" t="s">
        <v>55</v>
      </c>
      <c r="M75" s="170" t="s">
        <v>22</v>
      </c>
    </row>
    <row r="76" spans="12:13" x14ac:dyDescent="0.25">
      <c r="L76" t="s">
        <v>392</v>
      </c>
      <c r="M76" s="170" t="s">
        <v>56</v>
      </c>
    </row>
    <row r="77" spans="12:13" x14ac:dyDescent="0.25">
      <c r="L77" t="s">
        <v>58</v>
      </c>
      <c r="M77" s="170" t="s">
        <v>57</v>
      </c>
    </row>
    <row r="78" spans="12:13" x14ac:dyDescent="0.25">
      <c r="L78" t="s">
        <v>60</v>
      </c>
      <c r="M78" s="170" t="s">
        <v>59</v>
      </c>
    </row>
    <row r="79" spans="12:13" x14ac:dyDescent="0.25">
      <c r="L79" t="s">
        <v>393</v>
      </c>
      <c r="M79" s="170" t="s">
        <v>61</v>
      </c>
    </row>
    <row r="80" spans="12:13" x14ac:dyDescent="0.25">
      <c r="L80" t="s">
        <v>63</v>
      </c>
      <c r="M80" s="170" t="s">
        <v>62</v>
      </c>
    </row>
    <row r="81" spans="12:13" x14ac:dyDescent="0.25">
      <c r="L81" t="s">
        <v>394</v>
      </c>
      <c r="M81" s="170" t="s">
        <v>64</v>
      </c>
    </row>
    <row r="82" spans="12:13" x14ac:dyDescent="0.25">
      <c r="L82" t="s">
        <v>66</v>
      </c>
      <c r="M82" s="170" t="s">
        <v>65</v>
      </c>
    </row>
    <row r="83" spans="12:13" x14ac:dyDescent="0.25">
      <c r="L83" t="s">
        <v>68</v>
      </c>
      <c r="M83" s="170" t="s">
        <v>67</v>
      </c>
    </row>
    <row r="84" spans="12:13" x14ac:dyDescent="0.25">
      <c r="L84" t="s">
        <v>70</v>
      </c>
      <c r="M84" s="170" t="s">
        <v>69</v>
      </c>
    </row>
    <row r="85" spans="12:13" x14ac:dyDescent="0.25">
      <c r="L85" t="s">
        <v>395</v>
      </c>
      <c r="M85" s="170" t="s">
        <v>71</v>
      </c>
    </row>
    <row r="86" spans="12:13" x14ac:dyDescent="0.25">
      <c r="L86" t="s">
        <v>396</v>
      </c>
      <c r="M86" s="170" t="s">
        <v>72</v>
      </c>
    </row>
    <row r="87" spans="12:13" x14ac:dyDescent="0.25">
      <c r="L87" t="s">
        <v>74</v>
      </c>
      <c r="M87" s="170" t="s">
        <v>73</v>
      </c>
    </row>
    <row r="88" spans="12:13" x14ac:dyDescent="0.25">
      <c r="L88" t="s">
        <v>397</v>
      </c>
      <c r="M88" s="170" t="s">
        <v>75</v>
      </c>
    </row>
    <row r="89" spans="12:13" x14ac:dyDescent="0.25">
      <c r="L89" t="s">
        <v>77</v>
      </c>
      <c r="M89" s="170" t="s">
        <v>76</v>
      </c>
    </row>
    <row r="90" spans="12:13" x14ac:dyDescent="0.25">
      <c r="L90" t="s">
        <v>4</v>
      </c>
      <c r="M90" s="170" t="s">
        <v>78</v>
      </c>
    </row>
    <row r="91" spans="12:13" x14ac:dyDescent="0.25">
      <c r="M91" s="170" t="s">
        <v>79</v>
      </c>
    </row>
    <row r="92" spans="12:13" x14ac:dyDescent="0.25">
      <c r="M92" s="170" t="s">
        <v>80</v>
      </c>
    </row>
    <row r="93" spans="12:13" x14ac:dyDescent="0.25">
      <c r="M93" s="170" t="s">
        <v>81</v>
      </c>
    </row>
    <row r="94" spans="12:13" x14ac:dyDescent="0.25">
      <c r="M94" s="170" t="s">
        <v>82</v>
      </c>
    </row>
    <row r="95" spans="12:13" x14ac:dyDescent="0.25">
      <c r="M95" s="170" t="s">
        <v>83</v>
      </c>
    </row>
    <row r="96" spans="12:13" x14ac:dyDescent="0.25">
      <c r="M96" s="170" t="s">
        <v>84</v>
      </c>
    </row>
    <row r="97" spans="13:13" x14ac:dyDescent="0.25">
      <c r="M97" s="170" t="s">
        <v>85</v>
      </c>
    </row>
    <row r="98" spans="13:13" x14ac:dyDescent="0.25">
      <c r="M98" s="170" t="s">
        <v>25</v>
      </c>
    </row>
    <row r="99" spans="13:13" x14ac:dyDescent="0.25">
      <c r="M99" s="170" t="s">
        <v>86</v>
      </c>
    </row>
    <row r="100" spans="13:13" x14ac:dyDescent="0.25">
      <c r="M100" s="170" t="s">
        <v>450</v>
      </c>
    </row>
    <row r="101" spans="13:13" x14ac:dyDescent="0.25">
      <c r="M101" s="170" t="s">
        <v>87</v>
      </c>
    </row>
    <row r="102" spans="13:13" x14ac:dyDescent="0.25">
      <c r="M102" s="170" t="s">
        <v>88</v>
      </c>
    </row>
    <row r="103" spans="13:13" x14ac:dyDescent="0.25">
      <c r="M103" s="170" t="s">
        <v>89</v>
      </c>
    </row>
    <row r="104" spans="13:13" x14ac:dyDescent="0.25">
      <c r="M104" s="170" t="s">
        <v>90</v>
      </c>
    </row>
    <row r="105" spans="13:13" x14ac:dyDescent="0.25">
      <c r="M105" s="170" t="s">
        <v>91</v>
      </c>
    </row>
    <row r="106" spans="13:13" x14ac:dyDescent="0.25">
      <c r="M106" s="170" t="s">
        <v>92</v>
      </c>
    </row>
    <row r="107" spans="13:13" x14ac:dyDescent="0.25">
      <c r="M107" s="170" t="s">
        <v>29</v>
      </c>
    </row>
    <row r="108" spans="13:13" x14ac:dyDescent="0.25">
      <c r="M108" s="170" t="s">
        <v>93</v>
      </c>
    </row>
    <row r="109" spans="13:13" x14ac:dyDescent="0.25">
      <c r="M109" s="170" t="s">
        <v>94</v>
      </c>
    </row>
    <row r="110" spans="13:13" x14ac:dyDescent="0.25">
      <c r="M110" s="170" t="s">
        <v>95</v>
      </c>
    </row>
    <row r="111" spans="13:13" x14ac:dyDescent="0.25">
      <c r="M111" s="170" t="s">
        <v>96</v>
      </c>
    </row>
    <row r="112" spans="13:13" x14ac:dyDescent="0.25">
      <c r="M112" s="170" t="s">
        <v>97</v>
      </c>
    </row>
    <row r="113" spans="13:13" x14ac:dyDescent="0.25">
      <c r="M113" s="170" t="s">
        <v>98</v>
      </c>
    </row>
    <row r="114" spans="13:13" x14ac:dyDescent="0.25">
      <c r="M114" s="170" t="s">
        <v>99</v>
      </c>
    </row>
    <row r="115" spans="13:13" x14ac:dyDescent="0.25">
      <c r="M115" s="170" t="s">
        <v>32</v>
      </c>
    </row>
    <row r="116" spans="13:13" x14ac:dyDescent="0.25">
      <c r="M116" s="170" t="s">
        <v>100</v>
      </c>
    </row>
    <row r="117" spans="13:13" x14ac:dyDescent="0.25">
      <c r="M117" s="170" t="s">
        <v>101</v>
      </c>
    </row>
    <row r="118" spans="13:13" x14ac:dyDescent="0.25">
      <c r="M118" s="170" t="s">
        <v>102</v>
      </c>
    </row>
    <row r="119" spans="13:13" x14ac:dyDescent="0.25">
      <c r="M119" s="170" t="s">
        <v>103</v>
      </c>
    </row>
    <row r="120" spans="13:13" x14ac:dyDescent="0.25">
      <c r="M120" s="170" t="s">
        <v>104</v>
      </c>
    </row>
    <row r="121" spans="13:13" x14ac:dyDescent="0.25">
      <c r="M121" s="170" t="s">
        <v>105</v>
      </c>
    </row>
    <row r="122" spans="13:13" x14ac:dyDescent="0.25">
      <c r="M122" s="170" t="s">
        <v>106</v>
      </c>
    </row>
    <row r="123" spans="13:13" x14ac:dyDescent="0.25">
      <c r="M123" s="170" t="s">
        <v>107</v>
      </c>
    </row>
    <row r="124" spans="13:13" x14ac:dyDescent="0.25">
      <c r="M124" s="170" t="s">
        <v>108</v>
      </c>
    </row>
    <row r="125" spans="13:13" x14ac:dyDescent="0.25">
      <c r="M125" s="170" t="s">
        <v>109</v>
      </c>
    </row>
    <row r="126" spans="13:13" x14ac:dyDescent="0.25">
      <c r="M126" s="170" t="s">
        <v>110</v>
      </c>
    </row>
    <row r="127" spans="13:13" x14ac:dyDescent="0.25">
      <c r="M127" s="170" t="s">
        <v>111</v>
      </c>
    </row>
    <row r="128" spans="13:13" x14ac:dyDescent="0.25">
      <c r="M128" s="170" t="s">
        <v>112</v>
      </c>
    </row>
    <row r="129" spans="13:13" x14ac:dyDescent="0.25">
      <c r="M129" s="170" t="s">
        <v>113</v>
      </c>
    </row>
    <row r="130" spans="13:13" x14ac:dyDescent="0.25">
      <c r="M130" s="170" t="s">
        <v>114</v>
      </c>
    </row>
    <row r="131" spans="13:13" x14ac:dyDescent="0.25">
      <c r="M131" s="170" t="s">
        <v>451</v>
      </c>
    </row>
    <row r="132" spans="13:13" x14ac:dyDescent="0.25">
      <c r="M132" s="170" t="s">
        <v>115</v>
      </c>
    </row>
    <row r="133" spans="13:13" x14ac:dyDescent="0.25">
      <c r="M133" s="170" t="s">
        <v>116</v>
      </c>
    </row>
    <row r="134" spans="13:13" x14ac:dyDescent="0.25">
      <c r="M134" s="170" t="s">
        <v>117</v>
      </c>
    </row>
    <row r="135" spans="13:13" x14ac:dyDescent="0.25">
      <c r="M135" s="170" t="s">
        <v>118</v>
      </c>
    </row>
    <row r="136" spans="13:13" x14ac:dyDescent="0.25">
      <c r="M136" s="170" t="s">
        <v>119</v>
      </c>
    </row>
    <row r="137" spans="13:13" x14ac:dyDescent="0.25">
      <c r="M137" s="170" t="s">
        <v>120</v>
      </c>
    </row>
    <row r="138" spans="13:13" x14ac:dyDescent="0.25">
      <c r="M138" s="170" t="s">
        <v>452</v>
      </c>
    </row>
    <row r="139" spans="13:13" x14ac:dyDescent="0.25">
      <c r="M139" s="170" t="s">
        <v>121</v>
      </c>
    </row>
    <row r="140" spans="13:13" x14ac:dyDescent="0.25">
      <c r="M140" s="170" t="s">
        <v>122</v>
      </c>
    </row>
    <row r="141" spans="13:13" x14ac:dyDescent="0.25">
      <c r="M141" s="170" t="s">
        <v>123</v>
      </c>
    </row>
    <row r="142" spans="13:13" x14ac:dyDescent="0.25">
      <c r="M142" s="170" t="s">
        <v>453</v>
      </c>
    </row>
    <row r="143" spans="13:13" x14ac:dyDescent="0.25">
      <c r="M143" s="170" t="s">
        <v>124</v>
      </c>
    </row>
    <row r="144" spans="13:13" x14ac:dyDescent="0.25">
      <c r="M144" s="170" t="s">
        <v>125</v>
      </c>
    </row>
    <row r="145" spans="13:13" x14ac:dyDescent="0.25">
      <c r="M145" s="170" t="s">
        <v>36</v>
      </c>
    </row>
    <row r="146" spans="13:13" x14ac:dyDescent="0.25">
      <c r="M146" s="170" t="s">
        <v>126</v>
      </c>
    </row>
    <row r="147" spans="13:13" x14ac:dyDescent="0.25">
      <c r="M147" s="170" t="s">
        <v>127</v>
      </c>
    </row>
    <row r="148" spans="13:13" x14ac:dyDescent="0.25">
      <c r="M148" s="170" t="s">
        <v>128</v>
      </c>
    </row>
    <row r="149" spans="13:13" x14ac:dyDescent="0.25">
      <c r="M149" s="170" t="s">
        <v>38</v>
      </c>
    </row>
    <row r="150" spans="13:13" x14ac:dyDescent="0.25">
      <c r="M150" s="170" t="s">
        <v>129</v>
      </c>
    </row>
    <row r="151" spans="13:13" x14ac:dyDescent="0.25">
      <c r="M151" s="170" t="s">
        <v>40</v>
      </c>
    </row>
    <row r="152" spans="13:13" x14ac:dyDescent="0.25">
      <c r="M152" s="170" t="s">
        <v>130</v>
      </c>
    </row>
    <row r="153" spans="13:13" x14ac:dyDescent="0.25">
      <c r="M153" s="170" t="s">
        <v>131</v>
      </c>
    </row>
    <row r="154" spans="13:13" x14ac:dyDescent="0.25">
      <c r="M154" s="170" t="s">
        <v>132</v>
      </c>
    </row>
    <row r="155" spans="13:13" x14ac:dyDescent="0.25">
      <c r="M155" s="170" t="s">
        <v>133</v>
      </c>
    </row>
    <row r="156" spans="13:13" x14ac:dyDescent="0.25">
      <c r="M156" s="170" t="s">
        <v>134</v>
      </c>
    </row>
    <row r="157" spans="13:13" x14ac:dyDescent="0.25">
      <c r="M157" s="170" t="s">
        <v>135</v>
      </c>
    </row>
    <row r="158" spans="13:13" x14ac:dyDescent="0.25">
      <c r="M158" s="170" t="s">
        <v>136</v>
      </c>
    </row>
    <row r="159" spans="13:13" x14ac:dyDescent="0.25">
      <c r="M159" s="170" t="s">
        <v>137</v>
      </c>
    </row>
    <row r="160" spans="13:13" x14ac:dyDescent="0.25">
      <c r="M160" s="170" t="s">
        <v>138</v>
      </c>
    </row>
    <row r="161" spans="13:13" x14ac:dyDescent="0.25">
      <c r="M161" s="170" t="s">
        <v>139</v>
      </c>
    </row>
    <row r="162" spans="13:13" x14ac:dyDescent="0.25">
      <c r="M162" s="170" t="s">
        <v>140</v>
      </c>
    </row>
    <row r="163" spans="13:13" x14ac:dyDescent="0.25">
      <c r="M163" s="170" t="s">
        <v>141</v>
      </c>
    </row>
    <row r="164" spans="13:13" x14ac:dyDescent="0.25">
      <c r="M164" s="170" t="s">
        <v>142</v>
      </c>
    </row>
    <row r="165" spans="13:13" x14ac:dyDescent="0.25">
      <c r="M165" s="170" t="s">
        <v>454</v>
      </c>
    </row>
    <row r="166" spans="13:13" x14ac:dyDescent="0.25">
      <c r="M166" s="170" t="s">
        <v>143</v>
      </c>
    </row>
    <row r="167" spans="13:13" x14ac:dyDescent="0.25">
      <c r="M167" s="170" t="s">
        <v>144</v>
      </c>
    </row>
    <row r="168" spans="13:13" x14ac:dyDescent="0.25">
      <c r="M168" s="170" t="s">
        <v>145</v>
      </c>
    </row>
    <row r="169" spans="13:13" x14ac:dyDescent="0.25">
      <c r="M169" s="170" t="s">
        <v>146</v>
      </c>
    </row>
    <row r="170" spans="13:13" x14ac:dyDescent="0.25">
      <c r="M170" s="170" t="s">
        <v>147</v>
      </c>
    </row>
    <row r="171" spans="13:13" x14ac:dyDescent="0.25">
      <c r="M171" s="170" t="s">
        <v>455</v>
      </c>
    </row>
    <row r="172" spans="13:13" x14ac:dyDescent="0.25">
      <c r="M172" s="170" t="s">
        <v>148</v>
      </c>
    </row>
    <row r="173" spans="13:13" x14ac:dyDescent="0.25">
      <c r="M173" s="170" t="s">
        <v>149</v>
      </c>
    </row>
    <row r="174" spans="13:13" x14ac:dyDescent="0.25">
      <c r="M174" s="170" t="s">
        <v>150</v>
      </c>
    </row>
    <row r="175" spans="13:13" x14ac:dyDescent="0.25">
      <c r="M175" s="170" t="s">
        <v>151</v>
      </c>
    </row>
    <row r="176" spans="13:13" x14ac:dyDescent="0.25">
      <c r="M176" s="170" t="s">
        <v>152</v>
      </c>
    </row>
    <row r="177" spans="13:13" x14ac:dyDescent="0.25">
      <c r="M177" s="170" t="s">
        <v>43</v>
      </c>
    </row>
    <row r="178" spans="13:13" x14ac:dyDescent="0.25">
      <c r="M178" s="170" t="s">
        <v>153</v>
      </c>
    </row>
    <row r="179" spans="13:13" x14ac:dyDescent="0.25">
      <c r="M179" s="170" t="s">
        <v>154</v>
      </c>
    </row>
    <row r="180" spans="13:13" x14ac:dyDescent="0.25">
      <c r="M180" s="170" t="s">
        <v>45</v>
      </c>
    </row>
    <row r="181" spans="13:13" x14ac:dyDescent="0.25">
      <c r="M181" s="170" t="s">
        <v>155</v>
      </c>
    </row>
    <row r="182" spans="13:13" x14ac:dyDescent="0.25">
      <c r="M182" s="170" t="s">
        <v>156</v>
      </c>
    </row>
    <row r="183" spans="13:13" x14ac:dyDescent="0.25">
      <c r="M183" s="170" t="s">
        <v>157</v>
      </c>
    </row>
    <row r="184" spans="13:13" x14ac:dyDescent="0.25">
      <c r="M184" s="170" t="s">
        <v>158</v>
      </c>
    </row>
    <row r="185" spans="13:13" x14ac:dyDescent="0.25">
      <c r="M185" s="170" t="s">
        <v>159</v>
      </c>
    </row>
    <row r="186" spans="13:13" x14ac:dyDescent="0.25">
      <c r="M186" s="170" t="s">
        <v>160</v>
      </c>
    </row>
    <row r="187" spans="13:13" x14ac:dyDescent="0.25">
      <c r="M187" s="170" t="s">
        <v>161</v>
      </c>
    </row>
    <row r="188" spans="13:13" x14ac:dyDescent="0.25">
      <c r="M188" s="170" t="s">
        <v>162</v>
      </c>
    </row>
    <row r="189" spans="13:13" x14ac:dyDescent="0.25">
      <c r="M189" s="170" t="s">
        <v>47</v>
      </c>
    </row>
    <row r="190" spans="13:13" x14ac:dyDescent="0.25">
      <c r="M190" s="170" t="s">
        <v>163</v>
      </c>
    </row>
    <row r="191" spans="13:13" x14ac:dyDescent="0.25">
      <c r="M191" s="170" t="s">
        <v>20</v>
      </c>
    </row>
    <row r="192" spans="13:13" x14ac:dyDescent="0.25">
      <c r="M192" s="170" t="s">
        <v>164</v>
      </c>
    </row>
    <row r="193" spans="13:13" x14ac:dyDescent="0.25">
      <c r="M193" s="170" t="s">
        <v>456</v>
      </c>
    </row>
    <row r="194" spans="13:13" x14ac:dyDescent="0.25">
      <c r="M194" s="170" t="s">
        <v>165</v>
      </c>
    </row>
    <row r="195" spans="13:13" x14ac:dyDescent="0.25">
      <c r="M195" s="170" t="s">
        <v>166</v>
      </c>
    </row>
    <row r="196" spans="13:13" x14ac:dyDescent="0.25">
      <c r="M196" s="170" t="s">
        <v>167</v>
      </c>
    </row>
    <row r="197" spans="13:13" x14ac:dyDescent="0.25">
      <c r="M197" s="170" t="s">
        <v>168</v>
      </c>
    </row>
    <row r="198" spans="13:13" x14ac:dyDescent="0.25">
      <c r="M198" s="170" t="s">
        <v>169</v>
      </c>
    </row>
    <row r="199" spans="13:13" x14ac:dyDescent="0.25">
      <c r="M199" s="170" t="s">
        <v>170</v>
      </c>
    </row>
    <row r="200" spans="13:13" x14ac:dyDescent="0.25">
      <c r="M200" s="170" t="s">
        <v>171</v>
      </c>
    </row>
    <row r="201" spans="13:13" x14ac:dyDescent="0.25">
      <c r="M201" s="170" t="s">
        <v>172</v>
      </c>
    </row>
    <row r="202" spans="13:13" x14ac:dyDescent="0.25">
      <c r="M202" s="170" t="s">
        <v>173</v>
      </c>
    </row>
    <row r="203" spans="13:13" x14ac:dyDescent="0.25">
      <c r="M203" s="170" t="s">
        <v>174</v>
      </c>
    </row>
    <row r="204" spans="13:13" x14ac:dyDescent="0.25">
      <c r="M204" s="170" t="s">
        <v>175</v>
      </c>
    </row>
    <row r="205" spans="13:13" x14ac:dyDescent="0.25">
      <c r="M205" s="170" t="s">
        <v>176</v>
      </c>
    </row>
    <row r="206" spans="13:13" x14ac:dyDescent="0.25">
      <c r="M206" s="170" t="s">
        <v>16</v>
      </c>
    </row>
    <row r="207" spans="13:13" x14ac:dyDescent="0.25">
      <c r="M207" s="170" t="s">
        <v>177</v>
      </c>
    </row>
    <row r="208" spans="13:13" x14ac:dyDescent="0.25">
      <c r="M208" s="170" t="s">
        <v>178</v>
      </c>
    </row>
    <row r="209" spans="13:13" x14ac:dyDescent="0.25">
      <c r="M209" s="170" t="s">
        <v>179</v>
      </c>
    </row>
    <row r="210" spans="13:13" x14ac:dyDescent="0.25">
      <c r="M210" s="170" t="s">
        <v>51</v>
      </c>
    </row>
    <row r="211" spans="13:13" x14ac:dyDescent="0.25">
      <c r="M211" s="170" t="s">
        <v>180</v>
      </c>
    </row>
    <row r="212" spans="13:13" x14ac:dyDescent="0.25">
      <c r="M212" s="170" t="s">
        <v>181</v>
      </c>
    </row>
    <row r="213" spans="13:13" x14ac:dyDescent="0.25">
      <c r="M213" s="170" t="s">
        <v>182</v>
      </c>
    </row>
    <row r="214" spans="13:13" x14ac:dyDescent="0.25">
      <c r="M214" s="170" t="s">
        <v>183</v>
      </c>
    </row>
    <row r="215" spans="13:13" x14ac:dyDescent="0.25">
      <c r="M215" s="170" t="s">
        <v>184</v>
      </c>
    </row>
    <row r="216" spans="13:13" x14ac:dyDescent="0.25">
      <c r="M216" s="170" t="s">
        <v>185</v>
      </c>
    </row>
    <row r="217" spans="13:13" x14ac:dyDescent="0.25">
      <c r="M217" s="170" t="s">
        <v>186</v>
      </c>
    </row>
    <row r="218" spans="13:13" x14ac:dyDescent="0.25">
      <c r="M218" s="170" t="s">
        <v>187</v>
      </c>
    </row>
    <row r="219" spans="13:13" x14ac:dyDescent="0.25">
      <c r="M219" s="170" t="s">
        <v>188</v>
      </c>
    </row>
    <row r="220" spans="13:13" x14ac:dyDescent="0.25">
      <c r="M220" s="170" t="s">
        <v>189</v>
      </c>
    </row>
    <row r="221" spans="13:13" x14ac:dyDescent="0.25">
      <c r="M221" s="170" t="s">
        <v>190</v>
      </c>
    </row>
    <row r="222" spans="13:13" x14ac:dyDescent="0.25">
      <c r="M222" s="170" t="s">
        <v>191</v>
      </c>
    </row>
    <row r="223" spans="13:13" x14ac:dyDescent="0.25">
      <c r="M223" s="170" t="s">
        <v>192</v>
      </c>
    </row>
    <row r="224" spans="13:13" x14ac:dyDescent="0.25">
      <c r="M224" s="170" t="s">
        <v>193</v>
      </c>
    </row>
    <row r="225" spans="13:13" x14ac:dyDescent="0.25">
      <c r="M225" s="170" t="s">
        <v>194</v>
      </c>
    </row>
    <row r="226" spans="13:13" x14ac:dyDescent="0.25">
      <c r="M226" s="170" t="s">
        <v>195</v>
      </c>
    </row>
    <row r="227" spans="13:13" x14ac:dyDescent="0.25">
      <c r="M227" s="170" t="s">
        <v>196</v>
      </c>
    </row>
    <row r="228" spans="13:13" x14ac:dyDescent="0.25">
      <c r="M228" s="170" t="s">
        <v>457</v>
      </c>
    </row>
    <row r="229" spans="13:13" x14ac:dyDescent="0.25">
      <c r="M229" s="170" t="s">
        <v>54</v>
      </c>
    </row>
    <row r="230" spans="13:13" x14ac:dyDescent="0.25">
      <c r="M230" s="170" t="s">
        <v>197</v>
      </c>
    </row>
    <row r="231" spans="13:13" x14ac:dyDescent="0.25">
      <c r="M231" s="170" t="s">
        <v>458</v>
      </c>
    </row>
    <row r="232" spans="13:13" x14ac:dyDescent="0.25">
      <c r="M232" s="170" t="s">
        <v>459</v>
      </c>
    </row>
    <row r="233" spans="13:13" x14ac:dyDescent="0.25">
      <c r="M233" s="170" t="s">
        <v>460</v>
      </c>
    </row>
    <row r="234" spans="13:13" x14ac:dyDescent="0.25">
      <c r="M234" s="170" t="s">
        <v>198</v>
      </c>
    </row>
    <row r="235" spans="13:13" x14ac:dyDescent="0.25">
      <c r="M235" s="170" t="s">
        <v>5</v>
      </c>
    </row>
    <row r="236" spans="13:13" x14ac:dyDescent="0.25">
      <c r="M236" s="170" t="s">
        <v>461</v>
      </c>
    </row>
    <row r="237" spans="13:13" x14ac:dyDescent="0.25">
      <c r="M237" s="170" t="s">
        <v>199</v>
      </c>
    </row>
    <row r="238" spans="13:13" x14ac:dyDescent="0.25">
      <c r="M238" s="170" t="s">
        <v>200</v>
      </c>
    </row>
    <row r="239" spans="13:13" x14ac:dyDescent="0.25">
      <c r="M239" s="170" t="s">
        <v>201</v>
      </c>
    </row>
    <row r="240" spans="13:13" x14ac:dyDescent="0.25">
      <c r="M240" s="170" t="s">
        <v>462</v>
      </c>
    </row>
    <row r="241" spans="13:13" x14ac:dyDescent="0.25">
      <c r="M241" s="170" t="s">
        <v>463</v>
      </c>
    </row>
    <row r="242" spans="13:13" x14ac:dyDescent="0.25">
      <c r="M242" s="170" t="s">
        <v>202</v>
      </c>
    </row>
    <row r="243" spans="13:13" x14ac:dyDescent="0.25">
      <c r="M243" s="170" t="s">
        <v>203</v>
      </c>
    </row>
    <row r="244" spans="13:13" x14ac:dyDescent="0.25">
      <c r="M244" s="170" t="s">
        <v>204</v>
      </c>
    </row>
    <row r="245" spans="13:13" x14ac:dyDescent="0.25">
      <c r="M245" s="170" t="s">
        <v>205</v>
      </c>
    </row>
    <row r="246" spans="13:13" x14ac:dyDescent="0.25">
      <c r="M246" s="170" t="s">
        <v>206</v>
      </c>
    </row>
    <row r="247" spans="13:13" x14ac:dyDescent="0.25">
      <c r="M247" s="170" t="s">
        <v>207</v>
      </c>
    </row>
    <row r="248" spans="13:13" x14ac:dyDescent="0.25">
      <c r="M248" s="170" t="s">
        <v>208</v>
      </c>
    </row>
    <row r="249" spans="13:13" x14ac:dyDescent="0.25">
      <c r="M249" s="170" t="s">
        <v>209</v>
      </c>
    </row>
    <row r="250" spans="13:13" x14ac:dyDescent="0.25">
      <c r="M250" s="170" t="s">
        <v>210</v>
      </c>
    </row>
    <row r="251" spans="13:13" x14ac:dyDescent="0.25">
      <c r="M251" s="170" t="s">
        <v>211</v>
      </c>
    </row>
    <row r="252" spans="13:13" x14ac:dyDescent="0.25">
      <c r="M252" s="170" t="s">
        <v>212</v>
      </c>
    </row>
    <row r="253" spans="13:13" x14ac:dyDescent="0.25">
      <c r="M253" s="170" t="s">
        <v>58</v>
      </c>
    </row>
    <row r="254" spans="13:13" x14ac:dyDescent="0.25">
      <c r="M254" s="170" t="s">
        <v>213</v>
      </c>
    </row>
    <row r="255" spans="13:13" x14ac:dyDescent="0.25">
      <c r="M255" s="170" t="s">
        <v>214</v>
      </c>
    </row>
    <row r="256" spans="13:13" x14ac:dyDescent="0.25">
      <c r="M256" s="170" t="s">
        <v>215</v>
      </c>
    </row>
    <row r="257" spans="13:13" x14ac:dyDescent="0.25">
      <c r="M257" s="170" t="s">
        <v>216</v>
      </c>
    </row>
    <row r="258" spans="13:13" x14ac:dyDescent="0.25">
      <c r="M258" s="170" t="s">
        <v>217</v>
      </c>
    </row>
    <row r="259" spans="13:13" x14ac:dyDescent="0.25">
      <c r="M259" s="170" t="s">
        <v>464</v>
      </c>
    </row>
    <row r="260" spans="13:13" x14ac:dyDescent="0.25">
      <c r="M260" s="170" t="s">
        <v>218</v>
      </c>
    </row>
    <row r="261" spans="13:13" x14ac:dyDescent="0.25">
      <c r="M261" s="170" t="s">
        <v>219</v>
      </c>
    </row>
    <row r="262" spans="13:13" x14ac:dyDescent="0.25">
      <c r="M262" s="170" t="s">
        <v>220</v>
      </c>
    </row>
    <row r="263" spans="13:13" x14ac:dyDescent="0.25">
      <c r="M263" s="170" t="s">
        <v>221</v>
      </c>
    </row>
    <row r="264" spans="13:13" x14ac:dyDescent="0.25">
      <c r="M264" s="170" t="s">
        <v>222</v>
      </c>
    </row>
    <row r="265" spans="13:13" x14ac:dyDescent="0.25">
      <c r="M265" s="170" t="s">
        <v>223</v>
      </c>
    </row>
    <row r="266" spans="13:13" x14ac:dyDescent="0.25">
      <c r="M266" s="170" t="s">
        <v>224</v>
      </c>
    </row>
    <row r="267" spans="13:13" x14ac:dyDescent="0.25">
      <c r="M267" s="170" t="s">
        <v>225</v>
      </c>
    </row>
    <row r="268" spans="13:13" x14ac:dyDescent="0.25">
      <c r="M268" s="170" t="s">
        <v>226</v>
      </c>
    </row>
    <row r="269" spans="13:13" x14ac:dyDescent="0.25">
      <c r="M269" s="170" t="s">
        <v>227</v>
      </c>
    </row>
    <row r="270" spans="13:13" x14ac:dyDescent="0.25">
      <c r="M270" s="170" t="s">
        <v>228</v>
      </c>
    </row>
    <row r="271" spans="13:13" x14ac:dyDescent="0.25">
      <c r="M271" s="170" t="s">
        <v>229</v>
      </c>
    </row>
    <row r="272" spans="13:13" x14ac:dyDescent="0.25">
      <c r="M272" s="170" t="s">
        <v>230</v>
      </c>
    </row>
    <row r="273" spans="13:13" x14ac:dyDescent="0.25">
      <c r="M273" s="170" t="s">
        <v>231</v>
      </c>
    </row>
    <row r="274" spans="13:13" x14ac:dyDescent="0.25">
      <c r="M274" s="170" t="s">
        <v>232</v>
      </c>
    </row>
    <row r="275" spans="13:13" x14ac:dyDescent="0.25">
      <c r="M275" s="170" t="s">
        <v>233</v>
      </c>
    </row>
    <row r="276" spans="13:13" x14ac:dyDescent="0.25">
      <c r="M276" s="170" t="s">
        <v>234</v>
      </c>
    </row>
    <row r="277" spans="13:13" x14ac:dyDescent="0.25">
      <c r="M277" s="170" t="s">
        <v>235</v>
      </c>
    </row>
    <row r="278" spans="13:13" x14ac:dyDescent="0.25">
      <c r="M278" s="170" t="s">
        <v>236</v>
      </c>
    </row>
    <row r="279" spans="13:13" x14ac:dyDescent="0.25">
      <c r="M279" s="170" t="s">
        <v>237</v>
      </c>
    </row>
    <row r="280" spans="13:13" x14ac:dyDescent="0.25">
      <c r="M280" s="170" t="s">
        <v>238</v>
      </c>
    </row>
    <row r="281" spans="13:13" x14ac:dyDescent="0.25">
      <c r="M281" s="170" t="s">
        <v>239</v>
      </c>
    </row>
    <row r="282" spans="13:13" x14ac:dyDescent="0.25">
      <c r="M282" s="170" t="s">
        <v>240</v>
      </c>
    </row>
    <row r="283" spans="13:13" x14ac:dyDescent="0.25">
      <c r="M283" s="170" t="s">
        <v>241</v>
      </c>
    </row>
    <row r="284" spans="13:13" x14ac:dyDescent="0.25">
      <c r="M284" s="170" t="s">
        <v>465</v>
      </c>
    </row>
    <row r="285" spans="13:13" x14ac:dyDescent="0.25">
      <c r="M285" s="170" t="s">
        <v>242</v>
      </c>
    </row>
    <row r="286" spans="13:13" x14ac:dyDescent="0.25">
      <c r="M286" s="170" t="s">
        <v>243</v>
      </c>
    </row>
    <row r="287" spans="13:13" x14ac:dyDescent="0.25">
      <c r="M287" s="170" t="s">
        <v>466</v>
      </c>
    </row>
    <row r="288" spans="13:13" x14ac:dyDescent="0.25">
      <c r="M288" s="170" t="s">
        <v>244</v>
      </c>
    </row>
    <row r="289" spans="13:13" x14ac:dyDescent="0.25">
      <c r="M289" s="170" t="s">
        <v>245</v>
      </c>
    </row>
    <row r="290" spans="13:13" x14ac:dyDescent="0.25">
      <c r="M290" s="170" t="s">
        <v>60</v>
      </c>
    </row>
    <row r="291" spans="13:13" x14ac:dyDescent="0.25">
      <c r="M291" s="170" t="s">
        <v>246</v>
      </c>
    </row>
    <row r="292" spans="13:13" x14ac:dyDescent="0.25">
      <c r="M292" s="170" t="s">
        <v>247</v>
      </c>
    </row>
    <row r="293" spans="13:13" x14ac:dyDescent="0.25">
      <c r="M293" s="170" t="s">
        <v>248</v>
      </c>
    </row>
    <row r="294" spans="13:13" x14ac:dyDescent="0.25">
      <c r="M294" s="170" t="s">
        <v>249</v>
      </c>
    </row>
    <row r="295" spans="13:13" x14ac:dyDescent="0.25">
      <c r="M295" s="170" t="s">
        <v>250</v>
      </c>
    </row>
    <row r="296" spans="13:13" x14ac:dyDescent="0.25">
      <c r="M296" s="170" t="s">
        <v>251</v>
      </c>
    </row>
    <row r="297" spans="13:13" x14ac:dyDescent="0.25">
      <c r="M297" s="170" t="s">
        <v>252</v>
      </c>
    </row>
    <row r="298" spans="13:13" x14ac:dyDescent="0.25">
      <c r="M298" s="170" t="s">
        <v>253</v>
      </c>
    </row>
    <row r="299" spans="13:13" x14ac:dyDescent="0.25">
      <c r="M299" s="170" t="s">
        <v>254</v>
      </c>
    </row>
    <row r="300" spans="13:13" x14ac:dyDescent="0.25">
      <c r="M300" s="170" t="s">
        <v>255</v>
      </c>
    </row>
    <row r="301" spans="13:13" x14ac:dyDescent="0.25">
      <c r="M301" s="170" t="s">
        <v>256</v>
      </c>
    </row>
    <row r="302" spans="13:13" x14ac:dyDescent="0.25">
      <c r="M302" s="170" t="s">
        <v>257</v>
      </c>
    </row>
    <row r="303" spans="13:13" x14ac:dyDescent="0.25">
      <c r="M303" s="170" t="s">
        <v>258</v>
      </c>
    </row>
    <row r="304" spans="13:13" x14ac:dyDescent="0.25">
      <c r="M304" s="170" t="s">
        <v>259</v>
      </c>
    </row>
    <row r="305" spans="13:13" x14ac:dyDescent="0.25">
      <c r="M305" s="170" t="s">
        <v>260</v>
      </c>
    </row>
    <row r="306" spans="13:13" x14ac:dyDescent="0.25">
      <c r="M306" s="170" t="s">
        <v>467</v>
      </c>
    </row>
    <row r="307" spans="13:13" x14ac:dyDescent="0.25">
      <c r="M307" s="170" t="s">
        <v>261</v>
      </c>
    </row>
    <row r="308" spans="13:13" x14ac:dyDescent="0.25">
      <c r="M308" s="170" t="s">
        <v>262</v>
      </c>
    </row>
    <row r="309" spans="13:13" x14ac:dyDescent="0.25">
      <c r="M309" s="170" t="s">
        <v>263</v>
      </c>
    </row>
    <row r="310" spans="13:13" x14ac:dyDescent="0.25">
      <c r="M310" s="170" t="s">
        <v>264</v>
      </c>
    </row>
    <row r="311" spans="13:13" x14ac:dyDescent="0.25">
      <c r="M311" s="170" t="s">
        <v>265</v>
      </c>
    </row>
    <row r="312" spans="13:13" x14ac:dyDescent="0.25">
      <c r="M312" s="170" t="s">
        <v>266</v>
      </c>
    </row>
    <row r="313" spans="13:13" x14ac:dyDescent="0.25">
      <c r="M313" s="170" t="s">
        <v>267</v>
      </c>
    </row>
    <row r="314" spans="13:13" x14ac:dyDescent="0.25">
      <c r="M314" s="170" t="s">
        <v>268</v>
      </c>
    </row>
    <row r="315" spans="13:13" x14ac:dyDescent="0.25">
      <c r="M315" s="170" t="s">
        <v>269</v>
      </c>
    </row>
    <row r="316" spans="13:13" x14ac:dyDescent="0.25">
      <c r="M316" s="170" t="s">
        <v>270</v>
      </c>
    </row>
    <row r="317" spans="13:13" x14ac:dyDescent="0.25">
      <c r="M317" s="170" t="s">
        <v>63</v>
      </c>
    </row>
    <row r="318" spans="13:13" x14ac:dyDescent="0.25">
      <c r="M318" s="170" t="s">
        <v>271</v>
      </c>
    </row>
    <row r="319" spans="13:13" x14ac:dyDescent="0.25">
      <c r="M319" s="170" t="s">
        <v>272</v>
      </c>
    </row>
    <row r="320" spans="13:13" x14ac:dyDescent="0.25">
      <c r="M320" s="170" t="s">
        <v>273</v>
      </c>
    </row>
    <row r="321" spans="13:13" x14ac:dyDescent="0.25">
      <c r="M321" s="170" t="s">
        <v>274</v>
      </c>
    </row>
    <row r="322" spans="13:13" x14ac:dyDescent="0.25">
      <c r="M322" s="170" t="s">
        <v>275</v>
      </c>
    </row>
    <row r="323" spans="13:13" x14ac:dyDescent="0.25">
      <c r="M323" s="170" t="s">
        <v>276</v>
      </c>
    </row>
    <row r="324" spans="13:13" x14ac:dyDescent="0.25">
      <c r="M324" s="170" t="s">
        <v>277</v>
      </c>
    </row>
    <row r="325" spans="13:13" x14ac:dyDescent="0.25">
      <c r="M325" s="170" t="s">
        <v>278</v>
      </c>
    </row>
    <row r="326" spans="13:13" x14ac:dyDescent="0.25">
      <c r="M326" s="170" t="s">
        <v>279</v>
      </c>
    </row>
    <row r="327" spans="13:13" x14ac:dyDescent="0.25">
      <c r="M327" s="170" t="s">
        <v>280</v>
      </c>
    </row>
    <row r="328" spans="13:13" x14ac:dyDescent="0.25">
      <c r="M328" s="170" t="s">
        <v>281</v>
      </c>
    </row>
    <row r="329" spans="13:13" x14ac:dyDescent="0.25">
      <c r="M329" s="170" t="s">
        <v>282</v>
      </c>
    </row>
    <row r="330" spans="13:13" x14ac:dyDescent="0.25">
      <c r="M330" s="170" t="s">
        <v>468</v>
      </c>
    </row>
    <row r="331" spans="13:13" x14ac:dyDescent="0.25">
      <c r="M331" s="170" t="s">
        <v>283</v>
      </c>
    </row>
    <row r="332" spans="13:13" x14ac:dyDescent="0.25">
      <c r="M332" s="170" t="s">
        <v>284</v>
      </c>
    </row>
    <row r="333" spans="13:13" x14ac:dyDescent="0.25">
      <c r="M333" s="170" t="s">
        <v>285</v>
      </c>
    </row>
    <row r="334" spans="13:13" x14ac:dyDescent="0.25">
      <c r="M334" s="170" t="s">
        <v>469</v>
      </c>
    </row>
    <row r="335" spans="13:13" x14ac:dyDescent="0.25">
      <c r="M335" s="170" t="s">
        <v>286</v>
      </c>
    </row>
    <row r="336" spans="13:13" x14ac:dyDescent="0.25">
      <c r="M336" s="170" t="s">
        <v>470</v>
      </c>
    </row>
    <row r="337" spans="13:13" x14ac:dyDescent="0.25">
      <c r="M337" s="170" t="s">
        <v>471</v>
      </c>
    </row>
    <row r="338" spans="13:13" x14ac:dyDescent="0.25">
      <c r="M338" s="170" t="s">
        <v>287</v>
      </c>
    </row>
    <row r="339" spans="13:13" x14ac:dyDescent="0.25">
      <c r="M339" s="170" t="s">
        <v>288</v>
      </c>
    </row>
    <row r="340" spans="13:13" x14ac:dyDescent="0.25">
      <c r="M340" s="170" t="s">
        <v>289</v>
      </c>
    </row>
    <row r="341" spans="13:13" x14ac:dyDescent="0.25">
      <c r="M341" s="170" t="s">
        <v>290</v>
      </c>
    </row>
    <row r="342" spans="13:13" x14ac:dyDescent="0.25">
      <c r="M342" s="170" t="s">
        <v>291</v>
      </c>
    </row>
    <row r="343" spans="13:13" x14ac:dyDescent="0.25">
      <c r="M343" s="170" t="s">
        <v>292</v>
      </c>
    </row>
    <row r="344" spans="13:13" x14ac:dyDescent="0.25">
      <c r="M344" s="170" t="s">
        <v>293</v>
      </c>
    </row>
    <row r="345" spans="13:13" x14ac:dyDescent="0.25">
      <c r="M345" s="170" t="s">
        <v>66</v>
      </c>
    </row>
    <row r="346" spans="13:13" x14ac:dyDescent="0.25">
      <c r="M346" s="170" t="s">
        <v>294</v>
      </c>
    </row>
    <row r="347" spans="13:13" x14ac:dyDescent="0.25">
      <c r="M347" s="170" t="s">
        <v>295</v>
      </c>
    </row>
    <row r="348" spans="13:13" x14ac:dyDescent="0.25">
      <c r="M348" s="170" t="s">
        <v>68</v>
      </c>
    </row>
    <row r="349" spans="13:13" x14ac:dyDescent="0.25">
      <c r="M349" s="170" t="s">
        <v>70</v>
      </c>
    </row>
    <row r="350" spans="13:13" x14ac:dyDescent="0.25">
      <c r="M350" s="170" t="s">
        <v>296</v>
      </c>
    </row>
    <row r="351" spans="13:13" x14ac:dyDescent="0.25">
      <c r="M351" s="170" t="s">
        <v>297</v>
      </c>
    </row>
    <row r="352" spans="13:13" x14ac:dyDescent="0.25">
      <c r="M352" s="170" t="s">
        <v>298</v>
      </c>
    </row>
    <row r="353" spans="13:13" x14ac:dyDescent="0.25">
      <c r="M353" s="170" t="s">
        <v>299</v>
      </c>
    </row>
    <row r="354" spans="13:13" x14ac:dyDescent="0.25">
      <c r="M354" s="170" t="s">
        <v>300</v>
      </c>
    </row>
    <row r="355" spans="13:13" x14ac:dyDescent="0.25">
      <c r="M355" s="170" t="s">
        <v>301</v>
      </c>
    </row>
    <row r="356" spans="13:13" x14ac:dyDescent="0.25">
      <c r="M356" s="170" t="s">
        <v>472</v>
      </c>
    </row>
    <row r="357" spans="13:13" x14ac:dyDescent="0.25">
      <c r="M357" s="170" t="s">
        <v>473</v>
      </c>
    </row>
    <row r="358" spans="13:13" x14ac:dyDescent="0.25">
      <c r="M358" s="170" t="s">
        <v>474</v>
      </c>
    </row>
    <row r="359" spans="13:13" x14ac:dyDescent="0.25">
      <c r="M359" s="170" t="s">
        <v>74</v>
      </c>
    </row>
    <row r="360" spans="13:13" x14ac:dyDescent="0.25">
      <c r="M360" s="170" t="s">
        <v>302</v>
      </c>
    </row>
    <row r="361" spans="13:13" x14ac:dyDescent="0.25">
      <c r="M361" s="170" t="s">
        <v>303</v>
      </c>
    </row>
    <row r="362" spans="13:13" x14ac:dyDescent="0.25">
      <c r="M362" s="170" t="s">
        <v>304</v>
      </c>
    </row>
    <row r="363" spans="13:13" x14ac:dyDescent="0.25">
      <c r="M363" s="170" t="s">
        <v>475</v>
      </c>
    </row>
    <row r="364" spans="13:13" x14ac:dyDescent="0.25">
      <c r="M364" s="170" t="s">
        <v>305</v>
      </c>
    </row>
    <row r="365" spans="13:13" x14ac:dyDescent="0.25">
      <c r="M365" s="170" t="s">
        <v>306</v>
      </c>
    </row>
    <row r="366" spans="13:13" x14ac:dyDescent="0.25">
      <c r="M366" s="170" t="s">
        <v>307</v>
      </c>
    </row>
    <row r="367" spans="13:13" x14ac:dyDescent="0.25">
      <c r="M367" s="170" t="s">
        <v>77</v>
      </c>
    </row>
    <row r="368" spans="13:13" x14ac:dyDescent="0.25">
      <c r="M368" s="170" t="s">
        <v>308</v>
      </c>
    </row>
    <row r="369" spans="13:13" x14ac:dyDescent="0.25">
      <c r="M369" s="170" t="s">
        <v>4</v>
      </c>
    </row>
    <row r="370" spans="13:13" x14ac:dyDescent="0.25">
      <c r="M370" s="170" t="s">
        <v>309</v>
      </c>
    </row>
    <row r="371" spans="13:13" x14ac:dyDescent="0.25">
      <c r="M371" s="170" t="s">
        <v>310</v>
      </c>
    </row>
    <row r="372" spans="13:13" x14ac:dyDescent="0.25">
      <c r="M372" s="170" t="s">
        <v>311</v>
      </c>
    </row>
    <row r="373" spans="13:13" x14ac:dyDescent="0.25">
      <c r="M373" s="170" t="s">
        <v>312</v>
      </c>
    </row>
    <row r="374" spans="13:13" x14ac:dyDescent="0.25">
      <c r="M374" s="170" t="s">
        <v>313</v>
      </c>
    </row>
    <row r="375" spans="13:13" x14ac:dyDescent="0.25">
      <c r="M375" s="170" t="s">
        <v>314</v>
      </c>
    </row>
    <row r="376" spans="13:13" x14ac:dyDescent="0.25">
      <c r="M376" s="170" t="s">
        <v>315</v>
      </c>
    </row>
    <row r="377" spans="13:13" x14ac:dyDescent="0.25">
      <c r="M377" s="170" t="s">
        <v>316</v>
      </c>
    </row>
    <row r="378" spans="13:13" x14ac:dyDescent="0.25">
      <c r="M378" s="170" t="s">
        <v>317</v>
      </c>
    </row>
    <row r="379" spans="13:13" x14ac:dyDescent="0.25">
      <c r="M379" s="170" t="s">
        <v>318</v>
      </c>
    </row>
    <row r="380" spans="13:13" x14ac:dyDescent="0.25">
      <c r="M380" s="170" t="s">
        <v>476</v>
      </c>
    </row>
    <row r="381" spans="13:13" x14ac:dyDescent="0.25">
      <c r="M381" s="170" t="s">
        <v>319</v>
      </c>
    </row>
    <row r="382" spans="13:13" x14ac:dyDescent="0.25">
      <c r="M382" s="170" t="s">
        <v>320</v>
      </c>
    </row>
  </sheetData>
  <mergeCells count="35">
    <mergeCell ref="N27:P27"/>
    <mergeCell ref="R27:S27"/>
    <mergeCell ref="T27:U27"/>
    <mergeCell ref="H6:H7"/>
    <mergeCell ref="B6:B7"/>
    <mergeCell ref="C6:C7"/>
    <mergeCell ref="B25:W25"/>
    <mergeCell ref="B26:M26"/>
    <mergeCell ref="N26:U26"/>
    <mergeCell ref="V26:W27"/>
    <mergeCell ref="B27:B28"/>
    <mergeCell ref="C27:C28"/>
    <mergeCell ref="D27:D28"/>
    <mergeCell ref="E27:E28"/>
    <mergeCell ref="F27:F28"/>
    <mergeCell ref="G27:G28"/>
    <mergeCell ref="H27:H28"/>
    <mergeCell ref="I27:I28"/>
    <mergeCell ref="J27:M27"/>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48" type="noConversion"/>
  <dataValidations count="15">
    <dataValidation type="list" showInputMessage="1" showErrorMessage="1" sqref="F65543:F65553 WVN8:WVN23 WLR8:WLR23 WBV8:WBV23 VRZ8:VRZ23 VID8:VID23 UYH8:UYH23 UOL8:UOL23 UEP8:UEP23 TUT8:TUT23 TKX8:TKX23 TBB8:TBB23 SRF8:SRF23 SHJ8:SHJ23 RXN8:RXN23 RNR8:RNR23 RDV8:RDV23 QTZ8:QTZ23 QKD8:QKD23 QAH8:QAH23 PQL8:PQL23 PGP8:PGP23 OWT8:OWT23 OMX8:OMX23 ODB8:ODB23 NTF8:NTF23 NJJ8:NJJ23 MZN8:MZN23 MPR8:MPR23 MFV8:MFV23 LVZ8:LVZ23 LMD8:LMD23 LCH8:LCH23 KSL8:KSL23 KIP8:KIP23 JYT8:JYT23 JOX8:JOX23 JFB8:JFB23 IVF8:IVF23 ILJ8:ILJ23 IBN8:IBN23 HRR8:HRR23 HHV8:HHV23 GXZ8:GXZ23 GOD8:GOD23 GEH8:GEH23 FUL8:FUL23 FKP8:FKP23 FAT8:FAT23 EQX8:EQX23 EHB8:EHB23 DXF8:DXF23 DNJ8:DNJ23 DDN8:DDN23 CTR8:CTR23 CJV8:CJV23 BZZ8:BZZ23 BQD8:BQD23 BGH8:BGH23 AWL8:AWL23 AMP8:AMP23 ACT8:ACT23 SX8:SX23 JB8:JB23 WVN983004:WVN983014 JB65500:JB65510 SX65500:SX65510 ACT65500:ACT65510 AMP65500:AMP65510 AWL65500:AWL65510 BGH65500:BGH65510 BQD65500:BQD65510 BZZ65500:BZZ65510 CJV65500:CJV65510 CTR65500:CTR65510 DDN65500:DDN65510 DNJ65500:DNJ65510 DXF65500:DXF65510 EHB65500:EHB65510 EQX65500:EQX65510 FAT65500:FAT65510 FKP65500:FKP65510 FUL65500:FUL65510 GEH65500:GEH65510 GOD65500:GOD65510 GXZ65500:GXZ65510 HHV65500:HHV65510 HRR65500:HRR65510 IBN65500:IBN65510 ILJ65500:ILJ65510 IVF65500:IVF65510 JFB65500:JFB65510 JOX65500:JOX65510 JYT65500:JYT65510 KIP65500:KIP65510 KSL65500:KSL65510 LCH65500:LCH65510 LMD65500:LMD65510 LVZ65500:LVZ65510 MFV65500:MFV65510 MPR65500:MPR65510 MZN65500:MZN65510 NJJ65500:NJJ65510 NTF65500:NTF65510 ODB65500:ODB65510 OMX65500:OMX65510 OWT65500:OWT65510 PGP65500:PGP65510 PQL65500:PQL65510 QAH65500:QAH65510 QKD65500:QKD65510 QTZ65500:QTZ65510 RDV65500:RDV65510 RNR65500:RNR65510 RXN65500:RXN65510 SHJ65500:SHJ65510 SRF65500:SRF65510 TBB65500:TBB65510 TKX65500:TKX65510 TUT65500:TUT65510 UEP65500:UEP65510 UOL65500:UOL65510 UYH65500:UYH65510 VID65500:VID65510 VRZ65500:VRZ65510 WBV65500:WBV65510 WLR65500:WLR65510 WVN65500:WVN65510 F131079:F131089 JB131036:JB131046 SX131036:SX131046 ACT131036:ACT131046 AMP131036:AMP131046 AWL131036:AWL131046 BGH131036:BGH131046 BQD131036:BQD131046 BZZ131036:BZZ131046 CJV131036:CJV131046 CTR131036:CTR131046 DDN131036:DDN131046 DNJ131036:DNJ131046 DXF131036:DXF131046 EHB131036:EHB131046 EQX131036:EQX131046 FAT131036:FAT131046 FKP131036:FKP131046 FUL131036:FUL131046 GEH131036:GEH131046 GOD131036:GOD131046 GXZ131036:GXZ131046 HHV131036:HHV131046 HRR131036:HRR131046 IBN131036:IBN131046 ILJ131036:ILJ131046 IVF131036:IVF131046 JFB131036:JFB131046 JOX131036:JOX131046 JYT131036:JYT131046 KIP131036:KIP131046 KSL131036:KSL131046 LCH131036:LCH131046 LMD131036:LMD131046 LVZ131036:LVZ131046 MFV131036:MFV131046 MPR131036:MPR131046 MZN131036:MZN131046 NJJ131036:NJJ131046 NTF131036:NTF131046 ODB131036:ODB131046 OMX131036:OMX131046 OWT131036:OWT131046 PGP131036:PGP131046 PQL131036:PQL131046 QAH131036:QAH131046 QKD131036:QKD131046 QTZ131036:QTZ131046 RDV131036:RDV131046 RNR131036:RNR131046 RXN131036:RXN131046 SHJ131036:SHJ131046 SRF131036:SRF131046 TBB131036:TBB131046 TKX131036:TKX131046 TUT131036:TUT131046 UEP131036:UEP131046 UOL131036:UOL131046 UYH131036:UYH131046 VID131036:VID131046 VRZ131036:VRZ131046 WBV131036:WBV131046 WLR131036:WLR131046 WVN131036:WVN131046 F196615:F196625 JB196572:JB196582 SX196572:SX196582 ACT196572:ACT196582 AMP196572:AMP196582 AWL196572:AWL196582 BGH196572:BGH196582 BQD196572:BQD196582 BZZ196572:BZZ196582 CJV196572:CJV196582 CTR196572:CTR196582 DDN196572:DDN196582 DNJ196572:DNJ196582 DXF196572:DXF196582 EHB196572:EHB196582 EQX196572:EQX196582 FAT196572:FAT196582 FKP196572:FKP196582 FUL196572:FUL196582 GEH196572:GEH196582 GOD196572:GOD196582 GXZ196572:GXZ196582 HHV196572:HHV196582 HRR196572:HRR196582 IBN196572:IBN196582 ILJ196572:ILJ196582 IVF196572:IVF196582 JFB196572:JFB196582 JOX196572:JOX196582 JYT196572:JYT196582 KIP196572:KIP196582 KSL196572:KSL196582 LCH196572:LCH196582 LMD196572:LMD196582 LVZ196572:LVZ196582 MFV196572:MFV196582 MPR196572:MPR196582 MZN196572:MZN196582 NJJ196572:NJJ196582 NTF196572:NTF196582 ODB196572:ODB196582 OMX196572:OMX196582 OWT196572:OWT196582 PGP196572:PGP196582 PQL196572:PQL196582 QAH196572:QAH196582 QKD196572:QKD196582 QTZ196572:QTZ196582 RDV196572:RDV196582 RNR196572:RNR196582 RXN196572:RXN196582 SHJ196572:SHJ196582 SRF196572:SRF196582 TBB196572:TBB196582 TKX196572:TKX196582 TUT196572:TUT196582 UEP196572:UEP196582 UOL196572:UOL196582 UYH196572:UYH196582 VID196572:VID196582 VRZ196572:VRZ196582 WBV196572:WBV196582 WLR196572:WLR196582 WVN196572:WVN196582 F262151:F262161 JB262108:JB262118 SX262108:SX262118 ACT262108:ACT262118 AMP262108:AMP262118 AWL262108:AWL262118 BGH262108:BGH262118 BQD262108:BQD262118 BZZ262108:BZZ262118 CJV262108:CJV262118 CTR262108:CTR262118 DDN262108:DDN262118 DNJ262108:DNJ262118 DXF262108:DXF262118 EHB262108:EHB262118 EQX262108:EQX262118 FAT262108:FAT262118 FKP262108:FKP262118 FUL262108:FUL262118 GEH262108:GEH262118 GOD262108:GOD262118 GXZ262108:GXZ262118 HHV262108:HHV262118 HRR262108:HRR262118 IBN262108:IBN262118 ILJ262108:ILJ262118 IVF262108:IVF262118 JFB262108:JFB262118 JOX262108:JOX262118 JYT262108:JYT262118 KIP262108:KIP262118 KSL262108:KSL262118 LCH262108:LCH262118 LMD262108:LMD262118 LVZ262108:LVZ262118 MFV262108:MFV262118 MPR262108:MPR262118 MZN262108:MZN262118 NJJ262108:NJJ262118 NTF262108:NTF262118 ODB262108:ODB262118 OMX262108:OMX262118 OWT262108:OWT262118 PGP262108:PGP262118 PQL262108:PQL262118 QAH262108:QAH262118 QKD262108:QKD262118 QTZ262108:QTZ262118 RDV262108:RDV262118 RNR262108:RNR262118 RXN262108:RXN262118 SHJ262108:SHJ262118 SRF262108:SRF262118 TBB262108:TBB262118 TKX262108:TKX262118 TUT262108:TUT262118 UEP262108:UEP262118 UOL262108:UOL262118 UYH262108:UYH262118 VID262108:VID262118 VRZ262108:VRZ262118 WBV262108:WBV262118 WLR262108:WLR262118 WVN262108:WVN262118 F327687:F327697 JB327644:JB327654 SX327644:SX327654 ACT327644:ACT327654 AMP327644:AMP327654 AWL327644:AWL327654 BGH327644:BGH327654 BQD327644:BQD327654 BZZ327644:BZZ327654 CJV327644:CJV327654 CTR327644:CTR327654 DDN327644:DDN327654 DNJ327644:DNJ327654 DXF327644:DXF327654 EHB327644:EHB327654 EQX327644:EQX327654 FAT327644:FAT327654 FKP327644:FKP327654 FUL327644:FUL327654 GEH327644:GEH327654 GOD327644:GOD327654 GXZ327644:GXZ327654 HHV327644:HHV327654 HRR327644:HRR327654 IBN327644:IBN327654 ILJ327644:ILJ327654 IVF327644:IVF327654 JFB327644:JFB327654 JOX327644:JOX327654 JYT327644:JYT327654 KIP327644:KIP327654 KSL327644:KSL327654 LCH327644:LCH327654 LMD327644:LMD327654 LVZ327644:LVZ327654 MFV327644:MFV327654 MPR327644:MPR327654 MZN327644:MZN327654 NJJ327644:NJJ327654 NTF327644:NTF327654 ODB327644:ODB327654 OMX327644:OMX327654 OWT327644:OWT327654 PGP327644:PGP327654 PQL327644:PQL327654 QAH327644:QAH327654 QKD327644:QKD327654 QTZ327644:QTZ327654 RDV327644:RDV327654 RNR327644:RNR327654 RXN327644:RXN327654 SHJ327644:SHJ327654 SRF327644:SRF327654 TBB327644:TBB327654 TKX327644:TKX327654 TUT327644:TUT327654 UEP327644:UEP327654 UOL327644:UOL327654 UYH327644:UYH327654 VID327644:VID327654 VRZ327644:VRZ327654 WBV327644:WBV327654 WLR327644:WLR327654 WVN327644:WVN327654 F393223:F393233 JB393180:JB393190 SX393180:SX393190 ACT393180:ACT393190 AMP393180:AMP393190 AWL393180:AWL393190 BGH393180:BGH393190 BQD393180:BQD393190 BZZ393180:BZZ393190 CJV393180:CJV393190 CTR393180:CTR393190 DDN393180:DDN393190 DNJ393180:DNJ393190 DXF393180:DXF393190 EHB393180:EHB393190 EQX393180:EQX393190 FAT393180:FAT393190 FKP393180:FKP393190 FUL393180:FUL393190 GEH393180:GEH393190 GOD393180:GOD393190 GXZ393180:GXZ393190 HHV393180:HHV393190 HRR393180:HRR393190 IBN393180:IBN393190 ILJ393180:ILJ393190 IVF393180:IVF393190 JFB393180:JFB393190 JOX393180:JOX393190 JYT393180:JYT393190 KIP393180:KIP393190 KSL393180:KSL393190 LCH393180:LCH393190 LMD393180:LMD393190 LVZ393180:LVZ393190 MFV393180:MFV393190 MPR393180:MPR393190 MZN393180:MZN393190 NJJ393180:NJJ393190 NTF393180:NTF393190 ODB393180:ODB393190 OMX393180:OMX393190 OWT393180:OWT393190 PGP393180:PGP393190 PQL393180:PQL393190 QAH393180:QAH393190 QKD393180:QKD393190 QTZ393180:QTZ393190 RDV393180:RDV393190 RNR393180:RNR393190 RXN393180:RXN393190 SHJ393180:SHJ393190 SRF393180:SRF393190 TBB393180:TBB393190 TKX393180:TKX393190 TUT393180:TUT393190 UEP393180:UEP393190 UOL393180:UOL393190 UYH393180:UYH393190 VID393180:VID393190 VRZ393180:VRZ393190 WBV393180:WBV393190 WLR393180:WLR393190 WVN393180:WVN393190 F458759:F458769 JB458716:JB458726 SX458716:SX458726 ACT458716:ACT458726 AMP458716:AMP458726 AWL458716:AWL458726 BGH458716:BGH458726 BQD458716:BQD458726 BZZ458716:BZZ458726 CJV458716:CJV458726 CTR458716:CTR458726 DDN458716:DDN458726 DNJ458716:DNJ458726 DXF458716:DXF458726 EHB458716:EHB458726 EQX458716:EQX458726 FAT458716:FAT458726 FKP458716:FKP458726 FUL458716:FUL458726 GEH458716:GEH458726 GOD458716:GOD458726 GXZ458716:GXZ458726 HHV458716:HHV458726 HRR458716:HRR458726 IBN458716:IBN458726 ILJ458716:ILJ458726 IVF458716:IVF458726 JFB458716:JFB458726 JOX458716:JOX458726 JYT458716:JYT458726 KIP458716:KIP458726 KSL458716:KSL458726 LCH458716:LCH458726 LMD458716:LMD458726 LVZ458716:LVZ458726 MFV458716:MFV458726 MPR458716:MPR458726 MZN458716:MZN458726 NJJ458716:NJJ458726 NTF458716:NTF458726 ODB458716:ODB458726 OMX458716:OMX458726 OWT458716:OWT458726 PGP458716:PGP458726 PQL458716:PQL458726 QAH458716:QAH458726 QKD458716:QKD458726 QTZ458716:QTZ458726 RDV458716:RDV458726 RNR458716:RNR458726 RXN458716:RXN458726 SHJ458716:SHJ458726 SRF458716:SRF458726 TBB458716:TBB458726 TKX458716:TKX458726 TUT458716:TUT458726 UEP458716:UEP458726 UOL458716:UOL458726 UYH458716:UYH458726 VID458716:VID458726 VRZ458716:VRZ458726 WBV458716:WBV458726 WLR458716:WLR458726 WVN458716:WVN458726 F524295:F524305 JB524252:JB524262 SX524252:SX524262 ACT524252:ACT524262 AMP524252:AMP524262 AWL524252:AWL524262 BGH524252:BGH524262 BQD524252:BQD524262 BZZ524252:BZZ524262 CJV524252:CJV524262 CTR524252:CTR524262 DDN524252:DDN524262 DNJ524252:DNJ524262 DXF524252:DXF524262 EHB524252:EHB524262 EQX524252:EQX524262 FAT524252:FAT524262 FKP524252:FKP524262 FUL524252:FUL524262 GEH524252:GEH524262 GOD524252:GOD524262 GXZ524252:GXZ524262 HHV524252:HHV524262 HRR524252:HRR524262 IBN524252:IBN524262 ILJ524252:ILJ524262 IVF524252:IVF524262 JFB524252:JFB524262 JOX524252:JOX524262 JYT524252:JYT524262 KIP524252:KIP524262 KSL524252:KSL524262 LCH524252:LCH524262 LMD524252:LMD524262 LVZ524252:LVZ524262 MFV524252:MFV524262 MPR524252:MPR524262 MZN524252:MZN524262 NJJ524252:NJJ524262 NTF524252:NTF524262 ODB524252:ODB524262 OMX524252:OMX524262 OWT524252:OWT524262 PGP524252:PGP524262 PQL524252:PQL524262 QAH524252:QAH524262 QKD524252:QKD524262 QTZ524252:QTZ524262 RDV524252:RDV524262 RNR524252:RNR524262 RXN524252:RXN524262 SHJ524252:SHJ524262 SRF524252:SRF524262 TBB524252:TBB524262 TKX524252:TKX524262 TUT524252:TUT524262 UEP524252:UEP524262 UOL524252:UOL524262 UYH524252:UYH524262 VID524252:VID524262 VRZ524252:VRZ524262 WBV524252:WBV524262 WLR524252:WLR524262 WVN524252:WVN524262 F589831:F589841 JB589788:JB589798 SX589788:SX589798 ACT589788:ACT589798 AMP589788:AMP589798 AWL589788:AWL589798 BGH589788:BGH589798 BQD589788:BQD589798 BZZ589788:BZZ589798 CJV589788:CJV589798 CTR589788:CTR589798 DDN589788:DDN589798 DNJ589788:DNJ589798 DXF589788:DXF589798 EHB589788:EHB589798 EQX589788:EQX589798 FAT589788:FAT589798 FKP589788:FKP589798 FUL589788:FUL589798 GEH589788:GEH589798 GOD589788:GOD589798 GXZ589788:GXZ589798 HHV589788:HHV589798 HRR589788:HRR589798 IBN589788:IBN589798 ILJ589788:ILJ589798 IVF589788:IVF589798 JFB589788:JFB589798 JOX589788:JOX589798 JYT589788:JYT589798 KIP589788:KIP589798 KSL589788:KSL589798 LCH589788:LCH589798 LMD589788:LMD589798 LVZ589788:LVZ589798 MFV589788:MFV589798 MPR589788:MPR589798 MZN589788:MZN589798 NJJ589788:NJJ589798 NTF589788:NTF589798 ODB589788:ODB589798 OMX589788:OMX589798 OWT589788:OWT589798 PGP589788:PGP589798 PQL589788:PQL589798 QAH589788:QAH589798 QKD589788:QKD589798 QTZ589788:QTZ589798 RDV589788:RDV589798 RNR589788:RNR589798 RXN589788:RXN589798 SHJ589788:SHJ589798 SRF589788:SRF589798 TBB589788:TBB589798 TKX589788:TKX589798 TUT589788:TUT589798 UEP589788:UEP589798 UOL589788:UOL589798 UYH589788:UYH589798 VID589788:VID589798 VRZ589788:VRZ589798 WBV589788:WBV589798 WLR589788:WLR589798 WVN589788:WVN589798 F655367:F655377 JB655324:JB655334 SX655324:SX655334 ACT655324:ACT655334 AMP655324:AMP655334 AWL655324:AWL655334 BGH655324:BGH655334 BQD655324:BQD655334 BZZ655324:BZZ655334 CJV655324:CJV655334 CTR655324:CTR655334 DDN655324:DDN655334 DNJ655324:DNJ655334 DXF655324:DXF655334 EHB655324:EHB655334 EQX655324:EQX655334 FAT655324:FAT655334 FKP655324:FKP655334 FUL655324:FUL655334 GEH655324:GEH655334 GOD655324:GOD655334 GXZ655324:GXZ655334 HHV655324:HHV655334 HRR655324:HRR655334 IBN655324:IBN655334 ILJ655324:ILJ655334 IVF655324:IVF655334 JFB655324:JFB655334 JOX655324:JOX655334 JYT655324:JYT655334 KIP655324:KIP655334 KSL655324:KSL655334 LCH655324:LCH655334 LMD655324:LMD655334 LVZ655324:LVZ655334 MFV655324:MFV655334 MPR655324:MPR655334 MZN655324:MZN655334 NJJ655324:NJJ655334 NTF655324:NTF655334 ODB655324:ODB655334 OMX655324:OMX655334 OWT655324:OWT655334 PGP655324:PGP655334 PQL655324:PQL655334 QAH655324:QAH655334 QKD655324:QKD655334 QTZ655324:QTZ655334 RDV655324:RDV655334 RNR655324:RNR655334 RXN655324:RXN655334 SHJ655324:SHJ655334 SRF655324:SRF655334 TBB655324:TBB655334 TKX655324:TKX655334 TUT655324:TUT655334 UEP655324:UEP655334 UOL655324:UOL655334 UYH655324:UYH655334 VID655324:VID655334 VRZ655324:VRZ655334 WBV655324:WBV655334 WLR655324:WLR655334 WVN655324:WVN655334 F720903:F720913 JB720860:JB720870 SX720860:SX720870 ACT720860:ACT720870 AMP720860:AMP720870 AWL720860:AWL720870 BGH720860:BGH720870 BQD720860:BQD720870 BZZ720860:BZZ720870 CJV720860:CJV720870 CTR720860:CTR720870 DDN720860:DDN720870 DNJ720860:DNJ720870 DXF720860:DXF720870 EHB720860:EHB720870 EQX720860:EQX720870 FAT720860:FAT720870 FKP720860:FKP720870 FUL720860:FUL720870 GEH720860:GEH720870 GOD720860:GOD720870 GXZ720860:GXZ720870 HHV720860:HHV720870 HRR720860:HRR720870 IBN720860:IBN720870 ILJ720860:ILJ720870 IVF720860:IVF720870 JFB720860:JFB720870 JOX720860:JOX720870 JYT720860:JYT720870 KIP720860:KIP720870 KSL720860:KSL720870 LCH720860:LCH720870 LMD720860:LMD720870 LVZ720860:LVZ720870 MFV720860:MFV720870 MPR720860:MPR720870 MZN720860:MZN720870 NJJ720860:NJJ720870 NTF720860:NTF720870 ODB720860:ODB720870 OMX720860:OMX720870 OWT720860:OWT720870 PGP720860:PGP720870 PQL720860:PQL720870 QAH720860:QAH720870 QKD720860:QKD720870 QTZ720860:QTZ720870 RDV720860:RDV720870 RNR720860:RNR720870 RXN720860:RXN720870 SHJ720860:SHJ720870 SRF720860:SRF720870 TBB720860:TBB720870 TKX720860:TKX720870 TUT720860:TUT720870 UEP720860:UEP720870 UOL720860:UOL720870 UYH720860:UYH720870 VID720860:VID720870 VRZ720860:VRZ720870 WBV720860:WBV720870 WLR720860:WLR720870 WVN720860:WVN720870 F786439:F786449 JB786396:JB786406 SX786396:SX786406 ACT786396:ACT786406 AMP786396:AMP786406 AWL786396:AWL786406 BGH786396:BGH786406 BQD786396:BQD786406 BZZ786396:BZZ786406 CJV786396:CJV786406 CTR786396:CTR786406 DDN786396:DDN786406 DNJ786396:DNJ786406 DXF786396:DXF786406 EHB786396:EHB786406 EQX786396:EQX786406 FAT786396:FAT786406 FKP786396:FKP786406 FUL786396:FUL786406 GEH786396:GEH786406 GOD786396:GOD786406 GXZ786396:GXZ786406 HHV786396:HHV786406 HRR786396:HRR786406 IBN786396:IBN786406 ILJ786396:ILJ786406 IVF786396:IVF786406 JFB786396:JFB786406 JOX786396:JOX786406 JYT786396:JYT786406 KIP786396:KIP786406 KSL786396:KSL786406 LCH786396:LCH786406 LMD786396:LMD786406 LVZ786396:LVZ786406 MFV786396:MFV786406 MPR786396:MPR786406 MZN786396:MZN786406 NJJ786396:NJJ786406 NTF786396:NTF786406 ODB786396:ODB786406 OMX786396:OMX786406 OWT786396:OWT786406 PGP786396:PGP786406 PQL786396:PQL786406 QAH786396:QAH786406 QKD786396:QKD786406 QTZ786396:QTZ786406 RDV786396:RDV786406 RNR786396:RNR786406 RXN786396:RXN786406 SHJ786396:SHJ786406 SRF786396:SRF786406 TBB786396:TBB786406 TKX786396:TKX786406 TUT786396:TUT786406 UEP786396:UEP786406 UOL786396:UOL786406 UYH786396:UYH786406 VID786396:VID786406 VRZ786396:VRZ786406 WBV786396:WBV786406 WLR786396:WLR786406 WVN786396:WVN786406 F851975:F851985 JB851932:JB851942 SX851932:SX851942 ACT851932:ACT851942 AMP851932:AMP851942 AWL851932:AWL851942 BGH851932:BGH851942 BQD851932:BQD851942 BZZ851932:BZZ851942 CJV851932:CJV851942 CTR851932:CTR851942 DDN851932:DDN851942 DNJ851932:DNJ851942 DXF851932:DXF851942 EHB851932:EHB851942 EQX851932:EQX851942 FAT851932:FAT851942 FKP851932:FKP851942 FUL851932:FUL851942 GEH851932:GEH851942 GOD851932:GOD851942 GXZ851932:GXZ851942 HHV851932:HHV851942 HRR851932:HRR851942 IBN851932:IBN851942 ILJ851932:ILJ851942 IVF851932:IVF851942 JFB851932:JFB851942 JOX851932:JOX851942 JYT851932:JYT851942 KIP851932:KIP851942 KSL851932:KSL851942 LCH851932:LCH851942 LMD851932:LMD851942 LVZ851932:LVZ851942 MFV851932:MFV851942 MPR851932:MPR851942 MZN851932:MZN851942 NJJ851932:NJJ851942 NTF851932:NTF851942 ODB851932:ODB851942 OMX851932:OMX851942 OWT851932:OWT851942 PGP851932:PGP851942 PQL851932:PQL851942 QAH851932:QAH851942 QKD851932:QKD851942 QTZ851932:QTZ851942 RDV851932:RDV851942 RNR851932:RNR851942 RXN851932:RXN851942 SHJ851932:SHJ851942 SRF851932:SRF851942 TBB851932:TBB851942 TKX851932:TKX851942 TUT851932:TUT851942 UEP851932:UEP851942 UOL851932:UOL851942 UYH851932:UYH851942 VID851932:VID851942 VRZ851932:VRZ851942 WBV851932:WBV851942 WLR851932:WLR851942 WVN851932:WVN851942 F917511:F917521 JB917468:JB917478 SX917468:SX917478 ACT917468:ACT917478 AMP917468:AMP917478 AWL917468:AWL917478 BGH917468:BGH917478 BQD917468:BQD917478 BZZ917468:BZZ917478 CJV917468:CJV917478 CTR917468:CTR917478 DDN917468:DDN917478 DNJ917468:DNJ917478 DXF917468:DXF917478 EHB917468:EHB917478 EQX917468:EQX917478 FAT917468:FAT917478 FKP917468:FKP917478 FUL917468:FUL917478 GEH917468:GEH917478 GOD917468:GOD917478 GXZ917468:GXZ917478 HHV917468:HHV917478 HRR917468:HRR917478 IBN917468:IBN917478 ILJ917468:ILJ917478 IVF917468:IVF917478 JFB917468:JFB917478 JOX917468:JOX917478 JYT917468:JYT917478 KIP917468:KIP917478 KSL917468:KSL917478 LCH917468:LCH917478 LMD917468:LMD917478 LVZ917468:LVZ917478 MFV917468:MFV917478 MPR917468:MPR917478 MZN917468:MZN917478 NJJ917468:NJJ917478 NTF917468:NTF917478 ODB917468:ODB917478 OMX917468:OMX917478 OWT917468:OWT917478 PGP917468:PGP917478 PQL917468:PQL917478 QAH917468:QAH917478 QKD917468:QKD917478 QTZ917468:QTZ917478 RDV917468:RDV917478 RNR917468:RNR917478 RXN917468:RXN917478 SHJ917468:SHJ917478 SRF917468:SRF917478 TBB917468:TBB917478 TKX917468:TKX917478 TUT917468:TUT917478 UEP917468:UEP917478 UOL917468:UOL917478 UYH917468:UYH917478 VID917468:VID917478 VRZ917468:VRZ917478 WBV917468:WBV917478 WLR917468:WLR917478 WVN917468:WVN917478 F983047:F983057 JB983004:JB983014 SX983004:SX983014 ACT983004:ACT983014 AMP983004:AMP983014 AWL983004:AWL983014 BGH983004:BGH983014 BQD983004:BQD983014 BZZ983004:BZZ983014 CJV983004:CJV983014 CTR983004:CTR983014 DDN983004:DDN983014 DNJ983004:DNJ983014 DXF983004:DXF983014 EHB983004:EHB983014 EQX983004:EQX983014 FAT983004:FAT983014 FKP983004:FKP983014 FUL983004:FUL983014 GEH983004:GEH983014 GOD983004:GOD983014 GXZ983004:GXZ983014 HHV983004:HHV983014 HRR983004:HRR983014 IBN983004:IBN983014 ILJ983004:ILJ983014 IVF983004:IVF983014 JFB983004:JFB983014 JOX983004:JOX983014 JYT983004:JYT983014 KIP983004:KIP983014 KSL983004:KSL983014 LCH983004:LCH983014 LMD983004:LMD983014 LVZ983004:LVZ983014 MFV983004:MFV983014 MPR983004:MPR983014 MZN983004:MZN983014 NJJ983004:NJJ983014 NTF983004:NTF983014 ODB983004:ODB983014 OMX983004:OMX983014 OWT983004:OWT983014 PGP983004:PGP983014 PQL983004:PQL983014 QAH983004:QAH983014 QKD983004:QKD983014 QTZ983004:QTZ983014 RDV983004:RDV983014 RNR983004:RNR983014 RXN983004:RXN983014 SHJ983004:SHJ983014 SRF983004:SRF983014 TBB983004:TBB983014 TKX983004:TKX983014 TUT983004:TUT983014 UEP983004:UEP983014 UOL983004:UOL983014 UYH983004:UYH983014 VID983004:VID983014 VRZ983004:VRZ983014 WBV983004:WBV983014 WLR983004:WLR983014">
      <formula1>$E$35:$E$49</formula1>
    </dataValidation>
    <dataValidation type="list" showInputMessage="1" showErrorMessage="1" sqref="J65543:J65553 WVQ8:WVQ23 WLU8:WLU23 WBY8:WBY23 VSC8:VSC23 VIG8:VIG23 UYK8:UYK23 UOO8:UOO23 UES8:UES23 TUW8:TUW23 TLA8:TLA23 TBE8:TBE23 SRI8:SRI23 SHM8:SHM23 RXQ8:RXQ23 RNU8:RNU23 RDY8:RDY23 QUC8:QUC23 QKG8:QKG23 QAK8:QAK23 PQO8:PQO23 PGS8:PGS23 OWW8:OWW23 ONA8:ONA23 ODE8:ODE23 NTI8:NTI23 NJM8:NJM23 MZQ8:MZQ23 MPU8:MPU23 MFY8:MFY23 LWC8:LWC23 LMG8:LMG23 LCK8:LCK23 KSO8:KSO23 KIS8:KIS23 JYW8:JYW23 JPA8:JPA23 JFE8:JFE23 IVI8:IVI23 ILM8:ILM23 IBQ8:IBQ23 HRU8:HRU23 HHY8:HHY23 GYC8:GYC23 GOG8:GOG23 GEK8:GEK23 FUO8:FUO23 FKS8:FKS23 FAW8:FAW23 ERA8:ERA23 EHE8:EHE23 DXI8:DXI23 DNM8:DNM23 DDQ8:DDQ23 CTU8:CTU23 CJY8:CJY23 CAC8:CAC23 BQG8:BQG23 BGK8:BGK23 AWO8:AWO23 AMS8:AMS23 ACW8:ACW23 TA8:TA23 JE8:JE23 JE65500:JE65510 TA65500:TA65510 ACW65500:ACW65510 AMS65500:AMS65510 AWO65500:AWO65510 BGK65500:BGK65510 BQG65500:BQG65510 CAC65500:CAC65510 CJY65500:CJY65510 CTU65500:CTU65510 DDQ65500:DDQ65510 DNM65500:DNM65510 DXI65500:DXI65510 EHE65500:EHE65510 ERA65500:ERA65510 FAW65500:FAW65510 FKS65500:FKS65510 FUO65500:FUO65510 GEK65500:GEK65510 GOG65500:GOG65510 GYC65500:GYC65510 HHY65500:HHY65510 HRU65500:HRU65510 IBQ65500:IBQ65510 ILM65500:ILM65510 IVI65500:IVI65510 JFE65500:JFE65510 JPA65500:JPA65510 JYW65500:JYW65510 KIS65500:KIS65510 KSO65500:KSO65510 LCK65500:LCK65510 LMG65500:LMG65510 LWC65500:LWC65510 MFY65500:MFY65510 MPU65500:MPU65510 MZQ65500:MZQ65510 NJM65500:NJM65510 NTI65500:NTI65510 ODE65500:ODE65510 ONA65500:ONA65510 OWW65500:OWW65510 PGS65500:PGS65510 PQO65500:PQO65510 QAK65500:QAK65510 QKG65500:QKG65510 QUC65500:QUC65510 RDY65500:RDY65510 RNU65500:RNU65510 RXQ65500:RXQ65510 SHM65500:SHM65510 SRI65500:SRI65510 TBE65500:TBE65510 TLA65500:TLA65510 TUW65500:TUW65510 UES65500:UES65510 UOO65500:UOO65510 UYK65500:UYK65510 VIG65500:VIG65510 VSC65500:VSC65510 WBY65500:WBY65510 WLU65500:WLU65510 WVQ65500:WVQ65510 J131079:J131089 JE131036:JE131046 TA131036:TA131046 ACW131036:ACW131046 AMS131036:AMS131046 AWO131036:AWO131046 BGK131036:BGK131046 BQG131036:BQG131046 CAC131036:CAC131046 CJY131036:CJY131046 CTU131036:CTU131046 DDQ131036:DDQ131046 DNM131036:DNM131046 DXI131036:DXI131046 EHE131036:EHE131046 ERA131036:ERA131046 FAW131036:FAW131046 FKS131036:FKS131046 FUO131036:FUO131046 GEK131036:GEK131046 GOG131036:GOG131046 GYC131036:GYC131046 HHY131036:HHY131046 HRU131036:HRU131046 IBQ131036:IBQ131046 ILM131036:ILM131046 IVI131036:IVI131046 JFE131036:JFE131046 JPA131036:JPA131046 JYW131036:JYW131046 KIS131036:KIS131046 KSO131036:KSO131046 LCK131036:LCK131046 LMG131036:LMG131046 LWC131036:LWC131046 MFY131036:MFY131046 MPU131036:MPU131046 MZQ131036:MZQ131046 NJM131036:NJM131046 NTI131036:NTI131046 ODE131036:ODE131046 ONA131036:ONA131046 OWW131036:OWW131046 PGS131036:PGS131046 PQO131036:PQO131046 QAK131036:QAK131046 QKG131036:QKG131046 QUC131036:QUC131046 RDY131036:RDY131046 RNU131036:RNU131046 RXQ131036:RXQ131046 SHM131036:SHM131046 SRI131036:SRI131046 TBE131036:TBE131046 TLA131036:TLA131046 TUW131036:TUW131046 UES131036:UES131046 UOO131036:UOO131046 UYK131036:UYK131046 VIG131036:VIG131046 VSC131036:VSC131046 WBY131036:WBY131046 WLU131036:WLU131046 WVQ131036:WVQ131046 J196615:J196625 JE196572:JE196582 TA196572:TA196582 ACW196572:ACW196582 AMS196572:AMS196582 AWO196572:AWO196582 BGK196572:BGK196582 BQG196572:BQG196582 CAC196572:CAC196582 CJY196572:CJY196582 CTU196572:CTU196582 DDQ196572:DDQ196582 DNM196572:DNM196582 DXI196572:DXI196582 EHE196572:EHE196582 ERA196572:ERA196582 FAW196572:FAW196582 FKS196572:FKS196582 FUO196572:FUO196582 GEK196572:GEK196582 GOG196572:GOG196582 GYC196572:GYC196582 HHY196572:HHY196582 HRU196572:HRU196582 IBQ196572:IBQ196582 ILM196572:ILM196582 IVI196572:IVI196582 JFE196572:JFE196582 JPA196572:JPA196582 JYW196572:JYW196582 KIS196572:KIS196582 KSO196572:KSO196582 LCK196572:LCK196582 LMG196572:LMG196582 LWC196572:LWC196582 MFY196572:MFY196582 MPU196572:MPU196582 MZQ196572:MZQ196582 NJM196572:NJM196582 NTI196572:NTI196582 ODE196572:ODE196582 ONA196572:ONA196582 OWW196572:OWW196582 PGS196572:PGS196582 PQO196572:PQO196582 QAK196572:QAK196582 QKG196572:QKG196582 QUC196572:QUC196582 RDY196572:RDY196582 RNU196572:RNU196582 RXQ196572:RXQ196582 SHM196572:SHM196582 SRI196572:SRI196582 TBE196572:TBE196582 TLA196572:TLA196582 TUW196572:TUW196582 UES196572:UES196582 UOO196572:UOO196582 UYK196572:UYK196582 VIG196572:VIG196582 VSC196572:VSC196582 WBY196572:WBY196582 WLU196572:WLU196582 WVQ196572:WVQ196582 J262151:J262161 JE262108:JE262118 TA262108:TA262118 ACW262108:ACW262118 AMS262108:AMS262118 AWO262108:AWO262118 BGK262108:BGK262118 BQG262108:BQG262118 CAC262108:CAC262118 CJY262108:CJY262118 CTU262108:CTU262118 DDQ262108:DDQ262118 DNM262108:DNM262118 DXI262108:DXI262118 EHE262108:EHE262118 ERA262108:ERA262118 FAW262108:FAW262118 FKS262108:FKS262118 FUO262108:FUO262118 GEK262108:GEK262118 GOG262108:GOG262118 GYC262108:GYC262118 HHY262108:HHY262118 HRU262108:HRU262118 IBQ262108:IBQ262118 ILM262108:ILM262118 IVI262108:IVI262118 JFE262108:JFE262118 JPA262108:JPA262118 JYW262108:JYW262118 KIS262108:KIS262118 KSO262108:KSO262118 LCK262108:LCK262118 LMG262108:LMG262118 LWC262108:LWC262118 MFY262108:MFY262118 MPU262108:MPU262118 MZQ262108:MZQ262118 NJM262108:NJM262118 NTI262108:NTI262118 ODE262108:ODE262118 ONA262108:ONA262118 OWW262108:OWW262118 PGS262108:PGS262118 PQO262108:PQO262118 QAK262108:QAK262118 QKG262108:QKG262118 QUC262108:QUC262118 RDY262108:RDY262118 RNU262108:RNU262118 RXQ262108:RXQ262118 SHM262108:SHM262118 SRI262108:SRI262118 TBE262108:TBE262118 TLA262108:TLA262118 TUW262108:TUW262118 UES262108:UES262118 UOO262108:UOO262118 UYK262108:UYK262118 VIG262108:VIG262118 VSC262108:VSC262118 WBY262108:WBY262118 WLU262108:WLU262118 WVQ262108:WVQ262118 J327687:J327697 JE327644:JE327654 TA327644:TA327654 ACW327644:ACW327654 AMS327644:AMS327654 AWO327644:AWO327654 BGK327644:BGK327654 BQG327644:BQG327654 CAC327644:CAC327654 CJY327644:CJY327654 CTU327644:CTU327654 DDQ327644:DDQ327654 DNM327644:DNM327654 DXI327644:DXI327654 EHE327644:EHE327654 ERA327644:ERA327654 FAW327644:FAW327654 FKS327644:FKS327654 FUO327644:FUO327654 GEK327644:GEK327654 GOG327644:GOG327654 GYC327644:GYC327654 HHY327644:HHY327654 HRU327644:HRU327654 IBQ327644:IBQ327654 ILM327644:ILM327654 IVI327644:IVI327654 JFE327644:JFE327654 JPA327644:JPA327654 JYW327644:JYW327654 KIS327644:KIS327654 KSO327644:KSO327654 LCK327644:LCK327654 LMG327644:LMG327654 LWC327644:LWC327654 MFY327644:MFY327654 MPU327644:MPU327654 MZQ327644:MZQ327654 NJM327644:NJM327654 NTI327644:NTI327654 ODE327644:ODE327654 ONA327644:ONA327654 OWW327644:OWW327654 PGS327644:PGS327654 PQO327644:PQO327654 QAK327644:QAK327654 QKG327644:QKG327654 QUC327644:QUC327654 RDY327644:RDY327654 RNU327644:RNU327654 RXQ327644:RXQ327654 SHM327644:SHM327654 SRI327644:SRI327654 TBE327644:TBE327654 TLA327644:TLA327654 TUW327644:TUW327654 UES327644:UES327654 UOO327644:UOO327654 UYK327644:UYK327654 VIG327644:VIG327654 VSC327644:VSC327654 WBY327644:WBY327654 WLU327644:WLU327654 WVQ327644:WVQ327654 J393223:J393233 JE393180:JE393190 TA393180:TA393190 ACW393180:ACW393190 AMS393180:AMS393190 AWO393180:AWO393190 BGK393180:BGK393190 BQG393180:BQG393190 CAC393180:CAC393190 CJY393180:CJY393190 CTU393180:CTU393190 DDQ393180:DDQ393190 DNM393180:DNM393190 DXI393180:DXI393190 EHE393180:EHE393190 ERA393180:ERA393190 FAW393180:FAW393190 FKS393180:FKS393190 FUO393180:FUO393190 GEK393180:GEK393190 GOG393180:GOG393190 GYC393180:GYC393190 HHY393180:HHY393190 HRU393180:HRU393190 IBQ393180:IBQ393190 ILM393180:ILM393190 IVI393180:IVI393190 JFE393180:JFE393190 JPA393180:JPA393190 JYW393180:JYW393190 KIS393180:KIS393190 KSO393180:KSO393190 LCK393180:LCK393190 LMG393180:LMG393190 LWC393180:LWC393190 MFY393180:MFY393190 MPU393180:MPU393190 MZQ393180:MZQ393190 NJM393180:NJM393190 NTI393180:NTI393190 ODE393180:ODE393190 ONA393180:ONA393190 OWW393180:OWW393190 PGS393180:PGS393190 PQO393180:PQO393190 QAK393180:QAK393190 QKG393180:QKG393190 QUC393180:QUC393190 RDY393180:RDY393190 RNU393180:RNU393190 RXQ393180:RXQ393190 SHM393180:SHM393190 SRI393180:SRI393190 TBE393180:TBE393190 TLA393180:TLA393190 TUW393180:TUW393190 UES393180:UES393190 UOO393180:UOO393190 UYK393180:UYK393190 VIG393180:VIG393190 VSC393180:VSC393190 WBY393180:WBY393190 WLU393180:WLU393190 WVQ393180:WVQ393190 J458759:J458769 JE458716:JE458726 TA458716:TA458726 ACW458716:ACW458726 AMS458716:AMS458726 AWO458716:AWO458726 BGK458716:BGK458726 BQG458716:BQG458726 CAC458716:CAC458726 CJY458716:CJY458726 CTU458716:CTU458726 DDQ458716:DDQ458726 DNM458716:DNM458726 DXI458716:DXI458726 EHE458716:EHE458726 ERA458716:ERA458726 FAW458716:FAW458726 FKS458716:FKS458726 FUO458716:FUO458726 GEK458716:GEK458726 GOG458716:GOG458726 GYC458716:GYC458726 HHY458716:HHY458726 HRU458716:HRU458726 IBQ458716:IBQ458726 ILM458716:ILM458726 IVI458716:IVI458726 JFE458716:JFE458726 JPA458716:JPA458726 JYW458716:JYW458726 KIS458716:KIS458726 KSO458716:KSO458726 LCK458716:LCK458726 LMG458716:LMG458726 LWC458716:LWC458726 MFY458716:MFY458726 MPU458716:MPU458726 MZQ458716:MZQ458726 NJM458716:NJM458726 NTI458716:NTI458726 ODE458716:ODE458726 ONA458716:ONA458726 OWW458716:OWW458726 PGS458716:PGS458726 PQO458716:PQO458726 QAK458716:QAK458726 QKG458716:QKG458726 QUC458716:QUC458726 RDY458716:RDY458726 RNU458716:RNU458726 RXQ458716:RXQ458726 SHM458716:SHM458726 SRI458716:SRI458726 TBE458716:TBE458726 TLA458716:TLA458726 TUW458716:TUW458726 UES458716:UES458726 UOO458716:UOO458726 UYK458716:UYK458726 VIG458716:VIG458726 VSC458716:VSC458726 WBY458716:WBY458726 WLU458716:WLU458726 WVQ458716:WVQ458726 J524295:J524305 JE524252:JE524262 TA524252:TA524262 ACW524252:ACW524262 AMS524252:AMS524262 AWO524252:AWO524262 BGK524252:BGK524262 BQG524252:BQG524262 CAC524252:CAC524262 CJY524252:CJY524262 CTU524252:CTU524262 DDQ524252:DDQ524262 DNM524252:DNM524262 DXI524252:DXI524262 EHE524252:EHE524262 ERA524252:ERA524262 FAW524252:FAW524262 FKS524252:FKS524262 FUO524252:FUO524262 GEK524252:GEK524262 GOG524252:GOG524262 GYC524252:GYC524262 HHY524252:HHY524262 HRU524252:HRU524262 IBQ524252:IBQ524262 ILM524252:ILM524262 IVI524252:IVI524262 JFE524252:JFE524262 JPA524252:JPA524262 JYW524252:JYW524262 KIS524252:KIS524262 KSO524252:KSO524262 LCK524252:LCK524262 LMG524252:LMG524262 LWC524252:LWC524262 MFY524252:MFY524262 MPU524252:MPU524262 MZQ524252:MZQ524262 NJM524252:NJM524262 NTI524252:NTI524262 ODE524252:ODE524262 ONA524252:ONA524262 OWW524252:OWW524262 PGS524252:PGS524262 PQO524252:PQO524262 QAK524252:QAK524262 QKG524252:QKG524262 QUC524252:QUC524262 RDY524252:RDY524262 RNU524252:RNU524262 RXQ524252:RXQ524262 SHM524252:SHM524262 SRI524252:SRI524262 TBE524252:TBE524262 TLA524252:TLA524262 TUW524252:TUW524262 UES524252:UES524262 UOO524252:UOO524262 UYK524252:UYK524262 VIG524252:VIG524262 VSC524252:VSC524262 WBY524252:WBY524262 WLU524252:WLU524262 WVQ524252:WVQ524262 J589831:J589841 JE589788:JE589798 TA589788:TA589798 ACW589788:ACW589798 AMS589788:AMS589798 AWO589788:AWO589798 BGK589788:BGK589798 BQG589788:BQG589798 CAC589788:CAC589798 CJY589788:CJY589798 CTU589788:CTU589798 DDQ589788:DDQ589798 DNM589788:DNM589798 DXI589788:DXI589798 EHE589788:EHE589798 ERA589788:ERA589798 FAW589788:FAW589798 FKS589788:FKS589798 FUO589788:FUO589798 GEK589788:GEK589798 GOG589788:GOG589798 GYC589788:GYC589798 HHY589788:HHY589798 HRU589788:HRU589798 IBQ589788:IBQ589798 ILM589788:ILM589798 IVI589788:IVI589798 JFE589788:JFE589798 JPA589788:JPA589798 JYW589788:JYW589798 KIS589788:KIS589798 KSO589788:KSO589798 LCK589788:LCK589798 LMG589788:LMG589798 LWC589788:LWC589798 MFY589788:MFY589798 MPU589788:MPU589798 MZQ589788:MZQ589798 NJM589788:NJM589798 NTI589788:NTI589798 ODE589788:ODE589798 ONA589788:ONA589798 OWW589788:OWW589798 PGS589788:PGS589798 PQO589788:PQO589798 QAK589788:QAK589798 QKG589788:QKG589798 QUC589788:QUC589798 RDY589788:RDY589798 RNU589788:RNU589798 RXQ589788:RXQ589798 SHM589788:SHM589798 SRI589788:SRI589798 TBE589788:TBE589798 TLA589788:TLA589798 TUW589788:TUW589798 UES589788:UES589798 UOO589788:UOO589798 UYK589788:UYK589798 VIG589788:VIG589798 VSC589788:VSC589798 WBY589788:WBY589798 WLU589788:WLU589798 WVQ589788:WVQ589798 J655367:J655377 JE655324:JE655334 TA655324:TA655334 ACW655324:ACW655334 AMS655324:AMS655334 AWO655324:AWO655334 BGK655324:BGK655334 BQG655324:BQG655334 CAC655324:CAC655334 CJY655324:CJY655334 CTU655324:CTU655334 DDQ655324:DDQ655334 DNM655324:DNM655334 DXI655324:DXI655334 EHE655324:EHE655334 ERA655324:ERA655334 FAW655324:FAW655334 FKS655324:FKS655334 FUO655324:FUO655334 GEK655324:GEK655334 GOG655324:GOG655334 GYC655324:GYC655334 HHY655324:HHY655334 HRU655324:HRU655334 IBQ655324:IBQ655334 ILM655324:ILM655334 IVI655324:IVI655334 JFE655324:JFE655334 JPA655324:JPA655334 JYW655324:JYW655334 KIS655324:KIS655334 KSO655324:KSO655334 LCK655324:LCK655334 LMG655324:LMG655334 LWC655324:LWC655334 MFY655324:MFY655334 MPU655324:MPU655334 MZQ655324:MZQ655334 NJM655324:NJM655334 NTI655324:NTI655334 ODE655324:ODE655334 ONA655324:ONA655334 OWW655324:OWW655334 PGS655324:PGS655334 PQO655324:PQO655334 QAK655324:QAK655334 QKG655324:QKG655334 QUC655324:QUC655334 RDY655324:RDY655334 RNU655324:RNU655334 RXQ655324:RXQ655334 SHM655324:SHM655334 SRI655324:SRI655334 TBE655324:TBE655334 TLA655324:TLA655334 TUW655324:TUW655334 UES655324:UES655334 UOO655324:UOO655334 UYK655324:UYK655334 VIG655324:VIG655334 VSC655324:VSC655334 WBY655324:WBY655334 WLU655324:WLU655334 WVQ655324:WVQ655334 J720903:J720913 JE720860:JE720870 TA720860:TA720870 ACW720860:ACW720870 AMS720860:AMS720870 AWO720860:AWO720870 BGK720860:BGK720870 BQG720860:BQG720870 CAC720860:CAC720870 CJY720860:CJY720870 CTU720860:CTU720870 DDQ720860:DDQ720870 DNM720860:DNM720870 DXI720860:DXI720870 EHE720860:EHE720870 ERA720860:ERA720870 FAW720860:FAW720870 FKS720860:FKS720870 FUO720860:FUO720870 GEK720860:GEK720870 GOG720860:GOG720870 GYC720860:GYC720870 HHY720860:HHY720870 HRU720860:HRU720870 IBQ720860:IBQ720870 ILM720860:ILM720870 IVI720860:IVI720870 JFE720860:JFE720870 JPA720860:JPA720870 JYW720860:JYW720870 KIS720860:KIS720870 KSO720860:KSO720870 LCK720860:LCK720870 LMG720860:LMG720870 LWC720860:LWC720870 MFY720860:MFY720870 MPU720860:MPU720870 MZQ720860:MZQ720870 NJM720860:NJM720870 NTI720860:NTI720870 ODE720860:ODE720870 ONA720860:ONA720870 OWW720860:OWW720870 PGS720860:PGS720870 PQO720860:PQO720870 QAK720860:QAK720870 QKG720860:QKG720870 QUC720860:QUC720870 RDY720860:RDY720870 RNU720860:RNU720870 RXQ720860:RXQ720870 SHM720860:SHM720870 SRI720860:SRI720870 TBE720860:TBE720870 TLA720860:TLA720870 TUW720860:TUW720870 UES720860:UES720870 UOO720860:UOO720870 UYK720860:UYK720870 VIG720860:VIG720870 VSC720860:VSC720870 WBY720860:WBY720870 WLU720860:WLU720870 WVQ720860:WVQ720870 J786439:J786449 JE786396:JE786406 TA786396:TA786406 ACW786396:ACW786406 AMS786396:AMS786406 AWO786396:AWO786406 BGK786396:BGK786406 BQG786396:BQG786406 CAC786396:CAC786406 CJY786396:CJY786406 CTU786396:CTU786406 DDQ786396:DDQ786406 DNM786396:DNM786406 DXI786396:DXI786406 EHE786396:EHE786406 ERA786396:ERA786406 FAW786396:FAW786406 FKS786396:FKS786406 FUO786396:FUO786406 GEK786396:GEK786406 GOG786396:GOG786406 GYC786396:GYC786406 HHY786396:HHY786406 HRU786396:HRU786406 IBQ786396:IBQ786406 ILM786396:ILM786406 IVI786396:IVI786406 JFE786396:JFE786406 JPA786396:JPA786406 JYW786396:JYW786406 KIS786396:KIS786406 KSO786396:KSO786406 LCK786396:LCK786406 LMG786396:LMG786406 LWC786396:LWC786406 MFY786396:MFY786406 MPU786396:MPU786406 MZQ786396:MZQ786406 NJM786396:NJM786406 NTI786396:NTI786406 ODE786396:ODE786406 ONA786396:ONA786406 OWW786396:OWW786406 PGS786396:PGS786406 PQO786396:PQO786406 QAK786396:QAK786406 QKG786396:QKG786406 QUC786396:QUC786406 RDY786396:RDY786406 RNU786396:RNU786406 RXQ786396:RXQ786406 SHM786396:SHM786406 SRI786396:SRI786406 TBE786396:TBE786406 TLA786396:TLA786406 TUW786396:TUW786406 UES786396:UES786406 UOO786396:UOO786406 UYK786396:UYK786406 VIG786396:VIG786406 VSC786396:VSC786406 WBY786396:WBY786406 WLU786396:WLU786406 WVQ786396:WVQ786406 J851975:J851985 JE851932:JE851942 TA851932:TA851942 ACW851932:ACW851942 AMS851932:AMS851942 AWO851932:AWO851942 BGK851932:BGK851942 BQG851932:BQG851942 CAC851932:CAC851942 CJY851932:CJY851942 CTU851932:CTU851942 DDQ851932:DDQ851942 DNM851932:DNM851942 DXI851932:DXI851942 EHE851932:EHE851942 ERA851932:ERA851942 FAW851932:FAW851942 FKS851932:FKS851942 FUO851932:FUO851942 GEK851932:GEK851942 GOG851932:GOG851942 GYC851932:GYC851942 HHY851932:HHY851942 HRU851932:HRU851942 IBQ851932:IBQ851942 ILM851932:ILM851942 IVI851932:IVI851942 JFE851932:JFE851942 JPA851932:JPA851942 JYW851932:JYW851942 KIS851932:KIS851942 KSO851932:KSO851942 LCK851932:LCK851942 LMG851932:LMG851942 LWC851932:LWC851942 MFY851932:MFY851942 MPU851932:MPU851942 MZQ851932:MZQ851942 NJM851932:NJM851942 NTI851932:NTI851942 ODE851932:ODE851942 ONA851932:ONA851942 OWW851932:OWW851942 PGS851932:PGS851942 PQO851932:PQO851942 QAK851932:QAK851942 QKG851932:QKG851942 QUC851932:QUC851942 RDY851932:RDY851942 RNU851932:RNU851942 RXQ851932:RXQ851942 SHM851932:SHM851942 SRI851932:SRI851942 TBE851932:TBE851942 TLA851932:TLA851942 TUW851932:TUW851942 UES851932:UES851942 UOO851932:UOO851942 UYK851932:UYK851942 VIG851932:VIG851942 VSC851932:VSC851942 WBY851932:WBY851942 WLU851932:WLU851942 WVQ851932:WVQ851942 J917511:J917521 JE917468:JE917478 TA917468:TA917478 ACW917468:ACW917478 AMS917468:AMS917478 AWO917468:AWO917478 BGK917468:BGK917478 BQG917468:BQG917478 CAC917468:CAC917478 CJY917468:CJY917478 CTU917468:CTU917478 DDQ917468:DDQ917478 DNM917468:DNM917478 DXI917468:DXI917478 EHE917468:EHE917478 ERA917468:ERA917478 FAW917468:FAW917478 FKS917468:FKS917478 FUO917468:FUO917478 GEK917468:GEK917478 GOG917468:GOG917478 GYC917468:GYC917478 HHY917468:HHY917478 HRU917468:HRU917478 IBQ917468:IBQ917478 ILM917468:ILM917478 IVI917468:IVI917478 JFE917468:JFE917478 JPA917468:JPA917478 JYW917468:JYW917478 KIS917468:KIS917478 KSO917468:KSO917478 LCK917468:LCK917478 LMG917468:LMG917478 LWC917468:LWC917478 MFY917468:MFY917478 MPU917468:MPU917478 MZQ917468:MZQ917478 NJM917468:NJM917478 NTI917468:NTI917478 ODE917468:ODE917478 ONA917468:ONA917478 OWW917468:OWW917478 PGS917468:PGS917478 PQO917468:PQO917478 QAK917468:QAK917478 QKG917468:QKG917478 QUC917468:QUC917478 RDY917468:RDY917478 RNU917468:RNU917478 RXQ917468:RXQ917478 SHM917468:SHM917478 SRI917468:SRI917478 TBE917468:TBE917478 TLA917468:TLA917478 TUW917468:TUW917478 UES917468:UES917478 UOO917468:UOO917478 UYK917468:UYK917478 VIG917468:VIG917478 VSC917468:VSC917478 WBY917468:WBY917478 WLU917468:WLU917478 WVQ917468:WVQ917478 J983047:J983057 JE983004:JE983014 TA983004:TA983014 ACW983004:ACW983014 AMS983004:AMS983014 AWO983004:AWO983014 BGK983004:BGK983014 BQG983004:BQG983014 CAC983004:CAC983014 CJY983004:CJY983014 CTU983004:CTU983014 DDQ983004:DDQ983014 DNM983004:DNM983014 DXI983004:DXI983014 EHE983004:EHE983014 ERA983004:ERA983014 FAW983004:FAW983014 FKS983004:FKS983014 FUO983004:FUO983014 GEK983004:GEK983014 GOG983004:GOG983014 GYC983004:GYC983014 HHY983004:HHY983014 HRU983004:HRU983014 IBQ983004:IBQ983014 ILM983004:ILM983014 IVI983004:IVI983014 JFE983004:JFE983014 JPA983004:JPA983014 JYW983004:JYW983014 KIS983004:KIS983014 KSO983004:KSO983014 LCK983004:LCK983014 LMG983004:LMG983014 LWC983004:LWC983014 MFY983004:MFY983014 MPU983004:MPU983014 MZQ983004:MZQ983014 NJM983004:NJM983014 NTI983004:NTI983014 ODE983004:ODE983014 ONA983004:ONA983014 OWW983004:OWW983014 PGS983004:PGS983014 PQO983004:PQO983014 QAK983004:QAK983014 QKG983004:QKG983014 QUC983004:QUC983014 RDY983004:RDY983014 RNU983004:RNU983014 RXQ983004:RXQ983014 SHM983004:SHM983014 SRI983004:SRI983014 TBE983004:TBE983014 TLA983004:TLA983014 TUW983004:TUW983014 UES983004:UES983014 UOO983004:UOO983014 UYK983004:UYK983014 VIG983004:VIG983014 VSC983004:VSC983014 WBY983004:WBY983014 WLU983004:WLU983014 WVQ983004:WVQ983014">
      <formula1>$L$35:$L$379</formula1>
    </dataValidation>
    <dataValidation type="list" showInputMessage="1" showErrorMessage="1" sqref="K65543:K65553 WVR8:WVR23 WLV8:WLV23 WBZ8:WBZ23 VSD8:VSD23 VIH8:VIH23 UYL8:UYL23 UOP8:UOP23 UET8:UET23 TUX8:TUX23 TLB8:TLB23 TBF8:TBF23 SRJ8:SRJ23 SHN8:SHN23 RXR8:RXR23 RNV8:RNV23 RDZ8:RDZ23 QUD8:QUD23 QKH8:QKH23 QAL8:QAL23 PQP8:PQP23 PGT8:PGT23 OWX8:OWX23 ONB8:ONB23 ODF8:ODF23 NTJ8:NTJ23 NJN8:NJN23 MZR8:MZR23 MPV8:MPV23 MFZ8:MFZ23 LWD8:LWD23 LMH8:LMH23 LCL8:LCL23 KSP8:KSP23 KIT8:KIT23 JYX8:JYX23 JPB8:JPB23 JFF8:JFF23 IVJ8:IVJ23 ILN8:ILN23 IBR8:IBR23 HRV8:HRV23 HHZ8:HHZ23 GYD8:GYD23 GOH8:GOH23 GEL8:GEL23 FUP8:FUP23 FKT8:FKT23 FAX8:FAX23 ERB8:ERB23 EHF8:EHF23 DXJ8:DXJ23 DNN8:DNN23 DDR8:DDR23 CTV8:CTV23 CJZ8:CJZ23 CAD8:CAD23 BQH8:BQH23 BGL8:BGL23 AWP8:AWP23 AMT8:AMT23 ACX8:ACX23 TB8:TB23 JF8:JF23 WVR983004:WVR983014 JF65500:JF65510 TB65500:TB65510 ACX65500:ACX65510 AMT65500:AMT65510 AWP65500:AWP65510 BGL65500:BGL65510 BQH65500:BQH65510 CAD65500:CAD65510 CJZ65500:CJZ65510 CTV65500:CTV65510 DDR65500:DDR65510 DNN65500:DNN65510 DXJ65500:DXJ65510 EHF65500:EHF65510 ERB65500:ERB65510 FAX65500:FAX65510 FKT65500:FKT65510 FUP65500:FUP65510 GEL65500:GEL65510 GOH65500:GOH65510 GYD65500:GYD65510 HHZ65500:HHZ65510 HRV65500:HRV65510 IBR65500:IBR65510 ILN65500:ILN65510 IVJ65500:IVJ65510 JFF65500:JFF65510 JPB65500:JPB65510 JYX65500:JYX65510 KIT65500:KIT65510 KSP65500:KSP65510 LCL65500:LCL65510 LMH65500:LMH65510 LWD65500:LWD65510 MFZ65500:MFZ65510 MPV65500:MPV65510 MZR65500:MZR65510 NJN65500:NJN65510 NTJ65500:NTJ65510 ODF65500:ODF65510 ONB65500:ONB65510 OWX65500:OWX65510 PGT65500:PGT65510 PQP65500:PQP65510 QAL65500:QAL65510 QKH65500:QKH65510 QUD65500:QUD65510 RDZ65500:RDZ65510 RNV65500:RNV65510 RXR65500:RXR65510 SHN65500:SHN65510 SRJ65500:SRJ65510 TBF65500:TBF65510 TLB65500:TLB65510 TUX65500:TUX65510 UET65500:UET65510 UOP65500:UOP65510 UYL65500:UYL65510 VIH65500:VIH65510 VSD65500:VSD65510 WBZ65500:WBZ65510 WLV65500:WLV65510 WVR65500:WVR65510 K131079:K131089 JF131036:JF131046 TB131036:TB131046 ACX131036:ACX131046 AMT131036:AMT131046 AWP131036:AWP131046 BGL131036:BGL131046 BQH131036:BQH131046 CAD131036:CAD131046 CJZ131036:CJZ131046 CTV131036:CTV131046 DDR131036:DDR131046 DNN131036:DNN131046 DXJ131036:DXJ131046 EHF131036:EHF131046 ERB131036:ERB131046 FAX131036:FAX131046 FKT131036:FKT131046 FUP131036:FUP131046 GEL131036:GEL131046 GOH131036:GOH131046 GYD131036:GYD131046 HHZ131036:HHZ131046 HRV131036:HRV131046 IBR131036:IBR131046 ILN131036:ILN131046 IVJ131036:IVJ131046 JFF131036:JFF131046 JPB131036:JPB131046 JYX131036:JYX131046 KIT131036:KIT131046 KSP131036:KSP131046 LCL131036:LCL131046 LMH131036:LMH131046 LWD131036:LWD131046 MFZ131036:MFZ131046 MPV131036:MPV131046 MZR131036:MZR131046 NJN131036:NJN131046 NTJ131036:NTJ131046 ODF131036:ODF131046 ONB131036:ONB131046 OWX131036:OWX131046 PGT131036:PGT131046 PQP131036:PQP131046 QAL131036:QAL131046 QKH131036:QKH131046 QUD131036:QUD131046 RDZ131036:RDZ131046 RNV131036:RNV131046 RXR131036:RXR131046 SHN131036:SHN131046 SRJ131036:SRJ131046 TBF131036:TBF131046 TLB131036:TLB131046 TUX131036:TUX131046 UET131036:UET131046 UOP131036:UOP131046 UYL131036:UYL131046 VIH131036:VIH131046 VSD131036:VSD131046 WBZ131036:WBZ131046 WLV131036:WLV131046 WVR131036:WVR131046 K196615:K196625 JF196572:JF196582 TB196572:TB196582 ACX196572:ACX196582 AMT196572:AMT196582 AWP196572:AWP196582 BGL196572:BGL196582 BQH196572:BQH196582 CAD196572:CAD196582 CJZ196572:CJZ196582 CTV196572:CTV196582 DDR196572:DDR196582 DNN196572:DNN196582 DXJ196572:DXJ196582 EHF196572:EHF196582 ERB196572:ERB196582 FAX196572:FAX196582 FKT196572:FKT196582 FUP196572:FUP196582 GEL196572:GEL196582 GOH196572:GOH196582 GYD196572:GYD196582 HHZ196572:HHZ196582 HRV196572:HRV196582 IBR196572:IBR196582 ILN196572:ILN196582 IVJ196572:IVJ196582 JFF196572:JFF196582 JPB196572:JPB196582 JYX196572:JYX196582 KIT196572:KIT196582 KSP196572:KSP196582 LCL196572:LCL196582 LMH196572:LMH196582 LWD196572:LWD196582 MFZ196572:MFZ196582 MPV196572:MPV196582 MZR196572:MZR196582 NJN196572:NJN196582 NTJ196572:NTJ196582 ODF196572:ODF196582 ONB196572:ONB196582 OWX196572:OWX196582 PGT196572:PGT196582 PQP196572:PQP196582 QAL196572:QAL196582 QKH196572:QKH196582 QUD196572:QUD196582 RDZ196572:RDZ196582 RNV196572:RNV196582 RXR196572:RXR196582 SHN196572:SHN196582 SRJ196572:SRJ196582 TBF196572:TBF196582 TLB196572:TLB196582 TUX196572:TUX196582 UET196572:UET196582 UOP196572:UOP196582 UYL196572:UYL196582 VIH196572:VIH196582 VSD196572:VSD196582 WBZ196572:WBZ196582 WLV196572:WLV196582 WVR196572:WVR196582 K262151:K262161 JF262108:JF262118 TB262108:TB262118 ACX262108:ACX262118 AMT262108:AMT262118 AWP262108:AWP262118 BGL262108:BGL262118 BQH262108:BQH262118 CAD262108:CAD262118 CJZ262108:CJZ262118 CTV262108:CTV262118 DDR262108:DDR262118 DNN262108:DNN262118 DXJ262108:DXJ262118 EHF262108:EHF262118 ERB262108:ERB262118 FAX262108:FAX262118 FKT262108:FKT262118 FUP262108:FUP262118 GEL262108:GEL262118 GOH262108:GOH262118 GYD262108:GYD262118 HHZ262108:HHZ262118 HRV262108:HRV262118 IBR262108:IBR262118 ILN262108:ILN262118 IVJ262108:IVJ262118 JFF262108:JFF262118 JPB262108:JPB262118 JYX262108:JYX262118 KIT262108:KIT262118 KSP262108:KSP262118 LCL262108:LCL262118 LMH262108:LMH262118 LWD262108:LWD262118 MFZ262108:MFZ262118 MPV262108:MPV262118 MZR262108:MZR262118 NJN262108:NJN262118 NTJ262108:NTJ262118 ODF262108:ODF262118 ONB262108:ONB262118 OWX262108:OWX262118 PGT262108:PGT262118 PQP262108:PQP262118 QAL262108:QAL262118 QKH262108:QKH262118 QUD262108:QUD262118 RDZ262108:RDZ262118 RNV262108:RNV262118 RXR262108:RXR262118 SHN262108:SHN262118 SRJ262108:SRJ262118 TBF262108:TBF262118 TLB262108:TLB262118 TUX262108:TUX262118 UET262108:UET262118 UOP262108:UOP262118 UYL262108:UYL262118 VIH262108:VIH262118 VSD262108:VSD262118 WBZ262108:WBZ262118 WLV262108:WLV262118 WVR262108:WVR262118 K327687:K327697 JF327644:JF327654 TB327644:TB327654 ACX327644:ACX327654 AMT327644:AMT327654 AWP327644:AWP327654 BGL327644:BGL327654 BQH327644:BQH327654 CAD327644:CAD327654 CJZ327644:CJZ327654 CTV327644:CTV327654 DDR327644:DDR327654 DNN327644:DNN327654 DXJ327644:DXJ327654 EHF327644:EHF327654 ERB327644:ERB327654 FAX327644:FAX327654 FKT327644:FKT327654 FUP327644:FUP327654 GEL327644:GEL327654 GOH327644:GOH327654 GYD327644:GYD327654 HHZ327644:HHZ327654 HRV327644:HRV327654 IBR327644:IBR327654 ILN327644:ILN327654 IVJ327644:IVJ327654 JFF327644:JFF327654 JPB327644:JPB327654 JYX327644:JYX327654 KIT327644:KIT327654 KSP327644:KSP327654 LCL327644:LCL327654 LMH327644:LMH327654 LWD327644:LWD327654 MFZ327644:MFZ327654 MPV327644:MPV327654 MZR327644:MZR327654 NJN327644:NJN327654 NTJ327644:NTJ327654 ODF327644:ODF327654 ONB327644:ONB327654 OWX327644:OWX327654 PGT327644:PGT327654 PQP327644:PQP327654 QAL327644:QAL327654 QKH327644:QKH327654 QUD327644:QUD327654 RDZ327644:RDZ327654 RNV327644:RNV327654 RXR327644:RXR327654 SHN327644:SHN327654 SRJ327644:SRJ327654 TBF327644:TBF327654 TLB327644:TLB327654 TUX327644:TUX327654 UET327644:UET327654 UOP327644:UOP327654 UYL327644:UYL327654 VIH327644:VIH327654 VSD327644:VSD327654 WBZ327644:WBZ327654 WLV327644:WLV327654 WVR327644:WVR327654 K393223:K393233 JF393180:JF393190 TB393180:TB393190 ACX393180:ACX393190 AMT393180:AMT393190 AWP393180:AWP393190 BGL393180:BGL393190 BQH393180:BQH393190 CAD393180:CAD393190 CJZ393180:CJZ393190 CTV393180:CTV393190 DDR393180:DDR393190 DNN393180:DNN393190 DXJ393180:DXJ393190 EHF393180:EHF393190 ERB393180:ERB393190 FAX393180:FAX393190 FKT393180:FKT393190 FUP393180:FUP393190 GEL393180:GEL393190 GOH393180:GOH393190 GYD393180:GYD393190 HHZ393180:HHZ393190 HRV393180:HRV393190 IBR393180:IBR393190 ILN393180:ILN393190 IVJ393180:IVJ393190 JFF393180:JFF393190 JPB393180:JPB393190 JYX393180:JYX393190 KIT393180:KIT393190 KSP393180:KSP393190 LCL393180:LCL393190 LMH393180:LMH393190 LWD393180:LWD393190 MFZ393180:MFZ393190 MPV393180:MPV393190 MZR393180:MZR393190 NJN393180:NJN393190 NTJ393180:NTJ393190 ODF393180:ODF393190 ONB393180:ONB393190 OWX393180:OWX393190 PGT393180:PGT393190 PQP393180:PQP393190 QAL393180:QAL393190 QKH393180:QKH393190 QUD393180:QUD393190 RDZ393180:RDZ393190 RNV393180:RNV393190 RXR393180:RXR393190 SHN393180:SHN393190 SRJ393180:SRJ393190 TBF393180:TBF393190 TLB393180:TLB393190 TUX393180:TUX393190 UET393180:UET393190 UOP393180:UOP393190 UYL393180:UYL393190 VIH393180:VIH393190 VSD393180:VSD393190 WBZ393180:WBZ393190 WLV393180:WLV393190 WVR393180:WVR393190 K458759:K458769 JF458716:JF458726 TB458716:TB458726 ACX458716:ACX458726 AMT458716:AMT458726 AWP458716:AWP458726 BGL458716:BGL458726 BQH458716:BQH458726 CAD458716:CAD458726 CJZ458716:CJZ458726 CTV458716:CTV458726 DDR458716:DDR458726 DNN458716:DNN458726 DXJ458716:DXJ458726 EHF458716:EHF458726 ERB458716:ERB458726 FAX458716:FAX458726 FKT458716:FKT458726 FUP458716:FUP458726 GEL458716:GEL458726 GOH458716:GOH458726 GYD458716:GYD458726 HHZ458716:HHZ458726 HRV458716:HRV458726 IBR458716:IBR458726 ILN458716:ILN458726 IVJ458716:IVJ458726 JFF458716:JFF458726 JPB458716:JPB458726 JYX458716:JYX458726 KIT458716:KIT458726 KSP458716:KSP458726 LCL458716:LCL458726 LMH458716:LMH458726 LWD458716:LWD458726 MFZ458716:MFZ458726 MPV458716:MPV458726 MZR458716:MZR458726 NJN458716:NJN458726 NTJ458716:NTJ458726 ODF458716:ODF458726 ONB458716:ONB458726 OWX458716:OWX458726 PGT458716:PGT458726 PQP458716:PQP458726 QAL458716:QAL458726 QKH458716:QKH458726 QUD458716:QUD458726 RDZ458716:RDZ458726 RNV458716:RNV458726 RXR458716:RXR458726 SHN458716:SHN458726 SRJ458716:SRJ458726 TBF458716:TBF458726 TLB458716:TLB458726 TUX458716:TUX458726 UET458716:UET458726 UOP458716:UOP458726 UYL458716:UYL458726 VIH458716:VIH458726 VSD458716:VSD458726 WBZ458716:WBZ458726 WLV458716:WLV458726 WVR458716:WVR458726 K524295:K524305 JF524252:JF524262 TB524252:TB524262 ACX524252:ACX524262 AMT524252:AMT524262 AWP524252:AWP524262 BGL524252:BGL524262 BQH524252:BQH524262 CAD524252:CAD524262 CJZ524252:CJZ524262 CTV524252:CTV524262 DDR524252:DDR524262 DNN524252:DNN524262 DXJ524252:DXJ524262 EHF524252:EHF524262 ERB524252:ERB524262 FAX524252:FAX524262 FKT524252:FKT524262 FUP524252:FUP524262 GEL524252:GEL524262 GOH524252:GOH524262 GYD524252:GYD524262 HHZ524252:HHZ524262 HRV524252:HRV524262 IBR524252:IBR524262 ILN524252:ILN524262 IVJ524252:IVJ524262 JFF524252:JFF524262 JPB524252:JPB524262 JYX524252:JYX524262 KIT524252:KIT524262 KSP524252:KSP524262 LCL524252:LCL524262 LMH524252:LMH524262 LWD524252:LWD524262 MFZ524252:MFZ524262 MPV524252:MPV524262 MZR524252:MZR524262 NJN524252:NJN524262 NTJ524252:NTJ524262 ODF524252:ODF524262 ONB524252:ONB524262 OWX524252:OWX524262 PGT524252:PGT524262 PQP524252:PQP524262 QAL524252:QAL524262 QKH524252:QKH524262 QUD524252:QUD524262 RDZ524252:RDZ524262 RNV524252:RNV524262 RXR524252:RXR524262 SHN524252:SHN524262 SRJ524252:SRJ524262 TBF524252:TBF524262 TLB524252:TLB524262 TUX524252:TUX524262 UET524252:UET524262 UOP524252:UOP524262 UYL524252:UYL524262 VIH524252:VIH524262 VSD524252:VSD524262 WBZ524252:WBZ524262 WLV524252:WLV524262 WVR524252:WVR524262 K589831:K589841 JF589788:JF589798 TB589788:TB589798 ACX589788:ACX589798 AMT589788:AMT589798 AWP589788:AWP589798 BGL589788:BGL589798 BQH589788:BQH589798 CAD589788:CAD589798 CJZ589788:CJZ589798 CTV589788:CTV589798 DDR589788:DDR589798 DNN589788:DNN589798 DXJ589788:DXJ589798 EHF589788:EHF589798 ERB589788:ERB589798 FAX589788:FAX589798 FKT589788:FKT589798 FUP589788:FUP589798 GEL589788:GEL589798 GOH589788:GOH589798 GYD589788:GYD589798 HHZ589788:HHZ589798 HRV589788:HRV589798 IBR589788:IBR589798 ILN589788:ILN589798 IVJ589788:IVJ589798 JFF589788:JFF589798 JPB589788:JPB589798 JYX589788:JYX589798 KIT589788:KIT589798 KSP589788:KSP589798 LCL589788:LCL589798 LMH589788:LMH589798 LWD589788:LWD589798 MFZ589788:MFZ589798 MPV589788:MPV589798 MZR589788:MZR589798 NJN589788:NJN589798 NTJ589788:NTJ589798 ODF589788:ODF589798 ONB589788:ONB589798 OWX589788:OWX589798 PGT589788:PGT589798 PQP589788:PQP589798 QAL589788:QAL589798 QKH589788:QKH589798 QUD589788:QUD589798 RDZ589788:RDZ589798 RNV589788:RNV589798 RXR589788:RXR589798 SHN589788:SHN589798 SRJ589788:SRJ589798 TBF589788:TBF589798 TLB589788:TLB589798 TUX589788:TUX589798 UET589788:UET589798 UOP589788:UOP589798 UYL589788:UYL589798 VIH589788:VIH589798 VSD589788:VSD589798 WBZ589788:WBZ589798 WLV589788:WLV589798 WVR589788:WVR589798 K655367:K655377 JF655324:JF655334 TB655324:TB655334 ACX655324:ACX655334 AMT655324:AMT655334 AWP655324:AWP655334 BGL655324:BGL655334 BQH655324:BQH655334 CAD655324:CAD655334 CJZ655324:CJZ655334 CTV655324:CTV655334 DDR655324:DDR655334 DNN655324:DNN655334 DXJ655324:DXJ655334 EHF655324:EHF655334 ERB655324:ERB655334 FAX655324:FAX655334 FKT655324:FKT655334 FUP655324:FUP655334 GEL655324:GEL655334 GOH655324:GOH655334 GYD655324:GYD655334 HHZ655324:HHZ655334 HRV655324:HRV655334 IBR655324:IBR655334 ILN655324:ILN655334 IVJ655324:IVJ655334 JFF655324:JFF655334 JPB655324:JPB655334 JYX655324:JYX655334 KIT655324:KIT655334 KSP655324:KSP655334 LCL655324:LCL655334 LMH655324:LMH655334 LWD655324:LWD655334 MFZ655324:MFZ655334 MPV655324:MPV655334 MZR655324:MZR655334 NJN655324:NJN655334 NTJ655324:NTJ655334 ODF655324:ODF655334 ONB655324:ONB655334 OWX655324:OWX655334 PGT655324:PGT655334 PQP655324:PQP655334 QAL655324:QAL655334 QKH655324:QKH655334 QUD655324:QUD655334 RDZ655324:RDZ655334 RNV655324:RNV655334 RXR655324:RXR655334 SHN655324:SHN655334 SRJ655324:SRJ655334 TBF655324:TBF655334 TLB655324:TLB655334 TUX655324:TUX655334 UET655324:UET655334 UOP655324:UOP655334 UYL655324:UYL655334 VIH655324:VIH655334 VSD655324:VSD655334 WBZ655324:WBZ655334 WLV655324:WLV655334 WVR655324:WVR655334 K720903:K720913 JF720860:JF720870 TB720860:TB720870 ACX720860:ACX720870 AMT720860:AMT720870 AWP720860:AWP720870 BGL720860:BGL720870 BQH720860:BQH720870 CAD720860:CAD720870 CJZ720860:CJZ720870 CTV720860:CTV720870 DDR720860:DDR720870 DNN720860:DNN720870 DXJ720860:DXJ720870 EHF720860:EHF720870 ERB720860:ERB720870 FAX720860:FAX720870 FKT720860:FKT720870 FUP720860:FUP720870 GEL720860:GEL720870 GOH720860:GOH720870 GYD720860:GYD720870 HHZ720860:HHZ720870 HRV720860:HRV720870 IBR720860:IBR720870 ILN720860:ILN720870 IVJ720860:IVJ720870 JFF720860:JFF720870 JPB720860:JPB720870 JYX720860:JYX720870 KIT720860:KIT720870 KSP720860:KSP720870 LCL720860:LCL720870 LMH720860:LMH720870 LWD720860:LWD720870 MFZ720860:MFZ720870 MPV720860:MPV720870 MZR720860:MZR720870 NJN720860:NJN720870 NTJ720860:NTJ720870 ODF720860:ODF720870 ONB720860:ONB720870 OWX720860:OWX720870 PGT720860:PGT720870 PQP720860:PQP720870 QAL720860:QAL720870 QKH720860:QKH720870 QUD720860:QUD720870 RDZ720860:RDZ720870 RNV720860:RNV720870 RXR720860:RXR720870 SHN720860:SHN720870 SRJ720860:SRJ720870 TBF720860:TBF720870 TLB720860:TLB720870 TUX720860:TUX720870 UET720860:UET720870 UOP720860:UOP720870 UYL720860:UYL720870 VIH720860:VIH720870 VSD720860:VSD720870 WBZ720860:WBZ720870 WLV720860:WLV720870 WVR720860:WVR720870 K786439:K786449 JF786396:JF786406 TB786396:TB786406 ACX786396:ACX786406 AMT786396:AMT786406 AWP786396:AWP786406 BGL786396:BGL786406 BQH786396:BQH786406 CAD786396:CAD786406 CJZ786396:CJZ786406 CTV786396:CTV786406 DDR786396:DDR786406 DNN786396:DNN786406 DXJ786396:DXJ786406 EHF786396:EHF786406 ERB786396:ERB786406 FAX786396:FAX786406 FKT786396:FKT786406 FUP786396:FUP786406 GEL786396:GEL786406 GOH786396:GOH786406 GYD786396:GYD786406 HHZ786396:HHZ786406 HRV786396:HRV786406 IBR786396:IBR786406 ILN786396:ILN786406 IVJ786396:IVJ786406 JFF786396:JFF786406 JPB786396:JPB786406 JYX786396:JYX786406 KIT786396:KIT786406 KSP786396:KSP786406 LCL786396:LCL786406 LMH786396:LMH786406 LWD786396:LWD786406 MFZ786396:MFZ786406 MPV786396:MPV786406 MZR786396:MZR786406 NJN786396:NJN786406 NTJ786396:NTJ786406 ODF786396:ODF786406 ONB786396:ONB786406 OWX786396:OWX786406 PGT786396:PGT786406 PQP786396:PQP786406 QAL786396:QAL786406 QKH786396:QKH786406 QUD786396:QUD786406 RDZ786396:RDZ786406 RNV786396:RNV786406 RXR786396:RXR786406 SHN786396:SHN786406 SRJ786396:SRJ786406 TBF786396:TBF786406 TLB786396:TLB786406 TUX786396:TUX786406 UET786396:UET786406 UOP786396:UOP786406 UYL786396:UYL786406 VIH786396:VIH786406 VSD786396:VSD786406 WBZ786396:WBZ786406 WLV786396:WLV786406 WVR786396:WVR786406 K851975:K851985 JF851932:JF851942 TB851932:TB851942 ACX851932:ACX851942 AMT851932:AMT851942 AWP851932:AWP851942 BGL851932:BGL851942 BQH851932:BQH851942 CAD851932:CAD851942 CJZ851932:CJZ851942 CTV851932:CTV851942 DDR851932:DDR851942 DNN851932:DNN851942 DXJ851932:DXJ851942 EHF851932:EHF851942 ERB851932:ERB851942 FAX851932:FAX851942 FKT851932:FKT851942 FUP851932:FUP851942 GEL851932:GEL851942 GOH851932:GOH851942 GYD851932:GYD851942 HHZ851932:HHZ851942 HRV851932:HRV851942 IBR851932:IBR851942 ILN851932:ILN851942 IVJ851932:IVJ851942 JFF851932:JFF851942 JPB851932:JPB851942 JYX851932:JYX851942 KIT851932:KIT851942 KSP851932:KSP851942 LCL851932:LCL851942 LMH851932:LMH851942 LWD851932:LWD851942 MFZ851932:MFZ851942 MPV851932:MPV851942 MZR851932:MZR851942 NJN851932:NJN851942 NTJ851932:NTJ851942 ODF851932:ODF851942 ONB851932:ONB851942 OWX851932:OWX851942 PGT851932:PGT851942 PQP851932:PQP851942 QAL851932:QAL851942 QKH851932:QKH851942 QUD851932:QUD851942 RDZ851932:RDZ851942 RNV851932:RNV851942 RXR851932:RXR851942 SHN851932:SHN851942 SRJ851932:SRJ851942 TBF851932:TBF851942 TLB851932:TLB851942 TUX851932:TUX851942 UET851932:UET851942 UOP851932:UOP851942 UYL851932:UYL851942 VIH851932:VIH851942 VSD851932:VSD851942 WBZ851932:WBZ851942 WLV851932:WLV851942 WVR851932:WVR851942 K917511:K917521 JF917468:JF917478 TB917468:TB917478 ACX917468:ACX917478 AMT917468:AMT917478 AWP917468:AWP917478 BGL917468:BGL917478 BQH917468:BQH917478 CAD917468:CAD917478 CJZ917468:CJZ917478 CTV917468:CTV917478 DDR917468:DDR917478 DNN917468:DNN917478 DXJ917468:DXJ917478 EHF917468:EHF917478 ERB917468:ERB917478 FAX917468:FAX917478 FKT917468:FKT917478 FUP917468:FUP917478 GEL917468:GEL917478 GOH917468:GOH917478 GYD917468:GYD917478 HHZ917468:HHZ917478 HRV917468:HRV917478 IBR917468:IBR917478 ILN917468:ILN917478 IVJ917468:IVJ917478 JFF917468:JFF917478 JPB917468:JPB917478 JYX917468:JYX917478 KIT917468:KIT917478 KSP917468:KSP917478 LCL917468:LCL917478 LMH917468:LMH917478 LWD917468:LWD917478 MFZ917468:MFZ917478 MPV917468:MPV917478 MZR917468:MZR917478 NJN917468:NJN917478 NTJ917468:NTJ917478 ODF917468:ODF917478 ONB917468:ONB917478 OWX917468:OWX917478 PGT917468:PGT917478 PQP917468:PQP917478 QAL917468:QAL917478 QKH917468:QKH917478 QUD917468:QUD917478 RDZ917468:RDZ917478 RNV917468:RNV917478 RXR917468:RXR917478 SHN917468:SHN917478 SRJ917468:SRJ917478 TBF917468:TBF917478 TLB917468:TLB917478 TUX917468:TUX917478 UET917468:UET917478 UOP917468:UOP917478 UYL917468:UYL917478 VIH917468:VIH917478 VSD917468:VSD917478 WBZ917468:WBZ917478 WLV917468:WLV917478 WVR917468:WVR917478 K983047:K983057 JF983004:JF983014 TB983004:TB983014 ACX983004:ACX983014 AMT983004:AMT983014 AWP983004:AWP983014 BGL983004:BGL983014 BQH983004:BQH983014 CAD983004:CAD983014 CJZ983004:CJZ983014 CTV983004:CTV983014 DDR983004:DDR983014 DNN983004:DNN983014 DXJ983004:DXJ983014 EHF983004:EHF983014 ERB983004:ERB983014 FAX983004:FAX983014 FKT983004:FKT983014 FUP983004:FUP983014 GEL983004:GEL983014 GOH983004:GOH983014 GYD983004:GYD983014 HHZ983004:HHZ983014 HRV983004:HRV983014 IBR983004:IBR983014 ILN983004:ILN983014 IVJ983004:IVJ983014 JFF983004:JFF983014 JPB983004:JPB983014 JYX983004:JYX983014 KIT983004:KIT983014 KSP983004:KSP983014 LCL983004:LCL983014 LMH983004:LMH983014 LWD983004:LWD983014 MFZ983004:MFZ983014 MPV983004:MPV983014 MZR983004:MZR983014 NJN983004:NJN983014 NTJ983004:NTJ983014 ODF983004:ODF983014 ONB983004:ONB983014 OWX983004:OWX983014 PGT983004:PGT983014 PQP983004:PQP983014 QAL983004:QAL983014 QKH983004:QKH983014 QUD983004:QUD983014 RDZ983004:RDZ983014 RNV983004:RNV983014 RXR983004:RXR983014 SHN983004:SHN983014 SRJ983004:SRJ983014 TBF983004:TBF983014 TLB983004:TLB983014 TUX983004:TUX983014 UET983004:UET983014 UOP983004:UOP983014 UYL983004:UYL983014 VIH983004:VIH983014 VSD983004:VSD983014 WBZ983004:WBZ983014 WLV983004:WLV983014">
      <formula1>$K$35:$K$87</formula1>
    </dataValidation>
    <dataValidation type="list" showInputMessage="1" showErrorMessage="1" sqref="L983047:L983057 ACY8:ACY23 AMU8:AMU23 AWQ8:AWQ23 BGM8:BGM23 BQI8:BQI23 CAE8:CAE23 CKA8:CKA23 CTW8:CTW23 DDS8:DDS23 DNO8:DNO23 DXK8:DXK23 EHG8:EHG23 ERC8:ERC23 FAY8:FAY23 FKU8:FKU23 FUQ8:FUQ23 GEM8:GEM23 GOI8:GOI23 GYE8:GYE23 HIA8:HIA23 HRW8:HRW23 IBS8:IBS23 ILO8:ILO23 IVK8:IVK23 JFG8:JFG23 JPC8:JPC23 JYY8:JYY23 KIU8:KIU23 KSQ8:KSQ23 LCM8:LCM23 LMI8:LMI23 LWE8:LWE23 MGA8:MGA23 MPW8:MPW23 MZS8:MZS23 NJO8:NJO23 NTK8:NTK23 ODG8:ODG23 ONC8:ONC23 OWY8:OWY23 PGU8:PGU23 PQQ8:PQQ23 QAM8:QAM23 QKI8:QKI23 QUE8:QUE23 REA8:REA23 RNW8:RNW23 RXS8:RXS23 SHO8:SHO23 SRK8:SRK23 TBG8:TBG23 TLC8:TLC23 TUY8:TUY23 UEU8:UEU23 UOQ8:UOQ23 UYM8:UYM23 VII8:VII23 VSE8:VSE23 WCA8:WCA23 WLW8:WLW23 WVS8:WVS23 JG8:JG23 TC8:TC23 WVS983004:WVS983014 WLW983004:WLW983014 WCA983004:WCA983014 VSE983004:VSE983014 VII983004:VII983014 UYM983004:UYM983014 UOQ983004:UOQ983014 UEU983004:UEU983014 TUY983004:TUY983014 TLC983004:TLC983014 TBG983004:TBG983014 SRK983004:SRK983014 SHO983004:SHO983014 RXS983004:RXS983014 RNW983004:RNW983014 REA983004:REA983014 QUE983004:QUE983014 QKI983004:QKI983014 QAM983004:QAM983014 PQQ983004:PQQ983014 PGU983004:PGU983014 OWY983004:OWY983014 ONC983004:ONC983014 ODG983004:ODG983014 NTK983004:NTK983014 NJO983004:NJO983014 MZS983004:MZS983014 MPW983004:MPW983014 MGA983004:MGA983014 LWE983004:LWE983014 LMI983004:LMI983014 LCM983004:LCM983014 KSQ983004:KSQ983014 KIU983004:KIU983014 JYY983004:JYY983014 JPC983004:JPC983014 JFG983004:JFG983014 IVK983004:IVK983014 ILO983004:ILO983014 IBS983004:IBS983014 HRW983004:HRW983014 HIA983004:HIA983014 GYE983004:GYE983014 GOI983004:GOI983014 GEM983004:GEM983014 FUQ983004:FUQ983014 FKU983004:FKU983014 FAY983004:FAY983014 ERC983004:ERC983014 EHG983004:EHG983014 DXK983004:DXK983014 DNO983004:DNO983014 DDS983004:DDS983014 CTW983004:CTW983014 CKA983004:CKA983014 CAE983004:CAE983014 BQI983004:BQI983014 BGM983004:BGM983014 AWQ983004:AWQ983014 AMU983004:AMU983014 ACY983004:ACY983014 TC983004:TC983014 JG983004:JG983014 WVS917468:WVS917478 WLW917468:WLW917478 WCA917468:WCA917478 VSE917468:VSE917478 VII917468:VII917478 UYM917468:UYM917478 UOQ917468:UOQ917478 UEU917468:UEU917478 TUY917468:TUY917478 TLC917468:TLC917478 TBG917468:TBG917478 SRK917468:SRK917478 SHO917468:SHO917478 RXS917468:RXS917478 RNW917468:RNW917478 REA917468:REA917478 QUE917468:QUE917478 QKI917468:QKI917478 QAM917468:QAM917478 PQQ917468:PQQ917478 PGU917468:PGU917478 OWY917468:OWY917478 ONC917468:ONC917478 ODG917468:ODG917478 NTK917468:NTK917478 NJO917468:NJO917478 MZS917468:MZS917478 MPW917468:MPW917478 MGA917468:MGA917478 LWE917468:LWE917478 LMI917468:LMI917478 LCM917468:LCM917478 KSQ917468:KSQ917478 KIU917468:KIU917478 JYY917468:JYY917478 JPC917468:JPC917478 JFG917468:JFG917478 IVK917468:IVK917478 ILO917468:ILO917478 IBS917468:IBS917478 HRW917468:HRW917478 HIA917468:HIA917478 GYE917468:GYE917478 GOI917468:GOI917478 GEM917468:GEM917478 FUQ917468:FUQ917478 FKU917468:FKU917478 FAY917468:FAY917478 ERC917468:ERC917478 EHG917468:EHG917478 DXK917468:DXK917478 DNO917468:DNO917478 DDS917468:DDS917478 CTW917468:CTW917478 CKA917468:CKA917478 CAE917468:CAE917478 BQI917468:BQI917478 BGM917468:BGM917478 AWQ917468:AWQ917478 AMU917468:AMU917478 ACY917468:ACY917478 TC917468:TC917478 JG917468:JG917478 L917511:L917521 WVS851932:WVS851942 WLW851932:WLW851942 WCA851932:WCA851942 VSE851932:VSE851942 VII851932:VII851942 UYM851932:UYM851942 UOQ851932:UOQ851942 UEU851932:UEU851942 TUY851932:TUY851942 TLC851932:TLC851942 TBG851932:TBG851942 SRK851932:SRK851942 SHO851932:SHO851942 RXS851932:RXS851942 RNW851932:RNW851942 REA851932:REA851942 QUE851932:QUE851942 QKI851932:QKI851942 QAM851932:QAM851942 PQQ851932:PQQ851942 PGU851932:PGU851942 OWY851932:OWY851942 ONC851932:ONC851942 ODG851932:ODG851942 NTK851932:NTK851942 NJO851932:NJO851942 MZS851932:MZS851942 MPW851932:MPW851942 MGA851932:MGA851942 LWE851932:LWE851942 LMI851932:LMI851942 LCM851932:LCM851942 KSQ851932:KSQ851942 KIU851932:KIU851942 JYY851932:JYY851942 JPC851932:JPC851942 JFG851932:JFG851942 IVK851932:IVK851942 ILO851932:ILO851942 IBS851932:IBS851942 HRW851932:HRW851942 HIA851932:HIA851942 GYE851932:GYE851942 GOI851932:GOI851942 GEM851932:GEM851942 FUQ851932:FUQ851942 FKU851932:FKU851942 FAY851932:FAY851942 ERC851932:ERC851942 EHG851932:EHG851942 DXK851932:DXK851942 DNO851932:DNO851942 DDS851932:DDS851942 CTW851932:CTW851942 CKA851932:CKA851942 CAE851932:CAE851942 BQI851932:BQI851942 BGM851932:BGM851942 AWQ851932:AWQ851942 AMU851932:AMU851942 ACY851932:ACY851942 TC851932:TC851942 JG851932:JG851942 L851975:L851985 WVS786396:WVS786406 WLW786396:WLW786406 WCA786396:WCA786406 VSE786396:VSE786406 VII786396:VII786406 UYM786396:UYM786406 UOQ786396:UOQ786406 UEU786396:UEU786406 TUY786396:TUY786406 TLC786396:TLC786406 TBG786396:TBG786406 SRK786396:SRK786406 SHO786396:SHO786406 RXS786396:RXS786406 RNW786396:RNW786406 REA786396:REA786406 QUE786396:QUE786406 QKI786396:QKI786406 QAM786396:QAM786406 PQQ786396:PQQ786406 PGU786396:PGU786406 OWY786396:OWY786406 ONC786396:ONC786406 ODG786396:ODG786406 NTK786396:NTK786406 NJO786396:NJO786406 MZS786396:MZS786406 MPW786396:MPW786406 MGA786396:MGA786406 LWE786396:LWE786406 LMI786396:LMI786406 LCM786396:LCM786406 KSQ786396:KSQ786406 KIU786396:KIU786406 JYY786396:JYY786406 JPC786396:JPC786406 JFG786396:JFG786406 IVK786396:IVK786406 ILO786396:ILO786406 IBS786396:IBS786406 HRW786396:HRW786406 HIA786396:HIA786406 GYE786396:GYE786406 GOI786396:GOI786406 GEM786396:GEM786406 FUQ786396:FUQ786406 FKU786396:FKU786406 FAY786396:FAY786406 ERC786396:ERC786406 EHG786396:EHG786406 DXK786396:DXK786406 DNO786396:DNO786406 DDS786396:DDS786406 CTW786396:CTW786406 CKA786396:CKA786406 CAE786396:CAE786406 BQI786396:BQI786406 BGM786396:BGM786406 AWQ786396:AWQ786406 AMU786396:AMU786406 ACY786396:ACY786406 TC786396:TC786406 JG786396:JG786406 L786439:L786449 WVS720860:WVS720870 WLW720860:WLW720870 WCA720860:WCA720870 VSE720860:VSE720870 VII720860:VII720870 UYM720860:UYM720870 UOQ720860:UOQ720870 UEU720860:UEU720870 TUY720860:TUY720870 TLC720860:TLC720870 TBG720860:TBG720870 SRK720860:SRK720870 SHO720860:SHO720870 RXS720860:RXS720870 RNW720860:RNW720870 REA720860:REA720870 QUE720860:QUE720870 QKI720860:QKI720870 QAM720860:QAM720870 PQQ720860:PQQ720870 PGU720860:PGU720870 OWY720860:OWY720870 ONC720860:ONC720870 ODG720860:ODG720870 NTK720860:NTK720870 NJO720860:NJO720870 MZS720860:MZS720870 MPW720860:MPW720870 MGA720860:MGA720870 LWE720860:LWE720870 LMI720860:LMI720870 LCM720860:LCM720870 KSQ720860:KSQ720870 KIU720860:KIU720870 JYY720860:JYY720870 JPC720860:JPC720870 JFG720860:JFG720870 IVK720860:IVK720870 ILO720860:ILO720870 IBS720860:IBS720870 HRW720860:HRW720870 HIA720860:HIA720870 GYE720860:GYE720870 GOI720860:GOI720870 GEM720860:GEM720870 FUQ720860:FUQ720870 FKU720860:FKU720870 FAY720860:FAY720870 ERC720860:ERC720870 EHG720860:EHG720870 DXK720860:DXK720870 DNO720860:DNO720870 DDS720860:DDS720870 CTW720860:CTW720870 CKA720860:CKA720870 CAE720860:CAE720870 BQI720860:BQI720870 BGM720860:BGM720870 AWQ720860:AWQ720870 AMU720860:AMU720870 ACY720860:ACY720870 TC720860:TC720870 JG720860:JG720870 L720903:L720913 WVS655324:WVS655334 WLW655324:WLW655334 WCA655324:WCA655334 VSE655324:VSE655334 VII655324:VII655334 UYM655324:UYM655334 UOQ655324:UOQ655334 UEU655324:UEU655334 TUY655324:TUY655334 TLC655324:TLC655334 TBG655324:TBG655334 SRK655324:SRK655334 SHO655324:SHO655334 RXS655324:RXS655334 RNW655324:RNW655334 REA655324:REA655334 QUE655324:QUE655334 QKI655324:QKI655334 QAM655324:QAM655334 PQQ655324:PQQ655334 PGU655324:PGU655334 OWY655324:OWY655334 ONC655324:ONC655334 ODG655324:ODG655334 NTK655324:NTK655334 NJO655324:NJO655334 MZS655324:MZS655334 MPW655324:MPW655334 MGA655324:MGA655334 LWE655324:LWE655334 LMI655324:LMI655334 LCM655324:LCM655334 KSQ655324:KSQ655334 KIU655324:KIU655334 JYY655324:JYY655334 JPC655324:JPC655334 JFG655324:JFG655334 IVK655324:IVK655334 ILO655324:ILO655334 IBS655324:IBS655334 HRW655324:HRW655334 HIA655324:HIA655334 GYE655324:GYE655334 GOI655324:GOI655334 GEM655324:GEM655334 FUQ655324:FUQ655334 FKU655324:FKU655334 FAY655324:FAY655334 ERC655324:ERC655334 EHG655324:EHG655334 DXK655324:DXK655334 DNO655324:DNO655334 DDS655324:DDS655334 CTW655324:CTW655334 CKA655324:CKA655334 CAE655324:CAE655334 BQI655324:BQI655334 BGM655324:BGM655334 AWQ655324:AWQ655334 AMU655324:AMU655334 ACY655324:ACY655334 TC655324:TC655334 JG655324:JG655334 L655367:L655377 WVS589788:WVS589798 WLW589788:WLW589798 WCA589788:WCA589798 VSE589788:VSE589798 VII589788:VII589798 UYM589788:UYM589798 UOQ589788:UOQ589798 UEU589788:UEU589798 TUY589788:TUY589798 TLC589788:TLC589798 TBG589788:TBG589798 SRK589788:SRK589798 SHO589788:SHO589798 RXS589788:RXS589798 RNW589788:RNW589798 REA589788:REA589798 QUE589788:QUE589798 QKI589788:QKI589798 QAM589788:QAM589798 PQQ589788:PQQ589798 PGU589788:PGU589798 OWY589788:OWY589798 ONC589788:ONC589798 ODG589788:ODG589798 NTK589788:NTK589798 NJO589788:NJO589798 MZS589788:MZS589798 MPW589788:MPW589798 MGA589788:MGA589798 LWE589788:LWE589798 LMI589788:LMI589798 LCM589788:LCM589798 KSQ589788:KSQ589798 KIU589788:KIU589798 JYY589788:JYY589798 JPC589788:JPC589798 JFG589788:JFG589798 IVK589788:IVK589798 ILO589788:ILO589798 IBS589788:IBS589798 HRW589788:HRW589798 HIA589788:HIA589798 GYE589788:GYE589798 GOI589788:GOI589798 GEM589788:GEM589798 FUQ589788:FUQ589798 FKU589788:FKU589798 FAY589788:FAY589798 ERC589788:ERC589798 EHG589788:EHG589798 DXK589788:DXK589798 DNO589788:DNO589798 DDS589788:DDS589798 CTW589788:CTW589798 CKA589788:CKA589798 CAE589788:CAE589798 BQI589788:BQI589798 BGM589788:BGM589798 AWQ589788:AWQ589798 AMU589788:AMU589798 ACY589788:ACY589798 TC589788:TC589798 JG589788:JG589798 L589831:L589841 WVS524252:WVS524262 WLW524252:WLW524262 WCA524252:WCA524262 VSE524252:VSE524262 VII524252:VII524262 UYM524252:UYM524262 UOQ524252:UOQ524262 UEU524252:UEU524262 TUY524252:TUY524262 TLC524252:TLC524262 TBG524252:TBG524262 SRK524252:SRK524262 SHO524252:SHO524262 RXS524252:RXS524262 RNW524252:RNW524262 REA524252:REA524262 QUE524252:QUE524262 QKI524252:QKI524262 QAM524252:QAM524262 PQQ524252:PQQ524262 PGU524252:PGU524262 OWY524252:OWY524262 ONC524252:ONC524262 ODG524252:ODG524262 NTK524252:NTK524262 NJO524252:NJO524262 MZS524252:MZS524262 MPW524252:MPW524262 MGA524252:MGA524262 LWE524252:LWE524262 LMI524252:LMI524262 LCM524252:LCM524262 KSQ524252:KSQ524262 KIU524252:KIU524262 JYY524252:JYY524262 JPC524252:JPC524262 JFG524252:JFG524262 IVK524252:IVK524262 ILO524252:ILO524262 IBS524252:IBS524262 HRW524252:HRW524262 HIA524252:HIA524262 GYE524252:GYE524262 GOI524252:GOI524262 GEM524252:GEM524262 FUQ524252:FUQ524262 FKU524252:FKU524262 FAY524252:FAY524262 ERC524252:ERC524262 EHG524252:EHG524262 DXK524252:DXK524262 DNO524252:DNO524262 DDS524252:DDS524262 CTW524252:CTW524262 CKA524252:CKA524262 CAE524252:CAE524262 BQI524252:BQI524262 BGM524252:BGM524262 AWQ524252:AWQ524262 AMU524252:AMU524262 ACY524252:ACY524262 TC524252:TC524262 JG524252:JG524262 L524295:L524305 WVS458716:WVS458726 WLW458716:WLW458726 WCA458716:WCA458726 VSE458716:VSE458726 VII458716:VII458726 UYM458716:UYM458726 UOQ458716:UOQ458726 UEU458716:UEU458726 TUY458716:TUY458726 TLC458716:TLC458726 TBG458716:TBG458726 SRK458716:SRK458726 SHO458716:SHO458726 RXS458716:RXS458726 RNW458716:RNW458726 REA458716:REA458726 QUE458716:QUE458726 QKI458716:QKI458726 QAM458716:QAM458726 PQQ458716:PQQ458726 PGU458716:PGU458726 OWY458716:OWY458726 ONC458716:ONC458726 ODG458716:ODG458726 NTK458716:NTK458726 NJO458716:NJO458726 MZS458716:MZS458726 MPW458716:MPW458726 MGA458716:MGA458726 LWE458716:LWE458726 LMI458716:LMI458726 LCM458716:LCM458726 KSQ458716:KSQ458726 KIU458716:KIU458726 JYY458716:JYY458726 JPC458716:JPC458726 JFG458716:JFG458726 IVK458716:IVK458726 ILO458716:ILO458726 IBS458716:IBS458726 HRW458716:HRW458726 HIA458716:HIA458726 GYE458716:GYE458726 GOI458716:GOI458726 GEM458716:GEM458726 FUQ458716:FUQ458726 FKU458716:FKU458726 FAY458716:FAY458726 ERC458716:ERC458726 EHG458716:EHG458726 DXK458716:DXK458726 DNO458716:DNO458726 DDS458716:DDS458726 CTW458716:CTW458726 CKA458716:CKA458726 CAE458716:CAE458726 BQI458716:BQI458726 BGM458716:BGM458726 AWQ458716:AWQ458726 AMU458716:AMU458726 ACY458716:ACY458726 TC458716:TC458726 JG458716:JG458726 L458759:L458769 WVS393180:WVS393190 WLW393180:WLW393190 WCA393180:WCA393190 VSE393180:VSE393190 VII393180:VII393190 UYM393180:UYM393190 UOQ393180:UOQ393190 UEU393180:UEU393190 TUY393180:TUY393190 TLC393180:TLC393190 TBG393180:TBG393190 SRK393180:SRK393190 SHO393180:SHO393190 RXS393180:RXS393190 RNW393180:RNW393190 REA393180:REA393190 QUE393180:QUE393190 QKI393180:QKI393190 QAM393180:QAM393190 PQQ393180:PQQ393190 PGU393180:PGU393190 OWY393180:OWY393190 ONC393180:ONC393190 ODG393180:ODG393190 NTK393180:NTK393190 NJO393180:NJO393190 MZS393180:MZS393190 MPW393180:MPW393190 MGA393180:MGA393190 LWE393180:LWE393190 LMI393180:LMI393190 LCM393180:LCM393190 KSQ393180:KSQ393190 KIU393180:KIU393190 JYY393180:JYY393190 JPC393180:JPC393190 JFG393180:JFG393190 IVK393180:IVK393190 ILO393180:ILO393190 IBS393180:IBS393190 HRW393180:HRW393190 HIA393180:HIA393190 GYE393180:GYE393190 GOI393180:GOI393190 GEM393180:GEM393190 FUQ393180:FUQ393190 FKU393180:FKU393190 FAY393180:FAY393190 ERC393180:ERC393190 EHG393180:EHG393190 DXK393180:DXK393190 DNO393180:DNO393190 DDS393180:DDS393190 CTW393180:CTW393190 CKA393180:CKA393190 CAE393180:CAE393190 BQI393180:BQI393190 BGM393180:BGM393190 AWQ393180:AWQ393190 AMU393180:AMU393190 ACY393180:ACY393190 TC393180:TC393190 JG393180:JG393190 L393223:L393233 WVS327644:WVS327654 WLW327644:WLW327654 WCA327644:WCA327654 VSE327644:VSE327654 VII327644:VII327654 UYM327644:UYM327654 UOQ327644:UOQ327654 UEU327644:UEU327654 TUY327644:TUY327654 TLC327644:TLC327654 TBG327644:TBG327654 SRK327644:SRK327654 SHO327644:SHO327654 RXS327644:RXS327654 RNW327644:RNW327654 REA327644:REA327654 QUE327644:QUE327654 QKI327644:QKI327654 QAM327644:QAM327654 PQQ327644:PQQ327654 PGU327644:PGU327654 OWY327644:OWY327654 ONC327644:ONC327654 ODG327644:ODG327654 NTK327644:NTK327654 NJO327644:NJO327654 MZS327644:MZS327654 MPW327644:MPW327654 MGA327644:MGA327654 LWE327644:LWE327654 LMI327644:LMI327654 LCM327644:LCM327654 KSQ327644:KSQ327654 KIU327644:KIU327654 JYY327644:JYY327654 JPC327644:JPC327654 JFG327644:JFG327654 IVK327644:IVK327654 ILO327644:ILO327654 IBS327644:IBS327654 HRW327644:HRW327654 HIA327644:HIA327654 GYE327644:GYE327654 GOI327644:GOI327654 GEM327644:GEM327654 FUQ327644:FUQ327654 FKU327644:FKU327654 FAY327644:FAY327654 ERC327644:ERC327654 EHG327644:EHG327654 DXK327644:DXK327654 DNO327644:DNO327654 DDS327644:DDS327654 CTW327644:CTW327654 CKA327644:CKA327654 CAE327644:CAE327654 BQI327644:BQI327654 BGM327644:BGM327654 AWQ327644:AWQ327654 AMU327644:AMU327654 ACY327644:ACY327654 TC327644:TC327654 JG327644:JG327654 L327687:L327697 WVS262108:WVS262118 WLW262108:WLW262118 WCA262108:WCA262118 VSE262108:VSE262118 VII262108:VII262118 UYM262108:UYM262118 UOQ262108:UOQ262118 UEU262108:UEU262118 TUY262108:TUY262118 TLC262108:TLC262118 TBG262108:TBG262118 SRK262108:SRK262118 SHO262108:SHO262118 RXS262108:RXS262118 RNW262108:RNW262118 REA262108:REA262118 QUE262108:QUE262118 QKI262108:QKI262118 QAM262108:QAM262118 PQQ262108:PQQ262118 PGU262108:PGU262118 OWY262108:OWY262118 ONC262108:ONC262118 ODG262108:ODG262118 NTK262108:NTK262118 NJO262108:NJO262118 MZS262108:MZS262118 MPW262108:MPW262118 MGA262108:MGA262118 LWE262108:LWE262118 LMI262108:LMI262118 LCM262108:LCM262118 KSQ262108:KSQ262118 KIU262108:KIU262118 JYY262108:JYY262118 JPC262108:JPC262118 JFG262108:JFG262118 IVK262108:IVK262118 ILO262108:ILO262118 IBS262108:IBS262118 HRW262108:HRW262118 HIA262108:HIA262118 GYE262108:GYE262118 GOI262108:GOI262118 GEM262108:GEM262118 FUQ262108:FUQ262118 FKU262108:FKU262118 FAY262108:FAY262118 ERC262108:ERC262118 EHG262108:EHG262118 DXK262108:DXK262118 DNO262108:DNO262118 DDS262108:DDS262118 CTW262108:CTW262118 CKA262108:CKA262118 CAE262108:CAE262118 BQI262108:BQI262118 BGM262108:BGM262118 AWQ262108:AWQ262118 AMU262108:AMU262118 ACY262108:ACY262118 TC262108:TC262118 JG262108:JG262118 L262151:L262161 WVS196572:WVS196582 WLW196572:WLW196582 WCA196572:WCA196582 VSE196572:VSE196582 VII196572:VII196582 UYM196572:UYM196582 UOQ196572:UOQ196582 UEU196572:UEU196582 TUY196572:TUY196582 TLC196572:TLC196582 TBG196572:TBG196582 SRK196572:SRK196582 SHO196572:SHO196582 RXS196572:RXS196582 RNW196572:RNW196582 REA196572:REA196582 QUE196572:QUE196582 QKI196572:QKI196582 QAM196572:QAM196582 PQQ196572:PQQ196582 PGU196572:PGU196582 OWY196572:OWY196582 ONC196572:ONC196582 ODG196572:ODG196582 NTK196572:NTK196582 NJO196572:NJO196582 MZS196572:MZS196582 MPW196572:MPW196582 MGA196572:MGA196582 LWE196572:LWE196582 LMI196572:LMI196582 LCM196572:LCM196582 KSQ196572:KSQ196582 KIU196572:KIU196582 JYY196572:JYY196582 JPC196572:JPC196582 JFG196572:JFG196582 IVK196572:IVK196582 ILO196572:ILO196582 IBS196572:IBS196582 HRW196572:HRW196582 HIA196572:HIA196582 GYE196572:GYE196582 GOI196572:GOI196582 GEM196572:GEM196582 FUQ196572:FUQ196582 FKU196572:FKU196582 FAY196572:FAY196582 ERC196572:ERC196582 EHG196572:EHG196582 DXK196572:DXK196582 DNO196572:DNO196582 DDS196572:DDS196582 CTW196572:CTW196582 CKA196572:CKA196582 CAE196572:CAE196582 BQI196572:BQI196582 BGM196572:BGM196582 AWQ196572:AWQ196582 AMU196572:AMU196582 ACY196572:ACY196582 TC196572:TC196582 JG196572:JG196582 L196615:L196625 WVS131036:WVS131046 WLW131036:WLW131046 WCA131036:WCA131046 VSE131036:VSE131046 VII131036:VII131046 UYM131036:UYM131046 UOQ131036:UOQ131046 UEU131036:UEU131046 TUY131036:TUY131046 TLC131036:TLC131046 TBG131036:TBG131046 SRK131036:SRK131046 SHO131036:SHO131046 RXS131036:RXS131046 RNW131036:RNW131046 REA131036:REA131046 QUE131036:QUE131046 QKI131036:QKI131046 QAM131036:QAM131046 PQQ131036:PQQ131046 PGU131036:PGU131046 OWY131036:OWY131046 ONC131036:ONC131046 ODG131036:ODG131046 NTK131036:NTK131046 NJO131036:NJO131046 MZS131036:MZS131046 MPW131036:MPW131046 MGA131036:MGA131046 LWE131036:LWE131046 LMI131036:LMI131046 LCM131036:LCM131046 KSQ131036:KSQ131046 KIU131036:KIU131046 JYY131036:JYY131046 JPC131036:JPC131046 JFG131036:JFG131046 IVK131036:IVK131046 ILO131036:ILO131046 IBS131036:IBS131046 HRW131036:HRW131046 HIA131036:HIA131046 GYE131036:GYE131046 GOI131036:GOI131046 GEM131036:GEM131046 FUQ131036:FUQ131046 FKU131036:FKU131046 FAY131036:FAY131046 ERC131036:ERC131046 EHG131036:EHG131046 DXK131036:DXK131046 DNO131036:DNO131046 DDS131036:DDS131046 CTW131036:CTW131046 CKA131036:CKA131046 CAE131036:CAE131046 BQI131036:BQI131046 BGM131036:BGM131046 AWQ131036:AWQ131046 AMU131036:AMU131046 ACY131036:ACY131046 TC131036:TC131046 JG131036:JG131046 L131079:L131089 WVS65500:WVS65510 WLW65500:WLW65510 WCA65500:WCA65510 VSE65500:VSE65510 VII65500:VII65510 UYM65500:UYM65510 UOQ65500:UOQ65510 UEU65500:UEU65510 TUY65500:TUY65510 TLC65500:TLC65510 TBG65500:TBG65510 SRK65500:SRK65510 SHO65500:SHO65510 RXS65500:RXS65510 RNW65500:RNW65510 REA65500:REA65510 QUE65500:QUE65510 QKI65500:QKI65510 QAM65500:QAM65510 PQQ65500:PQQ65510 PGU65500:PGU65510 OWY65500:OWY65510 ONC65500:ONC65510 ODG65500:ODG65510 NTK65500:NTK65510 NJO65500:NJO65510 MZS65500:MZS65510 MPW65500:MPW65510 MGA65500:MGA65510 LWE65500:LWE65510 LMI65500:LMI65510 LCM65500:LCM65510 KSQ65500:KSQ65510 KIU65500:KIU65510 JYY65500:JYY65510 JPC65500:JPC65510 JFG65500:JFG65510 IVK65500:IVK65510 ILO65500:ILO65510 IBS65500:IBS65510 HRW65500:HRW65510 HIA65500:HIA65510 GYE65500:GYE65510 GOI65500:GOI65510 GEM65500:GEM65510 FUQ65500:FUQ65510 FKU65500:FKU65510 FAY65500:FAY65510 ERC65500:ERC65510 EHG65500:EHG65510 DXK65500:DXK65510 DNO65500:DNO65510 DDS65500:DDS65510 CTW65500:CTW65510 CKA65500:CKA65510 CAE65500:CAE65510 BQI65500:BQI65510 BGM65500:BGM65510 AWQ65500:AWQ65510 AMU65500:AMU65510 ACY65500:ACY65510 TC65500:TC65510 JG65500:JG65510 L65543:L65553">
      <formula1>$J$35:$J$48</formula1>
    </dataValidation>
    <dataValidation type="list" showInputMessage="1" showErrorMessage="1" sqref="WVM983004:WVM983014 WLQ983004:WLQ983014 WBU983004:WBU983014 VRY983004:VRY983014 VIC983004:VIC983014 UYG983004:UYG983014 UOK983004:UOK983014 UEO983004:UEO983014 TUS983004:TUS983014 TKW983004:TKW983014 TBA983004:TBA983014 SRE983004:SRE983014 SHI983004:SHI983014 RXM983004:RXM983014 RNQ983004:RNQ983014 RDU983004:RDU983014 QTY983004:QTY983014 QKC983004:QKC983014 QAG983004:QAG983014 PQK983004:PQK983014 PGO983004:PGO983014 OWS983004:OWS983014 OMW983004:OMW983014 ODA983004:ODA983014 NTE983004:NTE983014 NJI983004:NJI983014 MZM983004:MZM983014 MPQ983004:MPQ983014 MFU983004:MFU983014 LVY983004:LVY983014 LMC983004:LMC983014 LCG983004:LCG983014 KSK983004:KSK983014 KIO983004:KIO983014 JYS983004:JYS983014 JOW983004:JOW983014 JFA983004:JFA983014 IVE983004:IVE983014 ILI983004:ILI983014 IBM983004:IBM983014 HRQ983004:HRQ983014 HHU983004:HHU983014 GXY983004:GXY983014 GOC983004:GOC983014 GEG983004:GEG983014 FUK983004:FUK983014 FKO983004:FKO983014 FAS983004:FAS983014 EQW983004:EQW983014 EHA983004:EHA983014 DXE983004:DXE983014 DNI983004:DNI983014 DDM983004:DDM983014 CTQ983004:CTQ983014 CJU983004:CJU983014 BZY983004:BZY983014 BQC983004:BQC983014 BGG983004:BGG983014 AWK983004:AWK983014 AMO983004:AMO983014 ACS983004:ACS983014 SW983004:SW983014 JA983004:JA983014 E983047:E983057 WVM917468:WVM917478 WLQ917468:WLQ917478 WBU917468:WBU917478 VRY917468:VRY917478 VIC917468:VIC917478 UYG917468:UYG917478 UOK917468:UOK917478 UEO917468:UEO917478 TUS917468:TUS917478 TKW917468:TKW917478 TBA917468:TBA917478 SRE917468:SRE917478 SHI917468:SHI917478 RXM917468:RXM917478 RNQ917468:RNQ917478 RDU917468:RDU917478 QTY917468:QTY917478 QKC917468:QKC917478 QAG917468:QAG917478 PQK917468:PQK917478 PGO917468:PGO917478 OWS917468:OWS917478 OMW917468:OMW917478 ODA917468:ODA917478 NTE917468:NTE917478 NJI917468:NJI917478 MZM917468:MZM917478 MPQ917468:MPQ917478 MFU917468:MFU917478 LVY917468:LVY917478 LMC917468:LMC917478 LCG917468:LCG917478 KSK917468:KSK917478 KIO917468:KIO917478 JYS917468:JYS917478 JOW917468:JOW917478 JFA917468:JFA917478 IVE917468:IVE917478 ILI917468:ILI917478 IBM917468:IBM917478 HRQ917468:HRQ917478 HHU917468:HHU917478 GXY917468:GXY917478 GOC917468:GOC917478 GEG917468:GEG917478 FUK917468:FUK917478 FKO917468:FKO917478 FAS917468:FAS917478 EQW917468:EQW917478 EHA917468:EHA917478 DXE917468:DXE917478 DNI917468:DNI917478 DDM917468:DDM917478 CTQ917468:CTQ917478 CJU917468:CJU917478 BZY917468:BZY917478 BQC917468:BQC917478 BGG917468:BGG917478 AWK917468:AWK917478 AMO917468:AMO917478 ACS917468:ACS917478 SW917468:SW917478 JA917468:JA917478 E917511:E917521 WVM851932:WVM851942 WLQ851932:WLQ851942 WBU851932:WBU851942 VRY851932:VRY851942 VIC851932:VIC851942 UYG851932:UYG851942 UOK851932:UOK851942 UEO851932:UEO851942 TUS851932:TUS851942 TKW851932:TKW851942 TBA851932:TBA851942 SRE851932:SRE851942 SHI851932:SHI851942 RXM851932:RXM851942 RNQ851932:RNQ851942 RDU851932:RDU851942 QTY851932:QTY851942 QKC851932:QKC851942 QAG851932:QAG851942 PQK851932:PQK851942 PGO851932:PGO851942 OWS851932:OWS851942 OMW851932:OMW851942 ODA851932:ODA851942 NTE851932:NTE851942 NJI851932:NJI851942 MZM851932:MZM851942 MPQ851932:MPQ851942 MFU851932:MFU851942 LVY851932:LVY851942 LMC851932:LMC851942 LCG851932:LCG851942 KSK851932:KSK851942 KIO851932:KIO851942 JYS851932:JYS851942 JOW851932:JOW851942 JFA851932:JFA851942 IVE851932:IVE851942 ILI851932:ILI851942 IBM851932:IBM851942 HRQ851932:HRQ851942 HHU851932:HHU851942 GXY851932:GXY851942 GOC851932:GOC851942 GEG851932:GEG851942 FUK851932:FUK851942 FKO851932:FKO851942 FAS851932:FAS851942 EQW851932:EQW851942 EHA851932:EHA851942 DXE851932:DXE851942 DNI851932:DNI851942 DDM851932:DDM851942 CTQ851932:CTQ851942 CJU851932:CJU851942 BZY851932:BZY851942 BQC851932:BQC851942 BGG851932:BGG851942 AWK851932:AWK851942 AMO851932:AMO851942 ACS851932:ACS851942 SW851932:SW851942 JA851932:JA851942 E851975:E851985 WVM786396:WVM786406 WLQ786396:WLQ786406 WBU786396:WBU786406 VRY786396:VRY786406 VIC786396:VIC786406 UYG786396:UYG786406 UOK786396:UOK786406 UEO786396:UEO786406 TUS786396:TUS786406 TKW786396:TKW786406 TBA786396:TBA786406 SRE786396:SRE786406 SHI786396:SHI786406 RXM786396:RXM786406 RNQ786396:RNQ786406 RDU786396:RDU786406 QTY786396:QTY786406 QKC786396:QKC786406 QAG786396:QAG786406 PQK786396:PQK786406 PGO786396:PGO786406 OWS786396:OWS786406 OMW786396:OMW786406 ODA786396:ODA786406 NTE786396:NTE786406 NJI786396:NJI786406 MZM786396:MZM786406 MPQ786396:MPQ786406 MFU786396:MFU786406 LVY786396:LVY786406 LMC786396:LMC786406 LCG786396:LCG786406 KSK786396:KSK786406 KIO786396:KIO786406 JYS786396:JYS786406 JOW786396:JOW786406 JFA786396:JFA786406 IVE786396:IVE786406 ILI786396:ILI786406 IBM786396:IBM786406 HRQ786396:HRQ786406 HHU786396:HHU786406 GXY786396:GXY786406 GOC786396:GOC786406 GEG786396:GEG786406 FUK786396:FUK786406 FKO786396:FKO786406 FAS786396:FAS786406 EQW786396:EQW786406 EHA786396:EHA786406 DXE786396:DXE786406 DNI786396:DNI786406 DDM786396:DDM786406 CTQ786396:CTQ786406 CJU786396:CJU786406 BZY786396:BZY786406 BQC786396:BQC786406 BGG786396:BGG786406 AWK786396:AWK786406 AMO786396:AMO786406 ACS786396:ACS786406 SW786396:SW786406 JA786396:JA786406 E786439:E786449 WVM720860:WVM720870 WLQ720860:WLQ720870 WBU720860:WBU720870 VRY720860:VRY720870 VIC720860:VIC720870 UYG720860:UYG720870 UOK720860:UOK720870 UEO720860:UEO720870 TUS720860:TUS720870 TKW720860:TKW720870 TBA720860:TBA720870 SRE720860:SRE720870 SHI720860:SHI720870 RXM720860:RXM720870 RNQ720860:RNQ720870 RDU720860:RDU720870 QTY720860:QTY720870 QKC720860:QKC720870 QAG720860:QAG720870 PQK720860:PQK720870 PGO720860:PGO720870 OWS720860:OWS720870 OMW720860:OMW720870 ODA720860:ODA720870 NTE720860:NTE720870 NJI720860:NJI720870 MZM720860:MZM720870 MPQ720860:MPQ720870 MFU720860:MFU720870 LVY720860:LVY720870 LMC720860:LMC720870 LCG720860:LCG720870 KSK720860:KSK720870 KIO720860:KIO720870 JYS720860:JYS720870 JOW720860:JOW720870 JFA720860:JFA720870 IVE720860:IVE720870 ILI720860:ILI720870 IBM720860:IBM720870 HRQ720860:HRQ720870 HHU720860:HHU720870 GXY720860:GXY720870 GOC720860:GOC720870 GEG720860:GEG720870 FUK720860:FUK720870 FKO720860:FKO720870 FAS720860:FAS720870 EQW720860:EQW720870 EHA720860:EHA720870 DXE720860:DXE720870 DNI720860:DNI720870 DDM720860:DDM720870 CTQ720860:CTQ720870 CJU720860:CJU720870 BZY720860:BZY720870 BQC720860:BQC720870 BGG720860:BGG720870 AWK720860:AWK720870 AMO720860:AMO720870 ACS720860:ACS720870 SW720860:SW720870 JA720860:JA720870 E720903:E720913 WVM655324:WVM655334 WLQ655324:WLQ655334 WBU655324:WBU655334 VRY655324:VRY655334 VIC655324:VIC655334 UYG655324:UYG655334 UOK655324:UOK655334 UEO655324:UEO655334 TUS655324:TUS655334 TKW655324:TKW655334 TBA655324:TBA655334 SRE655324:SRE655334 SHI655324:SHI655334 RXM655324:RXM655334 RNQ655324:RNQ655334 RDU655324:RDU655334 QTY655324:QTY655334 QKC655324:QKC655334 QAG655324:QAG655334 PQK655324:PQK655334 PGO655324:PGO655334 OWS655324:OWS655334 OMW655324:OMW655334 ODA655324:ODA655334 NTE655324:NTE655334 NJI655324:NJI655334 MZM655324:MZM655334 MPQ655324:MPQ655334 MFU655324:MFU655334 LVY655324:LVY655334 LMC655324:LMC655334 LCG655324:LCG655334 KSK655324:KSK655334 KIO655324:KIO655334 JYS655324:JYS655334 JOW655324:JOW655334 JFA655324:JFA655334 IVE655324:IVE655334 ILI655324:ILI655334 IBM655324:IBM655334 HRQ655324:HRQ655334 HHU655324:HHU655334 GXY655324:GXY655334 GOC655324:GOC655334 GEG655324:GEG655334 FUK655324:FUK655334 FKO655324:FKO655334 FAS655324:FAS655334 EQW655324:EQW655334 EHA655324:EHA655334 DXE655324:DXE655334 DNI655324:DNI655334 DDM655324:DDM655334 CTQ655324:CTQ655334 CJU655324:CJU655334 BZY655324:BZY655334 BQC655324:BQC655334 BGG655324:BGG655334 AWK655324:AWK655334 AMO655324:AMO655334 ACS655324:ACS655334 SW655324:SW655334 JA655324:JA655334 E655367:E655377 WVM589788:WVM589798 WLQ589788:WLQ589798 WBU589788:WBU589798 VRY589788:VRY589798 VIC589788:VIC589798 UYG589788:UYG589798 UOK589788:UOK589798 UEO589788:UEO589798 TUS589788:TUS589798 TKW589788:TKW589798 TBA589788:TBA589798 SRE589788:SRE589798 SHI589788:SHI589798 RXM589788:RXM589798 RNQ589788:RNQ589798 RDU589788:RDU589798 QTY589788:QTY589798 QKC589788:QKC589798 QAG589788:QAG589798 PQK589788:PQK589798 PGO589788:PGO589798 OWS589788:OWS589798 OMW589788:OMW589798 ODA589788:ODA589798 NTE589788:NTE589798 NJI589788:NJI589798 MZM589788:MZM589798 MPQ589788:MPQ589798 MFU589788:MFU589798 LVY589788:LVY589798 LMC589788:LMC589798 LCG589788:LCG589798 KSK589788:KSK589798 KIO589788:KIO589798 JYS589788:JYS589798 JOW589788:JOW589798 JFA589788:JFA589798 IVE589788:IVE589798 ILI589788:ILI589798 IBM589788:IBM589798 HRQ589788:HRQ589798 HHU589788:HHU589798 GXY589788:GXY589798 GOC589788:GOC589798 GEG589788:GEG589798 FUK589788:FUK589798 FKO589788:FKO589798 FAS589788:FAS589798 EQW589788:EQW589798 EHA589788:EHA589798 DXE589788:DXE589798 DNI589788:DNI589798 DDM589788:DDM589798 CTQ589788:CTQ589798 CJU589788:CJU589798 BZY589788:BZY589798 BQC589788:BQC589798 BGG589788:BGG589798 AWK589788:AWK589798 AMO589788:AMO589798 ACS589788:ACS589798 SW589788:SW589798 JA589788:JA589798 E589831:E589841 WVM524252:WVM524262 WLQ524252:WLQ524262 WBU524252:WBU524262 VRY524252:VRY524262 VIC524252:VIC524262 UYG524252:UYG524262 UOK524252:UOK524262 UEO524252:UEO524262 TUS524252:TUS524262 TKW524252:TKW524262 TBA524252:TBA524262 SRE524252:SRE524262 SHI524252:SHI524262 RXM524252:RXM524262 RNQ524252:RNQ524262 RDU524252:RDU524262 QTY524252:QTY524262 QKC524252:QKC524262 QAG524252:QAG524262 PQK524252:PQK524262 PGO524252:PGO524262 OWS524252:OWS524262 OMW524252:OMW524262 ODA524252:ODA524262 NTE524252:NTE524262 NJI524252:NJI524262 MZM524252:MZM524262 MPQ524252:MPQ524262 MFU524252:MFU524262 LVY524252:LVY524262 LMC524252:LMC524262 LCG524252:LCG524262 KSK524252:KSK524262 KIO524252:KIO524262 JYS524252:JYS524262 JOW524252:JOW524262 JFA524252:JFA524262 IVE524252:IVE524262 ILI524252:ILI524262 IBM524252:IBM524262 HRQ524252:HRQ524262 HHU524252:HHU524262 GXY524252:GXY524262 GOC524252:GOC524262 GEG524252:GEG524262 FUK524252:FUK524262 FKO524252:FKO524262 FAS524252:FAS524262 EQW524252:EQW524262 EHA524252:EHA524262 DXE524252:DXE524262 DNI524252:DNI524262 DDM524252:DDM524262 CTQ524252:CTQ524262 CJU524252:CJU524262 BZY524252:BZY524262 BQC524252:BQC524262 BGG524252:BGG524262 AWK524252:AWK524262 AMO524252:AMO524262 ACS524252:ACS524262 SW524252:SW524262 JA524252:JA524262 E524295:E524305 WVM458716:WVM458726 WLQ458716:WLQ458726 WBU458716:WBU458726 VRY458716:VRY458726 VIC458716:VIC458726 UYG458716:UYG458726 UOK458716:UOK458726 UEO458716:UEO458726 TUS458716:TUS458726 TKW458716:TKW458726 TBA458716:TBA458726 SRE458716:SRE458726 SHI458716:SHI458726 RXM458716:RXM458726 RNQ458716:RNQ458726 RDU458716:RDU458726 QTY458716:QTY458726 QKC458716:QKC458726 QAG458716:QAG458726 PQK458716:PQK458726 PGO458716:PGO458726 OWS458716:OWS458726 OMW458716:OMW458726 ODA458716:ODA458726 NTE458716:NTE458726 NJI458716:NJI458726 MZM458716:MZM458726 MPQ458716:MPQ458726 MFU458716:MFU458726 LVY458716:LVY458726 LMC458716:LMC458726 LCG458716:LCG458726 KSK458716:KSK458726 KIO458716:KIO458726 JYS458716:JYS458726 JOW458716:JOW458726 JFA458716:JFA458726 IVE458716:IVE458726 ILI458716:ILI458726 IBM458716:IBM458726 HRQ458716:HRQ458726 HHU458716:HHU458726 GXY458716:GXY458726 GOC458716:GOC458726 GEG458716:GEG458726 FUK458716:FUK458726 FKO458716:FKO458726 FAS458716:FAS458726 EQW458716:EQW458726 EHA458716:EHA458726 DXE458716:DXE458726 DNI458716:DNI458726 DDM458716:DDM458726 CTQ458716:CTQ458726 CJU458716:CJU458726 BZY458716:BZY458726 BQC458716:BQC458726 BGG458716:BGG458726 AWK458716:AWK458726 AMO458716:AMO458726 ACS458716:ACS458726 SW458716:SW458726 JA458716:JA458726 E458759:E458769 WVM393180:WVM393190 WLQ393180:WLQ393190 WBU393180:WBU393190 VRY393180:VRY393190 VIC393180:VIC393190 UYG393180:UYG393190 UOK393180:UOK393190 UEO393180:UEO393190 TUS393180:TUS393190 TKW393180:TKW393190 TBA393180:TBA393190 SRE393180:SRE393190 SHI393180:SHI393190 RXM393180:RXM393190 RNQ393180:RNQ393190 RDU393180:RDU393190 QTY393180:QTY393190 QKC393180:QKC393190 QAG393180:QAG393190 PQK393180:PQK393190 PGO393180:PGO393190 OWS393180:OWS393190 OMW393180:OMW393190 ODA393180:ODA393190 NTE393180:NTE393190 NJI393180:NJI393190 MZM393180:MZM393190 MPQ393180:MPQ393190 MFU393180:MFU393190 LVY393180:LVY393190 LMC393180:LMC393190 LCG393180:LCG393190 KSK393180:KSK393190 KIO393180:KIO393190 JYS393180:JYS393190 JOW393180:JOW393190 JFA393180:JFA393190 IVE393180:IVE393190 ILI393180:ILI393190 IBM393180:IBM393190 HRQ393180:HRQ393190 HHU393180:HHU393190 GXY393180:GXY393190 GOC393180:GOC393190 GEG393180:GEG393190 FUK393180:FUK393190 FKO393180:FKO393190 FAS393180:FAS393190 EQW393180:EQW393190 EHA393180:EHA393190 DXE393180:DXE393190 DNI393180:DNI393190 DDM393180:DDM393190 CTQ393180:CTQ393190 CJU393180:CJU393190 BZY393180:BZY393190 BQC393180:BQC393190 BGG393180:BGG393190 AWK393180:AWK393190 AMO393180:AMO393190 ACS393180:ACS393190 SW393180:SW393190 JA393180:JA393190 E393223:E393233 WVM327644:WVM327654 WLQ327644:WLQ327654 WBU327644:WBU327654 VRY327644:VRY327654 VIC327644:VIC327654 UYG327644:UYG327654 UOK327644:UOK327654 UEO327644:UEO327654 TUS327644:TUS327654 TKW327644:TKW327654 TBA327644:TBA327654 SRE327644:SRE327654 SHI327644:SHI327654 RXM327644:RXM327654 RNQ327644:RNQ327654 RDU327644:RDU327654 QTY327644:QTY327654 QKC327644:QKC327654 QAG327644:QAG327654 PQK327644:PQK327654 PGO327644:PGO327654 OWS327644:OWS327654 OMW327644:OMW327654 ODA327644:ODA327654 NTE327644:NTE327654 NJI327644:NJI327654 MZM327644:MZM327654 MPQ327644:MPQ327654 MFU327644:MFU327654 LVY327644:LVY327654 LMC327644:LMC327654 LCG327644:LCG327654 KSK327644:KSK327654 KIO327644:KIO327654 JYS327644:JYS327654 JOW327644:JOW327654 JFA327644:JFA327654 IVE327644:IVE327654 ILI327644:ILI327654 IBM327644:IBM327654 HRQ327644:HRQ327654 HHU327644:HHU327654 GXY327644:GXY327654 GOC327644:GOC327654 GEG327644:GEG327654 FUK327644:FUK327654 FKO327644:FKO327654 FAS327644:FAS327654 EQW327644:EQW327654 EHA327644:EHA327654 DXE327644:DXE327654 DNI327644:DNI327654 DDM327644:DDM327654 CTQ327644:CTQ327654 CJU327644:CJU327654 BZY327644:BZY327654 BQC327644:BQC327654 BGG327644:BGG327654 AWK327644:AWK327654 AMO327644:AMO327654 ACS327644:ACS327654 SW327644:SW327654 JA327644:JA327654 E327687:E327697 WVM262108:WVM262118 WLQ262108:WLQ262118 WBU262108:WBU262118 VRY262108:VRY262118 VIC262108:VIC262118 UYG262108:UYG262118 UOK262108:UOK262118 UEO262108:UEO262118 TUS262108:TUS262118 TKW262108:TKW262118 TBA262108:TBA262118 SRE262108:SRE262118 SHI262108:SHI262118 RXM262108:RXM262118 RNQ262108:RNQ262118 RDU262108:RDU262118 QTY262108:QTY262118 QKC262108:QKC262118 QAG262108:QAG262118 PQK262108:PQK262118 PGO262108:PGO262118 OWS262108:OWS262118 OMW262108:OMW262118 ODA262108:ODA262118 NTE262108:NTE262118 NJI262108:NJI262118 MZM262108:MZM262118 MPQ262108:MPQ262118 MFU262108:MFU262118 LVY262108:LVY262118 LMC262108:LMC262118 LCG262108:LCG262118 KSK262108:KSK262118 KIO262108:KIO262118 JYS262108:JYS262118 JOW262108:JOW262118 JFA262108:JFA262118 IVE262108:IVE262118 ILI262108:ILI262118 IBM262108:IBM262118 HRQ262108:HRQ262118 HHU262108:HHU262118 GXY262108:GXY262118 GOC262108:GOC262118 GEG262108:GEG262118 FUK262108:FUK262118 FKO262108:FKO262118 FAS262108:FAS262118 EQW262108:EQW262118 EHA262108:EHA262118 DXE262108:DXE262118 DNI262108:DNI262118 DDM262108:DDM262118 CTQ262108:CTQ262118 CJU262108:CJU262118 BZY262108:BZY262118 BQC262108:BQC262118 BGG262108:BGG262118 AWK262108:AWK262118 AMO262108:AMO262118 ACS262108:ACS262118 SW262108:SW262118 JA262108:JA262118 E262151:E262161 WVM196572:WVM196582 WLQ196572:WLQ196582 WBU196572:WBU196582 VRY196572:VRY196582 VIC196572:VIC196582 UYG196572:UYG196582 UOK196572:UOK196582 UEO196572:UEO196582 TUS196572:TUS196582 TKW196572:TKW196582 TBA196572:TBA196582 SRE196572:SRE196582 SHI196572:SHI196582 RXM196572:RXM196582 RNQ196572:RNQ196582 RDU196572:RDU196582 QTY196572:QTY196582 QKC196572:QKC196582 QAG196572:QAG196582 PQK196572:PQK196582 PGO196572:PGO196582 OWS196572:OWS196582 OMW196572:OMW196582 ODA196572:ODA196582 NTE196572:NTE196582 NJI196572:NJI196582 MZM196572:MZM196582 MPQ196572:MPQ196582 MFU196572:MFU196582 LVY196572:LVY196582 LMC196572:LMC196582 LCG196572:LCG196582 KSK196572:KSK196582 KIO196572:KIO196582 JYS196572:JYS196582 JOW196572:JOW196582 JFA196572:JFA196582 IVE196572:IVE196582 ILI196572:ILI196582 IBM196572:IBM196582 HRQ196572:HRQ196582 HHU196572:HHU196582 GXY196572:GXY196582 GOC196572:GOC196582 GEG196572:GEG196582 FUK196572:FUK196582 FKO196572:FKO196582 FAS196572:FAS196582 EQW196572:EQW196582 EHA196572:EHA196582 DXE196572:DXE196582 DNI196572:DNI196582 DDM196572:DDM196582 CTQ196572:CTQ196582 CJU196572:CJU196582 BZY196572:BZY196582 BQC196572:BQC196582 BGG196572:BGG196582 AWK196572:AWK196582 AMO196572:AMO196582 ACS196572:ACS196582 SW196572:SW196582 JA196572:JA196582 E196615:E196625 WVM131036:WVM131046 WLQ131036:WLQ131046 WBU131036:WBU131046 VRY131036:VRY131046 VIC131036:VIC131046 UYG131036:UYG131046 UOK131036:UOK131046 UEO131036:UEO131046 TUS131036:TUS131046 TKW131036:TKW131046 TBA131036:TBA131046 SRE131036:SRE131046 SHI131036:SHI131046 RXM131036:RXM131046 RNQ131036:RNQ131046 RDU131036:RDU131046 QTY131036:QTY131046 QKC131036:QKC131046 QAG131036:QAG131046 PQK131036:PQK131046 PGO131036:PGO131046 OWS131036:OWS131046 OMW131036:OMW131046 ODA131036:ODA131046 NTE131036:NTE131046 NJI131036:NJI131046 MZM131036:MZM131046 MPQ131036:MPQ131046 MFU131036:MFU131046 LVY131036:LVY131046 LMC131036:LMC131046 LCG131036:LCG131046 KSK131036:KSK131046 KIO131036:KIO131046 JYS131036:JYS131046 JOW131036:JOW131046 JFA131036:JFA131046 IVE131036:IVE131046 ILI131036:ILI131046 IBM131036:IBM131046 HRQ131036:HRQ131046 HHU131036:HHU131046 GXY131036:GXY131046 GOC131036:GOC131046 GEG131036:GEG131046 FUK131036:FUK131046 FKO131036:FKO131046 FAS131036:FAS131046 EQW131036:EQW131046 EHA131036:EHA131046 DXE131036:DXE131046 DNI131036:DNI131046 DDM131036:DDM131046 CTQ131036:CTQ131046 CJU131036:CJU131046 BZY131036:BZY131046 BQC131036:BQC131046 BGG131036:BGG131046 AWK131036:AWK131046 AMO131036:AMO131046 ACS131036:ACS131046 SW131036:SW131046 JA131036:JA131046 E131079:E131089 WVM65500:WVM65510 WLQ65500:WLQ65510 WBU65500:WBU65510 VRY65500:VRY65510 VIC65500:VIC65510 UYG65500:UYG65510 UOK65500:UOK65510 UEO65500:UEO65510 TUS65500:TUS65510 TKW65500:TKW65510 TBA65500:TBA65510 SRE65500:SRE65510 SHI65500:SHI65510 RXM65500:RXM65510 RNQ65500:RNQ65510 RDU65500:RDU65510 QTY65500:QTY65510 QKC65500:QKC65510 QAG65500:QAG65510 PQK65500:PQK65510 PGO65500:PGO65510 OWS65500:OWS65510 OMW65500:OMW65510 ODA65500:ODA65510 NTE65500:NTE65510 NJI65500:NJI65510 MZM65500:MZM65510 MPQ65500:MPQ65510 MFU65500:MFU65510 LVY65500:LVY65510 LMC65500:LMC65510 LCG65500:LCG65510 KSK65500:KSK65510 KIO65500:KIO65510 JYS65500:JYS65510 JOW65500:JOW65510 JFA65500:JFA65510 IVE65500:IVE65510 ILI65500:ILI65510 IBM65500:IBM65510 HRQ65500:HRQ65510 HHU65500:HHU65510 GXY65500:GXY65510 GOC65500:GOC65510 GEG65500:GEG65510 FUK65500:FUK65510 FKO65500:FKO65510 FAS65500:FAS65510 EQW65500:EQW65510 EHA65500:EHA65510 DXE65500:DXE65510 DNI65500:DNI65510 DDM65500:DDM65510 CTQ65500:CTQ65510 CJU65500:CJU65510 BZY65500:BZY65510 BQC65500:BQC65510 BGG65500:BGG65510 AWK65500:AWK65510 AMO65500:AMO65510 ACS65500:ACS65510 SW65500:SW65510 JA65500:JA65510 E65543:E65553 JA8:JA23 WVM8:WVM23 WLQ8:WLQ23 WBU8:WBU23 VRY8:VRY23 VIC8:VIC23 UYG8:UYG23 UOK8:UOK23 UEO8:UEO23 TUS8:TUS23 TKW8:TKW23 TBA8:TBA23 SRE8:SRE23 SHI8:SHI23 RXM8:RXM23 RNQ8:RNQ23 RDU8:RDU23 QTY8:QTY23 QKC8:QKC23 QAG8:QAG23 PQK8:PQK23 PGO8:PGO23 OWS8:OWS23 OMW8:OMW23 ODA8:ODA23 NTE8:NTE23 NJI8:NJI23 MZM8:MZM23 MPQ8:MPQ23 MFU8:MFU23 LVY8:LVY23 LMC8:LMC23 LCG8:LCG23 KSK8:KSK23 KIO8:KIO23 JYS8:JYS23 JOW8:JOW23 JFA8:JFA23 IVE8:IVE23 ILI8:ILI23 IBM8:IBM23 HRQ8:HRQ23 HHU8:HHU23 GXY8:GXY23 GOC8:GOC23 GEG8:GEG23 FUK8:FUK23 FKO8:FKO23 FAS8:FAS23 EQW8:EQW23 EHA8:EHA23 DXE8:DXE23 DNI8:DNI23 DDM8:DDM23 CTQ8:CTQ23 CJU8:CJU23 BZY8:BZY23 BQC8:BQC23 BGG8:BGG23 AWK8:AWK23 AMO8:AMO23 ACS8:ACS23 SW8:SW23">
      <formula1>#REF!</formula1>
    </dataValidation>
    <dataValidation type="list" allowBlank="1" showInputMessage="1" showErrorMessage="1" sqref="Q23 Q8">
      <formula1>"¿Cuenta con actividad de Mediación Asociada?,NO"</formula1>
    </dataValidation>
    <dataValidation type="list" allowBlank="1" showInputMessage="1" showErrorMessage="1" sqref="V23">
      <formula1>"Conteo en sala ,Conteo en sala ,Conteo en sala ,Conteo en sala ,Otro"</formula1>
    </dataValidation>
    <dataValidation type="list" allowBlank="1" showInputMessage="1" showErrorMessage="1" sqref="F31:F34">
      <formula1>#REF!</formula1>
    </dataValidation>
    <dataValidation type="list" allowBlank="1" showInputMessage="1" showErrorMessage="1" sqref="E31:E34">
      <formula1>$E$31:$E$53</formula1>
    </dataValidation>
    <dataValidation type="list" allowBlank="1" showInputMessage="1" showErrorMessage="1" sqref="G31:G34">
      <formula1>$G$31:$G$50</formula1>
    </dataValidation>
    <dataValidation type="list" allowBlank="1" showInputMessage="1" showErrorMessage="1" sqref="W29:W34">
      <formula1>$W$31:$W$32</formula1>
    </dataValidation>
    <dataValidation type="list" allowBlank="1" showInputMessage="1" showErrorMessage="1" sqref="M31:M34">
      <formula1>$M$31:$M$371</formula1>
    </dataValidation>
    <dataValidation type="list" allowBlank="1" showInputMessage="1" showErrorMessage="1" sqref="L31:L34">
      <formula1>$L$31:$L$80</formula1>
    </dataValidation>
    <dataValidation type="list" allowBlank="1" showInputMessage="1" showErrorMessage="1" sqref="K31:K34">
      <formula1>$K$31:$K$41</formula1>
    </dataValidation>
    <dataValidation type="list" allowBlank="1" showInputMessage="1" showErrorMessage="1" sqref="V30:V34">
      <formula1>$V$31:$V$32</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opLeftCell="A16" zoomScale="70" zoomScaleNormal="70" workbookViewId="0">
      <selection activeCell="J7" sqref="J7"/>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31" t="s">
        <v>591</v>
      </c>
      <c r="C1" s="331"/>
      <c r="D1" s="331"/>
      <c r="E1" s="331"/>
      <c r="F1" s="331"/>
      <c r="G1" s="331"/>
    </row>
    <row r="2" spans="2:7" ht="24" customHeight="1" thickBot="1" x14ac:dyDescent="0.3">
      <c r="B2" s="434" t="s">
        <v>595</v>
      </c>
      <c r="C2" s="435"/>
      <c r="D2" s="435"/>
      <c r="E2" s="435"/>
      <c r="F2" s="435"/>
      <c r="G2" s="436"/>
    </row>
    <row r="3" spans="2:7" ht="17.25" customHeight="1" thickBot="1" x14ac:dyDescent="0.3">
      <c r="B3" s="62"/>
      <c r="C3" s="62"/>
      <c r="D3" s="62"/>
      <c r="E3" s="62"/>
      <c r="F3" s="62"/>
      <c r="G3" s="62"/>
    </row>
    <row r="4" spans="2:7" ht="25.5" customHeight="1" x14ac:dyDescent="0.25">
      <c r="B4" s="421" t="s">
        <v>502</v>
      </c>
      <c r="C4" s="422"/>
      <c r="D4" s="422"/>
      <c r="E4" s="422"/>
      <c r="F4" s="422"/>
      <c r="G4" s="423"/>
    </row>
    <row r="5" spans="2:7" ht="25.5" customHeight="1" x14ac:dyDescent="0.25">
      <c r="B5" s="427" t="s">
        <v>513</v>
      </c>
      <c r="C5" s="428"/>
      <c r="D5" s="428"/>
      <c r="E5" s="428"/>
      <c r="F5" s="428"/>
      <c r="G5" s="429"/>
    </row>
    <row r="6" spans="2:7" ht="24" customHeight="1" x14ac:dyDescent="0.25">
      <c r="B6" s="32" t="s">
        <v>511</v>
      </c>
      <c r="C6" s="63" t="s">
        <v>420</v>
      </c>
      <c r="D6" s="63" t="s">
        <v>501</v>
      </c>
      <c r="E6" s="63" t="s">
        <v>500</v>
      </c>
      <c r="F6" s="430" t="s">
        <v>512</v>
      </c>
      <c r="G6" s="431"/>
    </row>
    <row r="7" spans="2:7" ht="236.1" customHeight="1" x14ac:dyDescent="0.25">
      <c r="B7" s="65" t="s">
        <v>648</v>
      </c>
      <c r="C7" s="200" t="s">
        <v>716</v>
      </c>
      <c r="D7" s="235"/>
      <c r="E7" s="237"/>
      <c r="F7" s="432"/>
      <c r="G7" s="433"/>
    </row>
    <row r="8" spans="2:7" ht="62.25" customHeight="1" x14ac:dyDescent="0.25">
      <c r="B8" s="65" t="s">
        <v>649</v>
      </c>
      <c r="C8" s="200" t="s">
        <v>647</v>
      </c>
      <c r="D8" s="236"/>
      <c r="E8" s="237"/>
      <c r="F8" s="418"/>
      <c r="G8" s="419"/>
    </row>
    <row r="9" spans="2:7" ht="52.5" customHeight="1" x14ac:dyDescent="0.25">
      <c r="B9" s="65" t="s">
        <v>650</v>
      </c>
      <c r="C9" s="200" t="s">
        <v>717</v>
      </c>
      <c r="D9" s="236"/>
      <c r="E9" s="237"/>
      <c r="F9" s="418"/>
      <c r="G9" s="419"/>
    </row>
    <row r="10" spans="2:7" ht="68.25" customHeight="1" x14ac:dyDescent="0.25">
      <c r="B10" s="65" t="s">
        <v>651</v>
      </c>
      <c r="C10" s="200" t="s">
        <v>718</v>
      </c>
      <c r="D10" s="236"/>
      <c r="E10" s="237"/>
      <c r="F10" s="418"/>
      <c r="G10" s="419"/>
    </row>
    <row r="11" spans="2:7" ht="17.25" customHeight="1" x14ac:dyDescent="0.25">
      <c r="B11" s="420" t="s">
        <v>514</v>
      </c>
      <c r="C11" s="420"/>
      <c r="D11" s="420"/>
      <c r="E11" s="420"/>
      <c r="F11" s="420"/>
    </row>
    <row r="12" spans="2:7" ht="17.25" customHeight="1" thickBot="1" x14ac:dyDescent="0.3">
      <c r="B12" s="70"/>
      <c r="C12" s="70"/>
      <c r="D12" s="70"/>
      <c r="E12" s="70"/>
      <c r="F12" s="70"/>
    </row>
    <row r="13" spans="2:7" ht="25.5" customHeight="1" x14ac:dyDescent="0.25">
      <c r="B13" s="421" t="s">
        <v>519</v>
      </c>
      <c r="C13" s="422"/>
      <c r="D13" s="422"/>
      <c r="E13" s="422"/>
      <c r="F13" s="422"/>
      <c r="G13" s="423"/>
    </row>
    <row r="14" spans="2:7" ht="39.75" customHeight="1" x14ac:dyDescent="0.25">
      <c r="B14" s="424" t="s">
        <v>515</v>
      </c>
      <c r="C14" s="425"/>
      <c r="D14" s="425"/>
      <c r="E14" s="425"/>
      <c r="F14" s="425"/>
      <c r="G14" s="426"/>
    </row>
    <row r="15" spans="2:7" ht="24" customHeight="1" x14ac:dyDescent="0.25">
      <c r="B15" s="32" t="s">
        <v>419</v>
      </c>
      <c r="C15" s="63" t="s">
        <v>420</v>
      </c>
      <c r="D15" s="63" t="s">
        <v>508</v>
      </c>
      <c r="E15" s="63" t="s">
        <v>501</v>
      </c>
      <c r="F15" s="63" t="s">
        <v>500</v>
      </c>
      <c r="G15" s="64" t="s">
        <v>509</v>
      </c>
    </row>
    <row r="16" spans="2:7" ht="54" customHeight="1" x14ac:dyDescent="0.25">
      <c r="B16" s="69" t="s">
        <v>640</v>
      </c>
      <c r="C16" s="201" t="s">
        <v>719</v>
      </c>
      <c r="D16" s="30" t="s">
        <v>641</v>
      </c>
      <c r="E16" s="238"/>
      <c r="F16" s="239"/>
      <c r="G16" s="202"/>
    </row>
    <row r="17" spans="2:10" ht="54" customHeight="1" x14ac:dyDescent="0.25">
      <c r="B17" s="66" t="s">
        <v>642</v>
      </c>
      <c r="C17" s="203" t="s">
        <v>720</v>
      </c>
      <c r="D17" s="31" t="s">
        <v>643</v>
      </c>
      <c r="E17" s="243"/>
      <c r="F17" s="240"/>
      <c r="G17" s="202"/>
    </row>
    <row r="18" spans="2:10" ht="69" customHeight="1" x14ac:dyDescent="0.25">
      <c r="B18" s="66" t="s">
        <v>644</v>
      </c>
      <c r="C18" s="203" t="s">
        <v>721</v>
      </c>
      <c r="D18" s="31" t="s">
        <v>643</v>
      </c>
      <c r="E18" s="244"/>
      <c r="F18" s="241"/>
      <c r="G18" s="202"/>
    </row>
    <row r="19" spans="2:10" ht="64.5" customHeight="1" thickBot="1" x14ac:dyDescent="0.3">
      <c r="B19" s="204" t="s">
        <v>645</v>
      </c>
      <c r="C19" s="205" t="s">
        <v>722</v>
      </c>
      <c r="D19" s="206" t="s">
        <v>646</v>
      </c>
      <c r="E19" s="245"/>
      <c r="F19" s="242"/>
      <c r="G19" s="202"/>
    </row>
    <row r="20" spans="2:10" ht="47.25" customHeight="1" x14ac:dyDescent="0.25">
      <c r="B20" s="417"/>
      <c r="C20" s="417"/>
      <c r="D20" s="417"/>
      <c r="E20" s="417"/>
      <c r="F20" s="417"/>
      <c r="G20" s="417"/>
    </row>
    <row r="21" spans="2:10" ht="180" customHeight="1" x14ac:dyDescent="0.25">
      <c r="B21" s="417"/>
      <c r="C21" s="417"/>
      <c r="D21" s="417"/>
      <c r="E21" s="417"/>
      <c r="F21" s="417"/>
      <c r="G21" s="417"/>
    </row>
    <row r="22" spans="2:10" ht="35.25" customHeight="1" x14ac:dyDescent="0.25">
      <c r="B22" s="417"/>
      <c r="C22" s="417"/>
      <c r="D22" s="417"/>
      <c r="E22" s="417"/>
      <c r="F22" s="417"/>
      <c r="G22" s="417"/>
      <c r="H22" s="417"/>
      <c r="I22" s="417"/>
      <c r="J22" s="417"/>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2.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2021-08-19T03:08:08Z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