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AMILY\Desktop\FERNANDA\SECH 2021 INFORMES MCAP\4 ABRIL 2021\"/>
    </mc:Choice>
  </mc:AlternateContent>
  <bookViews>
    <workbookView xWindow="0" yWindow="0" windowWidth="20025" windowHeight="10845" tabRatio="716" firstSheet="5" activeTab="5"/>
  </bookViews>
  <sheets>
    <sheet name="1. IDENTIFICACIÓN" sheetId="9" r:id="rId1"/>
    <sheet name="2. INFORME CUALITATIVO" sheetId="31" r:id="rId2"/>
    <sheet name="3. PRESUPUESTO" sheetId="5" r:id="rId3"/>
    <sheet name="4. OTROS APORTES" sheetId="32" r:id="rId4"/>
    <sheet name="5. RRHH" sheetId="6" r:id="rId5"/>
    <sheet name="6. COMPROMISOS" sheetId="28" r:id="rId6"/>
    <sheet name="6.2 COMPROMISOS" sheetId="33" r:id="rId7"/>
    <sheet name="7. ACTIVIDADES" sheetId="23" r:id="rId8"/>
    <sheet name="8. INDICADORES" sheetId="30" r:id="rId9"/>
  </sheets>
  <externalReferences>
    <externalReference r:id="rId10"/>
    <externalReference r:id="rId11"/>
  </externalReferences>
  <definedNames>
    <definedName name="_xlnm._FilterDatabase" localSheetId="5" hidden="1">'6. COMPROMISOS'!$H$8:$H$22</definedName>
    <definedName name="_xlnm._FilterDatabase" localSheetId="6" hidden="1">'6.2 COMPROMISOS'!$H$8:$H$19</definedName>
    <definedName name="_xlnm._FilterDatabase" localSheetId="7" hidden="1">'7. ACTIVIDADES'!$B$6:$I$16</definedName>
    <definedName name="Extranjero" localSheetId="7">[1]Listas!$C$12:$C$225</definedName>
    <definedName name="Extranjero">[1]Listas!$C$12:$C$225</definedName>
    <definedName name="Función" localSheetId="5">#REF!</definedName>
    <definedName name="Función" localSheetId="6">#REF!</definedName>
    <definedName name="Función" localSheetId="7">'7. ACTIVIDADES'!#REF!</definedName>
    <definedName name="Función" localSheetId="8">'[2]3. ACTIVIDADES'!#REF!</definedName>
    <definedName name="Funció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5" l="1"/>
  <c r="D14" i="5"/>
  <c r="E14" i="5"/>
  <c r="E24" i="5" l="1"/>
  <c r="E29" i="5" s="1"/>
  <c r="J10" i="6" l="1"/>
  <c r="J9" i="6"/>
  <c r="J8" i="6"/>
  <c r="J7" i="6"/>
  <c r="J6" i="6"/>
  <c r="J5" i="6"/>
  <c r="C24" i="5"/>
  <c r="C29" i="5" l="1"/>
  <c r="F14" i="5"/>
  <c r="F24" i="5"/>
  <c r="G14" i="5"/>
  <c r="G24" i="5"/>
  <c r="H14" i="5"/>
  <c r="H24" i="5"/>
  <c r="I14" i="5"/>
  <c r="I24" i="5"/>
  <c r="J14" i="5"/>
  <c r="J24" i="5"/>
  <c r="K14" i="5"/>
  <c r="K24" i="5"/>
  <c r="L24" i="5"/>
  <c r="N24" i="5"/>
  <c r="O4" i="5"/>
  <c r="O5" i="5"/>
  <c r="O6" i="5"/>
  <c r="O7" i="5"/>
  <c r="O8" i="5"/>
  <c r="O9" i="5"/>
  <c r="O10" i="5"/>
  <c r="O11" i="5"/>
  <c r="O12" i="5"/>
  <c r="O13" i="5"/>
  <c r="O19" i="5"/>
  <c r="O20" i="5"/>
  <c r="O21" i="5"/>
  <c r="O22" i="5"/>
  <c r="O23" i="5"/>
  <c r="G12" i="6"/>
  <c r="I11" i="6"/>
  <c r="D12" i="6"/>
  <c r="E12" i="6"/>
  <c r="F12" i="6"/>
  <c r="H12" i="6"/>
  <c r="C12" i="6"/>
  <c r="N29" i="5" l="1"/>
  <c r="J29" i="5"/>
  <c r="M29" i="5"/>
  <c r="K29" i="5"/>
  <c r="I29" i="5"/>
  <c r="G29" i="5"/>
  <c r="D29" i="5"/>
  <c r="O14" i="5"/>
  <c r="O24" i="5"/>
  <c r="L29" i="5"/>
  <c r="H29" i="5"/>
  <c r="F29" i="5"/>
</calcChain>
</file>

<file path=xl/comments1.xml><?xml version="1.0" encoding="utf-8"?>
<comments xmlns="http://schemas.openxmlformats.org/spreadsheetml/2006/main">
  <authors>
    <author>Cote</author>
  </authors>
  <commentList>
    <comment ref="T7" authorId="0" shapeId="0">
      <text>
        <r>
          <rPr>
            <b/>
            <sz val="9"/>
            <color indexed="81"/>
            <rFont val="Tahoma"/>
            <family val="2"/>
          </rPr>
          <t>Cote:</t>
        </r>
        <r>
          <rPr>
            <sz val="9"/>
            <color indexed="81"/>
            <rFont val="Tahoma"/>
            <family val="2"/>
          </rPr>
          <t xml:space="preserve">
Entendidas como reproducciones en el momento de la transmisión</t>
        </r>
      </text>
    </comment>
    <comment ref="U7" authorId="0" shapeId="0">
      <text>
        <r>
          <rPr>
            <b/>
            <sz val="9"/>
            <color indexed="81"/>
            <rFont val="Tahoma"/>
            <family val="2"/>
          </rPr>
          <t>Cote:</t>
        </r>
        <r>
          <rPr>
            <sz val="9"/>
            <color indexed="81"/>
            <rFont val="Tahoma"/>
            <family val="2"/>
          </rPr>
          <t xml:space="preserve">
Entendidas como reproducciones posteriores al momento de la transmisión</t>
        </r>
      </text>
    </comment>
    <comment ref="T29" authorId="0" shapeId="0">
      <text>
        <r>
          <rPr>
            <b/>
            <sz val="9"/>
            <color indexed="81"/>
            <rFont val="Tahoma"/>
            <family val="2"/>
          </rPr>
          <t>Cote:</t>
        </r>
        <r>
          <rPr>
            <sz val="9"/>
            <color indexed="81"/>
            <rFont val="Tahoma"/>
            <family val="2"/>
          </rPr>
          <t xml:space="preserve">
Entendidas como reproducciones en el momento de la transmisión</t>
        </r>
      </text>
    </comment>
    <comment ref="U29" authorId="0" shapeId="0">
      <text>
        <r>
          <rPr>
            <b/>
            <sz val="9"/>
            <color indexed="81"/>
            <rFont val="Tahoma"/>
            <family val="2"/>
          </rPr>
          <t>Cote:</t>
        </r>
        <r>
          <rPr>
            <sz val="9"/>
            <color indexed="81"/>
            <rFont val="Tahoma"/>
            <family val="2"/>
          </rPr>
          <t xml:space="preserve">
Entendidas como reproducciones posteriores al momento de la transmisión</t>
        </r>
      </text>
    </comment>
  </commentList>
</comments>
</file>

<file path=xl/sharedStrings.xml><?xml version="1.0" encoding="utf-8"?>
<sst xmlns="http://schemas.openxmlformats.org/spreadsheetml/2006/main" count="1062" uniqueCount="786">
  <si>
    <t>Fecha o período de realización</t>
  </si>
  <si>
    <t>Comuna</t>
  </si>
  <si>
    <t>Provincia</t>
  </si>
  <si>
    <t>Región</t>
  </si>
  <si>
    <t>VALPARAÍSO</t>
  </si>
  <si>
    <t>PAINE</t>
  </si>
  <si>
    <t>AISÉN</t>
  </si>
  <si>
    <t>ALGARROBO</t>
  </si>
  <si>
    <t>ANTOFAGASTA</t>
  </si>
  <si>
    <t>ALHUÉ</t>
  </si>
  <si>
    <t>ARAUCO</t>
  </si>
  <si>
    <t>ALTO BIOBÍO</t>
  </si>
  <si>
    <t>ARICA</t>
  </si>
  <si>
    <t>ALTO DEL CARMEN</t>
  </si>
  <si>
    <t>ALTO HOSPICIO</t>
  </si>
  <si>
    <t>ANCUD</t>
  </si>
  <si>
    <t>MAULE</t>
  </si>
  <si>
    <t>ANDACOLLO</t>
  </si>
  <si>
    <t>ANGOL</t>
  </si>
  <si>
    <t>CAUQUENES</t>
  </si>
  <si>
    <t>LOS LAGOS</t>
  </si>
  <si>
    <t>ANTUCO</t>
  </si>
  <si>
    <t>CHAÑARAL</t>
  </si>
  <si>
    <t>BUIN</t>
  </si>
  <si>
    <t>BULNES</t>
  </si>
  <si>
    <t>CONCEPCIÓN</t>
  </si>
  <si>
    <t>CABILDO</t>
  </si>
  <si>
    <t>CABO DE HORNOS</t>
  </si>
  <si>
    <t>CABRERO</t>
  </si>
  <si>
    <t>COYHAIQUE</t>
  </si>
  <si>
    <t>CALAMA</t>
  </si>
  <si>
    <t>CALBUCO</t>
  </si>
  <si>
    <t>CURICÓ</t>
  </si>
  <si>
    <t>CALDERA</t>
  </si>
  <si>
    <t>CALLE LARGA</t>
  </si>
  <si>
    <t>CAMARONES</t>
  </si>
  <si>
    <t>HUASCO</t>
  </si>
  <si>
    <t>CAMIÑA</t>
  </si>
  <si>
    <t>IQUIQUE</t>
  </si>
  <si>
    <t>CANELA</t>
  </si>
  <si>
    <t>ISLA DE PASCUA</t>
  </si>
  <si>
    <t>CAÑETE</t>
  </si>
  <si>
    <t>CARAHUE</t>
  </si>
  <si>
    <t>LINARES</t>
  </si>
  <si>
    <t>CARTAGENA</t>
  </si>
  <si>
    <t>LLANQUIHUE</t>
  </si>
  <si>
    <t>CASABLANCA</t>
  </si>
  <si>
    <t>LOS ANDES</t>
  </si>
  <si>
    <t>CASTRO</t>
  </si>
  <si>
    <t>CERRILLOS</t>
  </si>
  <si>
    <t>CERRO NAVIA</t>
  </si>
  <si>
    <t>MELIPILLA</t>
  </si>
  <si>
    <t>CHAITÉN</t>
  </si>
  <si>
    <t>CHANCO</t>
  </si>
  <si>
    <t>OSORNO</t>
  </si>
  <si>
    <t>PALENA</t>
  </si>
  <si>
    <t>CHÉPICA</t>
  </si>
  <si>
    <t>CHIGUAYANTE</t>
  </si>
  <si>
    <t>PETORCA</t>
  </si>
  <si>
    <t>CHILE CHICO</t>
  </si>
  <si>
    <t>QUILLOTA</t>
  </si>
  <si>
    <t>CHILLÁN</t>
  </si>
  <si>
    <t>CHILLÁN VIEJO</t>
  </si>
  <si>
    <t>SAN ANTONIO</t>
  </si>
  <si>
    <t>CHIMBARONGO</t>
  </si>
  <si>
    <t>CHOLCHOL</t>
  </si>
  <si>
    <t>SANTIAGO</t>
  </si>
  <si>
    <t>CHONCHI</t>
  </si>
  <si>
    <t>TALAGANTE</t>
  </si>
  <si>
    <t>CISNES</t>
  </si>
  <si>
    <t>TALCA</t>
  </si>
  <si>
    <t>COBQUECURA</t>
  </si>
  <si>
    <t>COCHAMÓ</t>
  </si>
  <si>
    <t>COCHRANE</t>
  </si>
  <si>
    <t>TOCOPILLA</t>
  </si>
  <si>
    <t>CODEGUA</t>
  </si>
  <si>
    <t>COELEMU</t>
  </si>
  <si>
    <t>VALDIVIA</t>
  </si>
  <si>
    <t>COIHUECO</t>
  </si>
  <si>
    <t>COINCO</t>
  </si>
  <si>
    <t>COLBÚN</t>
  </si>
  <si>
    <t>COLCHANE</t>
  </si>
  <si>
    <t>COLINA</t>
  </si>
  <si>
    <t>COLLIPULLI</t>
  </si>
  <si>
    <t>COLTAUCO</t>
  </si>
  <si>
    <t>COMBARBALÁ</t>
  </si>
  <si>
    <t>CONCHALÍ</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</si>
  <si>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</si>
  <si>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</si>
  <si>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</si>
  <si>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</si>
  <si>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</si>
  <si>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</si>
  <si>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</si>
  <si>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</si>
  <si>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</si>
  <si>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</si>
  <si>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</si>
  <si>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</si>
  <si>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</si>
  <si>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</si>
  <si>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</si>
  <si>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</si>
  <si>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</si>
  <si>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</si>
  <si>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</si>
  <si>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</si>
  <si>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</si>
  <si>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</si>
  <si>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</si>
  <si>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</si>
  <si>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</si>
  <si>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</si>
  <si>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</si>
  <si>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</si>
  <si>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FUTALEUFÚ</t>
  </si>
  <si>
    <t>FUTRONO</t>
  </si>
  <si>
    <t>GALVARINO</t>
  </si>
  <si>
    <t>GENERAL LAGOS</t>
  </si>
  <si>
    <t>GORBEA</t>
  </si>
  <si>
    <t>GRANEROS</t>
  </si>
  <si>
    <t>HIJUELAS</t>
  </si>
  <si>
    <t>HUALAIHUÉ</t>
  </si>
  <si>
    <t>HUALAÑÉ</t>
  </si>
  <si>
    <t>HUALQUI</t>
  </si>
  <si>
    <t>HUARA</t>
  </si>
  <si>
    <t>HUECHURABA</t>
  </si>
  <si>
    <t>ILLAPEL</t>
  </si>
  <si>
    <t>INDEPENDENCIA</t>
  </si>
  <si>
    <t>ISLA DE MAIPO</t>
  </si>
  <si>
    <t>JUAN FERNÁNDEZ</t>
  </si>
  <si>
    <t>LA CALERA</t>
  </si>
  <si>
    <t>LA CISTERNA</t>
  </si>
  <si>
    <t>LA CRUZ</t>
  </si>
  <si>
    <t>LA ESTRELLA</t>
  </si>
  <si>
    <t>LA FLORIDA</t>
  </si>
  <si>
    <t>LA GRANJA</t>
  </si>
  <si>
    <t>LA HIGUERA</t>
  </si>
  <si>
    <t>LA LIGUA</t>
  </si>
  <si>
    <t>LA PINTANA</t>
  </si>
  <si>
    <t>LA REINA</t>
  </si>
  <si>
    <t>LA SERENA</t>
  </si>
  <si>
    <t>LA UNIÓN</t>
  </si>
  <si>
    <t>LAGO VERDE</t>
  </si>
  <si>
    <t>LAGUNA BLANCA</t>
  </si>
  <si>
    <t>LAJA</t>
  </si>
  <si>
    <t>LAMPA</t>
  </si>
  <si>
    <t>LANCO</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</si>
  <si>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</si>
  <si>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</si>
  <si>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</si>
  <si>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</si>
  <si>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</si>
  <si>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</si>
  <si>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</si>
  <si>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</si>
  <si>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</si>
  <si>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</si>
  <si>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</si>
  <si>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</si>
  <si>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</si>
  <si>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</si>
  <si>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</si>
  <si>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</si>
  <si>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</si>
  <si>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</si>
  <si>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</si>
  <si>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</si>
  <si>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</si>
  <si>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</si>
  <si>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</si>
  <si>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</si>
  <si>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</si>
  <si>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</si>
  <si>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</si>
  <si>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</si>
  <si>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</si>
  <si>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</si>
  <si>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</si>
  <si>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</si>
  <si>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</si>
  <si>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</si>
  <si>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</si>
  <si>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</si>
  <si>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</si>
  <si>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</si>
  <si>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</si>
  <si>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</si>
  <si>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</si>
  <si>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</si>
  <si>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</si>
  <si>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</si>
  <si>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</si>
  <si>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</si>
  <si>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</si>
  <si>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</si>
  <si>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</si>
  <si>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OVALLE</t>
  </si>
  <si>
    <t>PAILLACO</t>
  </si>
  <si>
    <t>PALMILLA</t>
  </si>
  <si>
    <t>PANGUIPULLI</t>
  </si>
  <si>
    <t>PANQUEHUE</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</si>
  <si>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</si>
  <si>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</si>
  <si>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</si>
  <si>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</si>
  <si>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</si>
  <si>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</si>
  <si>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</si>
  <si>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</si>
  <si>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</si>
  <si>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</si>
  <si>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</si>
  <si>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</si>
  <si>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</si>
  <si>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</si>
  <si>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</si>
  <si>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</si>
  <si>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</si>
  <si>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</si>
  <si>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</si>
  <si>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</si>
  <si>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</si>
  <si>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</si>
  <si>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</si>
  <si>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</si>
  <si>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</si>
  <si>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</si>
  <si>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</si>
  <si>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</si>
  <si>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</si>
  <si>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</si>
  <si>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</si>
  <si>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</si>
  <si>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</si>
  <si>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</si>
  <si>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</si>
  <si>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</si>
  <si>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</si>
  <si>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</si>
  <si>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</si>
  <si>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</si>
  <si>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QUEMCHI</t>
  </si>
  <si>
    <t>QUILACO</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</si>
  <si>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</si>
  <si>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</si>
  <si>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</si>
  <si>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</si>
  <si>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</si>
  <si>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</si>
  <si>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</si>
  <si>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</si>
  <si>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</si>
  <si>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</si>
  <si>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</si>
  <si>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</si>
  <si>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</si>
  <si>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</si>
  <si>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</si>
  <si>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</si>
  <si>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</si>
  <si>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</si>
  <si>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</si>
  <si>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</si>
  <si>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</si>
  <si>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</si>
  <si>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</si>
  <si>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</si>
  <si>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</si>
  <si>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</si>
  <si>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</si>
  <si>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</si>
  <si>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</si>
  <si>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</si>
  <si>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</si>
  <si>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</si>
  <si>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</si>
  <si>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</si>
  <si>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</si>
  <si>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</si>
  <si>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</si>
  <si>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</si>
  <si>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</si>
  <si>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SAN MIGUEL</t>
  </si>
  <si>
    <t>SAN NICOLÁS</t>
  </si>
  <si>
    <t>SAN PABLO</t>
  </si>
  <si>
    <t>SAN PEDRO DE ATACAMA</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</si>
  <si>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</si>
  <si>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</si>
  <si>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</si>
  <si>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</si>
  <si>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</si>
  <si>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</si>
  <si>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</si>
  <si>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</si>
  <si>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</si>
  <si>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</si>
  <si>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</si>
  <si>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</si>
  <si>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</si>
  <si>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</si>
  <si>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</si>
  <si>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TOLTÉN</t>
  </si>
  <si>
    <t>TOMÉ</t>
  </si>
  <si>
    <t>TORRES DEL PAINE</t>
  </si>
  <si>
    <t>TRAIGUÉN</t>
  </si>
  <si>
    <t>TREGUACO</t>
  </si>
  <si>
    <t>TUCAPEL</t>
  </si>
  <si>
    <t>VALLENAR</t>
  </si>
  <si>
    <t>VICHUQUÉN</t>
  </si>
  <si>
    <t>VICTORIA</t>
  </si>
  <si>
    <t>VICUÑA</t>
  </si>
  <si>
    <t>VILCÚN</t>
  </si>
  <si>
    <t>VILLA ALEGRE</t>
  </si>
  <si>
    <t>VILLA ALEMANA</t>
  </si>
  <si>
    <t>VILLARRICA</t>
  </si>
  <si>
    <t>VIÑA DEL MAR</t>
  </si>
  <si>
    <t>VITACURA</t>
  </si>
  <si>
    <t>YERBAS BUENAS</t>
  </si>
  <si>
    <t>YUNGAY</t>
  </si>
  <si>
    <t>ZAPALLAR</t>
  </si>
  <si>
    <t>Tipo de Actividad</t>
  </si>
  <si>
    <t>N° con Acceso Pagado (P)</t>
  </si>
  <si>
    <t>N° con Acceso Gratuito (G)</t>
  </si>
  <si>
    <t>N° Total de Beneficiarios (P) + (G)</t>
  </si>
  <si>
    <t>Tipo de Convenio</t>
  </si>
  <si>
    <t>ITEM</t>
  </si>
  <si>
    <t>Observaciones</t>
  </si>
  <si>
    <t xml:space="preserve"> </t>
  </si>
  <si>
    <t>INGRESOS PROVENIENTES DE PRIVADOS</t>
  </si>
  <si>
    <t>INGRESOS POR VENTA DE TICKETS</t>
  </si>
  <si>
    <t>TOTAL</t>
  </si>
  <si>
    <t>GASTOS DE OPERACIÓN</t>
  </si>
  <si>
    <t>GASTOS DE DIFUSIÓN</t>
  </si>
  <si>
    <t>GASTOS DE INVERSIÓN</t>
  </si>
  <si>
    <t>GASTOS DE PERSONAL</t>
  </si>
  <si>
    <t>NOMBRE DE LA INSTITUCIÓN QUE REALIZA EL APORTE</t>
  </si>
  <si>
    <t>TIPO DE INSTITUCIÓN</t>
  </si>
  <si>
    <t>TIPO DE APORTE</t>
  </si>
  <si>
    <t>TOTAL POR TIPO DE CONTRATO</t>
  </si>
  <si>
    <t>INGRESOS MONETARIOS</t>
  </si>
  <si>
    <t>EGRESOS</t>
  </si>
  <si>
    <t>Razón Social</t>
  </si>
  <si>
    <t>Rol Único Trinutario</t>
  </si>
  <si>
    <t>Domicilio Legal</t>
  </si>
  <si>
    <t>Representante Legal</t>
  </si>
  <si>
    <t>Cédula de Identidad del Representante Legal</t>
  </si>
  <si>
    <t>Teléfono</t>
  </si>
  <si>
    <t>Correo Electrónico</t>
  </si>
  <si>
    <t>ÁREA O DEPARTAMENTO</t>
  </si>
  <si>
    <t>N° DE PERSONAL POR MODALIDAD DE CONTRATO</t>
  </si>
  <si>
    <t xml:space="preserve">PERSONAL DE LA ORGANIZACIÓN Y RELACIÓN CONTRACTUAL </t>
  </si>
  <si>
    <t>Contrato Plazo Fijo</t>
  </si>
  <si>
    <t>Contrato por Obra</t>
  </si>
  <si>
    <t>Contrato a Honorarios</t>
  </si>
  <si>
    <t>Practicantes o Voluntarios</t>
  </si>
  <si>
    <t>Natural</t>
  </si>
  <si>
    <t>Jurídica</t>
  </si>
  <si>
    <t>Tipo de Persona</t>
  </si>
  <si>
    <t>Sitio Web Institucional</t>
  </si>
  <si>
    <t>ANTÁRTICA CHILENA</t>
  </si>
  <si>
    <t>TARAPACÁ</t>
  </si>
  <si>
    <t>ATACAMA</t>
  </si>
  <si>
    <t>COQUMBO</t>
  </si>
  <si>
    <t>AYSÉN</t>
  </si>
  <si>
    <t>BIO BIO</t>
  </si>
  <si>
    <t>O´HIGGINS</t>
  </si>
  <si>
    <t>CACHAPOAL</t>
  </si>
  <si>
    <t>CAPITÁN PRAT</t>
  </si>
  <si>
    <t>BIOBIO</t>
  </si>
  <si>
    <t>CARDENAL CARO</t>
  </si>
  <si>
    <t>ARAUCANÍA</t>
  </si>
  <si>
    <t>CHACABUCO</t>
  </si>
  <si>
    <t>AYSEN</t>
  </si>
  <si>
    <t>MAGALLANES</t>
  </si>
  <si>
    <t>CHILOÉ</t>
  </si>
  <si>
    <t>LOS RIOS</t>
  </si>
  <si>
    <t>CHOAPA</t>
  </si>
  <si>
    <t>ARICA Y PARINACOTA</t>
  </si>
  <si>
    <t>COLCHAGUA</t>
  </si>
  <si>
    <t>METROPOLITANA</t>
  </si>
  <si>
    <t>COPIAPÓ</t>
  </si>
  <si>
    <t>CORDILLERA</t>
  </si>
  <si>
    <t>CUATÍN</t>
  </si>
  <si>
    <t>EL LOA</t>
  </si>
  <si>
    <t>ELQUI</t>
  </si>
  <si>
    <t>GENERAL CARRERA</t>
  </si>
  <si>
    <t>LIMARÍ</t>
  </si>
  <si>
    <t>MAIPO</t>
  </si>
  <si>
    <t>MALLECO</t>
  </si>
  <si>
    <t>MARGA MARGA</t>
  </si>
  <si>
    <t>ÑUBLE</t>
  </si>
  <si>
    <t>PARINACOTA</t>
  </si>
  <si>
    <t>RANCO</t>
  </si>
  <si>
    <t>SAN FELIPE DE ACONCAGUA</t>
  </si>
  <si>
    <t>TAMARUGAL</t>
  </si>
  <si>
    <t>TIERRA DEL FUEGO</t>
  </si>
  <si>
    <t>ÚLTIMA ESPERANZA</t>
  </si>
  <si>
    <t>TALLER</t>
  </si>
  <si>
    <t>EN EJECUCIÓN</t>
  </si>
  <si>
    <t>FINALIZADA</t>
  </si>
  <si>
    <t>Outsourcing - Subcontratación</t>
  </si>
  <si>
    <t>DANZA</t>
  </si>
  <si>
    <t>TEATRO</t>
  </si>
  <si>
    <t>PROYECCIÓN AUDIOVISUAL</t>
  </si>
  <si>
    <t>MÚSICA</t>
  </si>
  <si>
    <t>AUDIOVISUAL</t>
  </si>
  <si>
    <t>CIRCO</t>
  </si>
  <si>
    <t>FOTOGRAFÍA</t>
  </si>
  <si>
    <t>ARTES VISUALES</t>
  </si>
  <si>
    <t>NUEVOS MEDIOS</t>
  </si>
  <si>
    <t>ARQUITECTURA</t>
  </si>
  <si>
    <t>DISEÑO</t>
  </si>
  <si>
    <t>ARTESANÍA</t>
  </si>
  <si>
    <t>PATRIMONIO MATERIAL</t>
  </si>
  <si>
    <t>PATRIMONIO INMATERIAL</t>
  </si>
  <si>
    <t>SEMINARIO</t>
  </si>
  <si>
    <t>CAPACITACIÓN</t>
  </si>
  <si>
    <t>OTRA</t>
  </si>
  <si>
    <t>NOMBRE DEL INDICADOR</t>
  </si>
  <si>
    <t>FÓRMULA DE CÁLCULO</t>
  </si>
  <si>
    <t>Resolución - Fecha</t>
  </si>
  <si>
    <t>MODIFICADA</t>
  </si>
  <si>
    <t>Acciones a desarrollar</t>
  </si>
  <si>
    <t>Numeral de compromiso</t>
  </si>
  <si>
    <t>COMPROMISOS ESTIPULADOS POR CONVENIO</t>
  </si>
  <si>
    <t>Estado de la acción a desarrollar</t>
  </si>
  <si>
    <t>INFORMACIÓN DE LAS ACCIONES A DESARROLLAR</t>
  </si>
  <si>
    <t>Otros</t>
  </si>
  <si>
    <t>Nombre de la actividad</t>
  </si>
  <si>
    <t>REGISTRO DE PÚBLICO</t>
  </si>
  <si>
    <t>Tipo de actividad</t>
  </si>
  <si>
    <t>Nº funciones/jornadas/sesiones</t>
  </si>
  <si>
    <t>Medios de contabilización</t>
  </si>
  <si>
    <t>Medios de verificación</t>
  </si>
  <si>
    <t>Tickets vendidos</t>
  </si>
  <si>
    <t>Reporte de ticketera (pdf)</t>
  </si>
  <si>
    <t>Listas de inscripción</t>
  </si>
  <si>
    <t>Listados completos o tabulación de datos (pdf)</t>
  </si>
  <si>
    <t xml:space="preserve">Conteo en sala </t>
  </si>
  <si>
    <t>Informe del encargado de sala (pdf)</t>
  </si>
  <si>
    <t>Reporte de carabineros</t>
  </si>
  <si>
    <t>Informe de carabineros (pdf)</t>
  </si>
  <si>
    <t>Cubicación del espacio</t>
  </si>
  <si>
    <t>Informe de empresa productora del evento</t>
  </si>
  <si>
    <t>Otro</t>
  </si>
  <si>
    <t xml:space="preserve">ANTÁRTICA </t>
  </si>
  <si>
    <t xml:space="preserve">CALERA DE TANGO </t>
  </si>
  <si>
    <t xml:space="preserve">IQUIQUE </t>
  </si>
  <si>
    <t xml:space="preserve">CATEMU </t>
  </si>
  <si>
    <t xml:space="preserve">CONCÓN </t>
  </si>
  <si>
    <t xml:space="preserve">FRUTILLAR </t>
  </si>
  <si>
    <t xml:space="preserve">GUAITECAS </t>
  </si>
  <si>
    <t xml:space="preserve">HUALPÉN </t>
  </si>
  <si>
    <t xml:space="preserve">LAGO RANCO </t>
  </si>
  <si>
    <t xml:space="preserve">LAS CABRAS </t>
  </si>
  <si>
    <t xml:space="preserve">LOS SAUCES </t>
  </si>
  <si>
    <t xml:space="preserve">OLMUÉ </t>
  </si>
  <si>
    <t xml:space="preserve">PADRE HURTADO </t>
  </si>
  <si>
    <t xml:space="preserve">PADRE LAS CASAS </t>
  </si>
  <si>
    <t xml:space="preserve">PAIHUANO </t>
  </si>
  <si>
    <t xml:space="preserve">PALENA </t>
  </si>
  <si>
    <t xml:space="preserve">PAPUDO </t>
  </si>
  <si>
    <t xml:space="preserve">PAREDONES </t>
  </si>
  <si>
    <t xml:space="preserve">PIRQUE </t>
  </si>
  <si>
    <t xml:space="preserve">QUELLÓN </t>
  </si>
  <si>
    <t xml:space="preserve">QUILICURA </t>
  </si>
  <si>
    <t xml:space="preserve">RINCONADA </t>
  </si>
  <si>
    <t xml:space="preserve">SAN JUAN DE LA COSTA </t>
  </si>
  <si>
    <t xml:space="preserve">SAN PEDRO </t>
  </si>
  <si>
    <t xml:space="preserve">SAN PEDRO DE LA PAZ </t>
  </si>
  <si>
    <t xml:space="preserve">SAN RAFAEL </t>
  </si>
  <si>
    <t xml:space="preserve">TILTIL </t>
  </si>
  <si>
    <t xml:space="preserve">TIMAUKEL </t>
  </si>
  <si>
    <t xml:space="preserve">TIRÚA </t>
  </si>
  <si>
    <t xml:space="preserve">TORTEL </t>
  </si>
  <si>
    <t xml:space="preserve">YUMBEL </t>
  </si>
  <si>
    <t>¿Actividad de Mediación Asociada?</t>
  </si>
  <si>
    <t>REPORTE DE LOS BENEFICIARIOS</t>
  </si>
  <si>
    <t>Fecha o Período de Realización</t>
  </si>
  <si>
    <t>N° de Asistentes a Actividad de Mediación Asociada</t>
  </si>
  <si>
    <t>Medio de contabilización</t>
  </si>
  <si>
    <t>Contrato Plazo Indefinido</t>
  </si>
  <si>
    <t>Numeral de compromiso al que pertenece</t>
  </si>
  <si>
    <t>Área/Dominio</t>
  </si>
  <si>
    <t>1.- IDENTIFICACIÓN DE LA ORGANIZACIÓN</t>
  </si>
  <si>
    <t xml:space="preserve">Área / Dominio </t>
  </si>
  <si>
    <t>Total por área o departamento</t>
  </si>
  <si>
    <t>¿Cuenta con actividad de Mediación Asociada?</t>
  </si>
  <si>
    <t>GASTRONOMÍA</t>
  </si>
  <si>
    <t>ECONOMÍA CREATIVA</t>
  </si>
  <si>
    <t>EDUCACIÓN ARTÍSTICA</t>
  </si>
  <si>
    <t>MEMORIA Y DDHH</t>
  </si>
  <si>
    <t>PUEBLOS ORIGINARIOS</t>
  </si>
  <si>
    <t>INTERCULTURALIDAD</t>
  </si>
  <si>
    <t>INVESTIGACIÓN</t>
  </si>
  <si>
    <t xml:space="preserve">Nombre de la Sala - Espacio (Lugar en que se realiza) </t>
  </si>
  <si>
    <t>Listado de asistencia</t>
  </si>
  <si>
    <t>País</t>
  </si>
  <si>
    <t>1.1 IDENTIFICACIÓN DE LA INSTITUCIÓN</t>
  </si>
  <si>
    <t>RESULTADO</t>
  </si>
  <si>
    <t>CÁLCULO</t>
  </si>
  <si>
    <t>Tabla 1: METAS ASOCIADAS AL CONVENIO</t>
  </si>
  <si>
    <t>LLENAR SÓLO SI RESPUESTA ANTERIOR FUE POSITIVA</t>
  </si>
  <si>
    <t>N° funciones/jornadas/sesiones de la Actividad de Mediación Asociada</t>
  </si>
  <si>
    <t>LLENAR SÓLO EN CASO DE MODIFICACIÓN</t>
  </si>
  <si>
    <t>N° de Rex. o Carta que autoriza modificación</t>
  </si>
  <si>
    <t>Detalle de la modificación</t>
  </si>
  <si>
    <t>¿Dónde obtener la información?</t>
  </si>
  <si>
    <t>OBSERVACIONES</t>
  </si>
  <si>
    <t>COMPLETAR EN BASE AL LUGAR DE REALIZACIÓN DE LA ACTIVIDAD</t>
  </si>
  <si>
    <t>META</t>
  </si>
  <si>
    <t>OBSERVACIONES (OPCIONAL)</t>
  </si>
  <si>
    <t>En esta tabla deberá registrar el cálculo de cumplimiento de metas establecidas en el convenio de transferencia de recursos y ejecución de actividades de su organización.</t>
  </si>
  <si>
    <t xml:space="preserve">
</t>
  </si>
  <si>
    <t>En esta tabla encontrará indicadores generales orientados a medir la gestión anual de la organización. Usted puede proponer indicadores adicionales a los establecidos que considere relevantes. Para cada indicador, debe realizar el cálculo con las cifras del período y registrar el resultado en la casilla correspondiente.</t>
  </si>
  <si>
    <t>ESTADO DE LA ACCIÓN</t>
  </si>
  <si>
    <t>ESTADO DE LA ACCIÓN MODIFICADA</t>
  </si>
  <si>
    <t>Estado de la acción modificada</t>
  </si>
  <si>
    <t xml:space="preserve">Tabla 2: INDICADORES </t>
  </si>
  <si>
    <t>UTILIDAD O PÉRDIDA DEL PERÍODO</t>
  </si>
  <si>
    <t>RESUMEN PRESUPUESTARIO</t>
  </si>
  <si>
    <t>Medio de verificación del registro de público</t>
  </si>
  <si>
    <t>INGRESOS POR VENTA DE SERVICIOS</t>
  </si>
  <si>
    <t>INGRESOS POR ARRIENDOS DE ESPACIOS</t>
  </si>
  <si>
    <t>OTROS GASTOS</t>
  </si>
  <si>
    <t>Monto Transferido
Anual</t>
  </si>
  <si>
    <t>OTROS INGRESOS PÚBLICOS LOCALES: MUNICIPIOS / GOBIERNOS REGIONALES</t>
  </si>
  <si>
    <t>OTROS INGRESOS NIVEL CENTRAL : MINISTERIOS, SERVICIOS</t>
  </si>
  <si>
    <r>
      <t>INGRESOS POR CONVENIO LEY DE PRESUPUESTOS 2019 MINISTERIO DE LAS CULTURAS, LAS ARTES Y EL PATRIMONIO</t>
    </r>
    <r>
      <rPr>
        <sz val="10"/>
        <rFont val="Calibri"/>
        <family val="2"/>
        <scheme val="minor"/>
      </rPr>
      <t xml:space="preserve"> (LEY 21.125)</t>
    </r>
  </si>
  <si>
    <r>
      <t>INGRESOS POR LEY DE DONACIONES CULTURALES LEY N° 20.675</t>
    </r>
    <r>
      <rPr>
        <sz val="10"/>
        <rFont val="Calibri"/>
        <family val="2"/>
        <scheme val="minor"/>
      </rPr>
      <t xml:space="preserve"> (MODIFICA LEY CONTENIDA EN ART. 8º DE LA LEY N° 18.985).</t>
    </r>
  </si>
  <si>
    <t>ACTIVIDAD DE MEDIACIÓN</t>
  </si>
  <si>
    <t>CLASE MAGISTRAL / CHARLA / CONFERENCIA</t>
  </si>
  <si>
    <t>CLÍNICA / LABORATORIO  / WORKSHOP</t>
  </si>
  <si>
    <t>COLOQUIO / CONGRESO / SIMPOSIO</t>
  </si>
  <si>
    <t>CONCIERTO / TOCATA</t>
  </si>
  <si>
    <t xml:space="preserve">EDICIÓN / PUBLICACIÓN </t>
  </si>
  <si>
    <t>ENCUENTRO / CONVERSATORIO / MESA REDONDA</t>
  </si>
  <si>
    <t>ARTES LITERARIAS, LIBROS Y PRENSA</t>
  </si>
  <si>
    <t>RESIDENCIAS</t>
  </si>
  <si>
    <t>ENSAYOS</t>
  </si>
  <si>
    <t>TUTORÍA</t>
  </si>
  <si>
    <t>GRABACIÓN, EDICIÓN, MEZCLA, MASTERIZACIÓN Y POSTPRODUCCIÓN DE AUDIO.</t>
  </si>
  <si>
    <t xml:space="preserve">PRODUCCIÓN Y POSTPRODUCCIÓN AUDIOVISUAL </t>
  </si>
  <si>
    <t>PRODUCCIÓN Y EDICIÓN DE GRABADO</t>
  </si>
  <si>
    <t xml:space="preserve">EXPOSICIÓN / MUESTRA </t>
  </si>
  <si>
    <t>FESTIVAL / FERIA / CARNAVAL</t>
  </si>
  <si>
    <t xml:space="preserve">FUNCIÓN / PRESENTACIÓN </t>
  </si>
  <si>
    <t xml:space="preserve">LECTURA DRAMATIZADA  / RECITAL </t>
  </si>
  <si>
    <t>OPERA</t>
  </si>
  <si>
    <t>LANZAMIENTO DE PUBICACIÓN</t>
  </si>
  <si>
    <t>MULTIDICIPLINAR/ INTERDISCIPLINAR</t>
  </si>
  <si>
    <t>RESCATE / CONSERVACIÓN /DIFUSIÓN DEL PATRIMONIO</t>
  </si>
  <si>
    <t>ARCHIVÍSTICA Y PRESERVACIÓN</t>
  </si>
  <si>
    <t>CRÍTICA CULTURAL</t>
  </si>
  <si>
    <t xml:space="preserve">ASESORÍA TÉCNICA </t>
  </si>
  <si>
    <t>FUNCIÓN / CONCIERTO  EDUCATIVO</t>
  </si>
  <si>
    <t>MODIFICADA POR FUERZA MAYOR</t>
  </si>
  <si>
    <t>SUSPENDIDA POR FUERZA MAYOR</t>
  </si>
  <si>
    <t>CANCELADA POR FUERZA MAYOR</t>
  </si>
  <si>
    <t>2.- INFORME CUALITATIVO - RELATO</t>
  </si>
  <si>
    <t>Descripción de las actividades y/o acciones desarrolladas</t>
  </si>
  <si>
    <t>Medios de verificación de la actividad adjuntos</t>
  </si>
  <si>
    <t>Monto Total Ejecutado 2020</t>
  </si>
  <si>
    <r>
      <t xml:space="preserve">OTROS INGRESOS MINISTERIO DE LAS CULTURAS, LAS ARTES Y EL PATRIMONIO </t>
    </r>
    <r>
      <rPr>
        <sz val="10"/>
        <rFont val="Calibri"/>
        <family val="2"/>
        <scheme val="minor"/>
      </rPr>
      <t>(Fondart, Ventanilla Abierta, Programa Infraestructura, Proyectos Estratégicos, Red Cultura, Fondo del Patrimonio, FONDART, etc.)</t>
    </r>
  </si>
  <si>
    <t>Total 2020</t>
  </si>
  <si>
    <t>NOMBRE DEL PROYECTO</t>
  </si>
  <si>
    <t>LÍNEA DE FINANCIAMIENTO</t>
  </si>
  <si>
    <t>DURACIÓN DEL PROYECTO</t>
  </si>
  <si>
    <t>MONTO ADJUDICADO</t>
  </si>
  <si>
    <t>MES</t>
  </si>
  <si>
    <t>PROYECTOS POSTULADOS Y ADJUDICADOS</t>
  </si>
  <si>
    <t>MONTO APORTADO ($)</t>
  </si>
  <si>
    <t>APORTES DIRECTOS</t>
  </si>
  <si>
    <t>Tipo de Institución</t>
  </si>
  <si>
    <t>Tipo de aporte</t>
  </si>
  <si>
    <t>Gobierno Regional</t>
  </si>
  <si>
    <t>Municipio</t>
  </si>
  <si>
    <t>Ministerio</t>
  </si>
  <si>
    <t>Servicio Público</t>
  </si>
  <si>
    <t>Empresa Privada</t>
  </si>
  <si>
    <t>Empresa Pública</t>
  </si>
  <si>
    <t>Monetario</t>
  </si>
  <si>
    <t>Valorado</t>
  </si>
  <si>
    <t>Deberá llenar esta pestaña con la información de la acciones comprometidas por convenio.</t>
  </si>
  <si>
    <t>En esta pestaña debe dar cuenta de todas las actividades realizadas en el marco de la programación artística y cultural de la organización, y de los beneficiarios atendidos en ellas.</t>
  </si>
  <si>
    <t>3.- PRESUPUESTO</t>
  </si>
  <si>
    <t xml:space="preserve">5.- RECURSOS HUMANOS  </t>
  </si>
  <si>
    <t>6. ESTADO DE LOS COMPROMISOS ESTABLECIDOS POR CONVENIO</t>
  </si>
  <si>
    <t>4. OTROS APORTES ADICIONALES A TRANSFERENCIA CORRIENTE</t>
  </si>
  <si>
    <t xml:space="preserve">7. ACTIVIDADES REALIZADAS </t>
  </si>
  <si>
    <t>9.- INDICADORES Y METAS</t>
  </si>
  <si>
    <r>
      <t xml:space="preserve">En esta pestaña, se deberá realizar un relato de la realización de las actividades comprometidas en el convenio, así como de todas las acciones complementarias que fueron necesarias para el cabal cumplimiento de ellas. Igualmente, se debe detallar el cumplimiento de los objetivos planteados, los resultados obtenidos y comentar su nivel de logro. </t>
    </r>
    <r>
      <rPr>
        <b/>
        <u/>
        <sz val="10"/>
        <rFont val="Calibri"/>
        <family val="2"/>
        <scheme val="minor"/>
      </rPr>
      <t xml:space="preserve">La organización puede presentar este relato en un documento aparte, ya sea en word, pdf o cualquier otro que le resulte más cómodo. </t>
    </r>
  </si>
  <si>
    <r>
      <rPr>
        <b/>
        <u/>
        <sz val="10"/>
        <rFont val="Calibri"/>
        <family val="2"/>
        <scheme val="minor"/>
      </rPr>
      <t>Para tener en consideración</t>
    </r>
    <r>
      <rPr>
        <b/>
        <sz val="10"/>
        <rFont val="Calibri"/>
        <family val="2"/>
        <scheme val="minor"/>
      </rPr>
      <t>: los datos que se presenten en este relato (números de beneficiarios, presupuestos, número de actividades, etc.), deben coincidir con los datos presentados en las pestañas siguientes.</t>
    </r>
  </si>
  <si>
    <t>Deberá llenar esta pestañana de manera mensual y publicarla en su sitio web institucional a más tardar el día 15 del mes siguiente (ejemplo: la información de enero, se debe publicar a más tardar el 15-02-2020 en el sitio).</t>
  </si>
  <si>
    <t>Esta pestaña deberá llenarse sólo para las entregas del 15-07-2020 y del 17-01-2021, con la información semestral y anual respectivamente</t>
  </si>
  <si>
    <t>Enero</t>
  </si>
  <si>
    <t>Febrero</t>
  </si>
  <si>
    <t>Marzo</t>
  </si>
  <si>
    <t>Abril</t>
  </si>
  <si>
    <t>Mayo</t>
  </si>
  <si>
    <t>Junio</t>
  </si>
  <si>
    <t>Julio</t>
  </si>
  <si>
    <t>Agosto</t>
  </si>
  <si>
    <t>Septiembre</t>
  </si>
  <si>
    <t>Octubre</t>
  </si>
  <si>
    <t>Noviembre</t>
  </si>
  <si>
    <t>Diciembre</t>
  </si>
  <si>
    <t>DETALLE DE ACTIVIDADES</t>
  </si>
  <si>
    <t>ACTIVIDADES</t>
  </si>
  <si>
    <t>1. ACTIVIDADES COMPROMETIDAS POR CONVENIO</t>
  </si>
  <si>
    <t>2. ACTIVIDADES ADICIONALES A CONVENIO</t>
  </si>
  <si>
    <t>Sociedad de Escritores de Chile</t>
  </si>
  <si>
    <t>70.022.270-5</t>
  </si>
  <si>
    <t>Almirante Simpson N° 7</t>
  </si>
  <si>
    <t>Roberto Rivera Vicencio</t>
  </si>
  <si>
    <t>6.198.891-2</t>
  </si>
  <si>
    <t>secretaria@sech.cl</t>
  </si>
  <si>
    <t>WWW.SECH.CL</t>
  </si>
  <si>
    <r>
      <t xml:space="preserve">OTROS INGRESOS </t>
    </r>
    <r>
      <rPr>
        <b/>
        <sz val="10"/>
        <color rgb="FFFF0000"/>
        <rFont val="Calibri"/>
        <family val="2"/>
        <scheme val="minor"/>
      </rPr>
      <t>(ESPECIFICAR)</t>
    </r>
    <r>
      <rPr>
        <b/>
        <sz val="10"/>
        <rFont val="Calibri"/>
        <family val="2"/>
        <scheme val="minor"/>
      </rPr>
      <t xml:space="preserve">   </t>
    </r>
    <r>
      <rPr>
        <b/>
        <sz val="14"/>
        <color rgb="FFFF0000"/>
        <rFont val="Calibri"/>
        <family val="2"/>
        <scheme val="minor"/>
      </rPr>
      <t>CUOTAS SOCIALES</t>
    </r>
  </si>
  <si>
    <t>I.1</t>
  </si>
  <si>
    <t>I.2</t>
  </si>
  <si>
    <t>I.3</t>
  </si>
  <si>
    <t>I.4</t>
  </si>
  <si>
    <t>II. PRESENTACIÓN DE LIBROS, RECITALES Y/O EVENTOS CULTURALES.</t>
  </si>
  <si>
    <t>III. PARTICIPACIÓN EN FERIAS NACIONALES Y REGIONALES</t>
  </si>
  <si>
    <t>IV. GACETA LITERARIA "ALERCE"</t>
  </si>
  <si>
    <t>"Sechito", concurso para alumnos de educación básica.</t>
  </si>
  <si>
    <t>"Albatros", concurso para alumnos de educación media.</t>
  </si>
  <si>
    <t>"Teresa Hamel", concurso nacional.</t>
  </si>
  <si>
    <t>V.1</t>
  </si>
  <si>
    <t>V.2</t>
  </si>
  <si>
    <t>V.3</t>
  </si>
  <si>
    <t>Modalidad</t>
  </si>
  <si>
    <t>LLENAR SÓLO EN CASO DE ACTIVIDADES PRESENCIALES</t>
  </si>
  <si>
    <t>LLENAR SÓLO EN CASO DE ACTIVIDADES EN LÍNEA</t>
  </si>
  <si>
    <t>Nº de reproduccionesOn Line</t>
  </si>
  <si>
    <t>Nº de reproducciones Off Line</t>
  </si>
  <si>
    <t>EN LÍNEA</t>
  </si>
  <si>
    <t>PRESENCIAL</t>
  </si>
  <si>
    <t>DESCENTRALIZACIÓN</t>
  </si>
  <si>
    <t>Pestaña ACTIVIDADES del presente formulario</t>
  </si>
  <si>
    <t>PÚBLICOS PREFERENTES</t>
  </si>
  <si>
    <t>Pestaña ESTABLECIMIENTOS y ACTIVIDADES del presente formulario</t>
  </si>
  <si>
    <t>ACCESO</t>
  </si>
  <si>
    <t>FINANCIAMIENTO</t>
  </si>
  <si>
    <t>Pestaña PRESUPUESTO del presente formulario</t>
  </si>
  <si>
    <t>N° de actividades realizadas en regiones distinas a la Metropolitana</t>
  </si>
  <si>
    <t xml:space="preserve">1. La SOCIEDAD deberá cumplir con la realización, a lo menos, del 90% de las actividades previstas en el presente convenio. El saldo restante podrá ser reemplazado por otras actividades equivalentes, previa aprobación del MINISTERIO a través de su contraparte técnica.
Para el efecto, y en casos excepcionales y calificados por la Unidad de Coordinación de Convenios Institucionales -o la dependencia que le suceda en sus funciones - del MINISTERIO, la SOCIEDAD podrá cancelar o modificar por motivos fundados una o más de las actividades indicadas, realizando otra en su reemplazo que siga los criterios y ejes editoriales de la programación anual. Dicha situación deberá ser informada con al menos 15 días corridos posteriores en caso fortuito o fuerza mayorr a la jefatura de la Unidad de Coordinación de Convenios Institucionales para su aprobación. De todo lo anterior quedará constancia en los informes de actividades que se establecen en la cláusula tercera de este instrumento. En caso de no realizar otra actividad en reemplazo de la cancelada, la SOCIEDAD restituirá el saldo proporcional correspondiente, al cierre del convenio. </t>
  </si>
  <si>
    <t>2. La SOCIEDAD deberá cumplir con la realización de, al menos, 02 actividades en regiones distintas a la metropolitana.</t>
  </si>
  <si>
    <t>3. La SOCIEDAD deberá cumplir con la realización de, al menos, 02 actividades adicionales dirigidas a público adulto mayor, en base a la cantidad de actividades dirigidas a público adulto mayor del año anterior.</t>
  </si>
  <si>
    <t>4. La SOCIEDAD deberá cumplir con la realización de, al menos, 02 actividades adicionales dirigidas a primera infancia, en base a la cantidad de actividades dirigidas a primera infancia del año anterior.</t>
  </si>
  <si>
    <t>II.1</t>
  </si>
  <si>
    <t>II.2</t>
  </si>
  <si>
    <t>CHILE</t>
  </si>
  <si>
    <t>Finanzas</t>
  </si>
  <si>
    <t>Secretaría</t>
  </si>
  <si>
    <t>Difusión</t>
  </si>
  <si>
    <t>Logística</t>
  </si>
  <si>
    <t>Talleres</t>
  </si>
  <si>
    <t xml:space="preserve">zoom </t>
  </si>
  <si>
    <t>|</t>
  </si>
  <si>
    <t>Rex. 0852 / 04-05-2021</t>
  </si>
  <si>
    <t xml:space="preserve">Ley de Presupuesto 2021 </t>
  </si>
  <si>
    <t>Programa Orquestas Regionales Profesionales 2021</t>
  </si>
  <si>
    <t>Proyectos Estratégicos 2021</t>
  </si>
  <si>
    <t>POIC - Convocatoria 2020</t>
  </si>
  <si>
    <t>POIC - Permanencia 2020</t>
  </si>
  <si>
    <r>
      <t xml:space="preserve">I. TALLERES LITERARIOS: </t>
    </r>
    <r>
      <rPr>
        <sz val="12"/>
        <color theme="1"/>
        <rFont val="Calibri"/>
        <family val="2"/>
        <scheme val="minor"/>
      </rPr>
      <t>Realización de al menos 09 talleres formativos de literatura de distintos géneros.</t>
    </r>
  </si>
  <si>
    <t>Al menos 03 talleres de poesía</t>
  </si>
  <si>
    <t>Al menos 01 taller de guión</t>
  </si>
  <si>
    <t>Al menos 02 talleres de lectura y escritura creativa</t>
  </si>
  <si>
    <t>Realización de 30 presentaciones de libros</t>
  </si>
  <si>
    <t>Realización de 30 charlas y conversatorios</t>
  </si>
  <si>
    <t>Participación en al menos 03 ferias de libros, con stand y venta de libros.</t>
  </si>
  <si>
    <t>Participación en al menos 10 presentaciones de libros, charlas, conversatorios y/o encuentros.</t>
  </si>
  <si>
    <t>III.1</t>
  </si>
  <si>
    <t>III.2</t>
  </si>
  <si>
    <t>Publicación de 2 números de Revista Literaria "Simpson 7".</t>
  </si>
  <si>
    <t>Publicación de 12 números de Gaceta.</t>
  </si>
  <si>
    <t>IV.1</t>
  </si>
  <si>
    <t>IV.2</t>
  </si>
  <si>
    <t>V. CONCURSOS LITERARIOS</t>
  </si>
  <si>
    <t>VI. CELEBRACIÓN DE "EL DÍA DEL ESCRITOR"       28 DE DICIEMBRE</t>
  </si>
  <si>
    <t>Al menos 1 actividad de celebración del día del escritor.</t>
  </si>
  <si>
    <t>Realización de 30 videos con reseñas de escritores connotados SECH y sus conquistas literarias.</t>
  </si>
  <si>
    <t>VI.1</t>
  </si>
  <si>
    <t>VI.2</t>
  </si>
  <si>
    <t>6.2 PRORAMA Y EJES TRANSVERSALES COMO ENTIDAD RECEPTORA</t>
  </si>
  <si>
    <t>I. Descentralización y desconcentración</t>
  </si>
  <si>
    <t>Realización de al menos dos talleres de filiales</t>
  </si>
  <si>
    <t>Realización de al menos un encuentro</t>
  </si>
  <si>
    <t>Realización de al menos ocho reuniones periódicas</t>
  </si>
  <si>
    <t>II. Público beneficiarios preferentes</t>
  </si>
  <si>
    <t>I.a</t>
  </si>
  <si>
    <t>I.b</t>
  </si>
  <si>
    <t>I.c</t>
  </si>
  <si>
    <t>II.a</t>
  </si>
  <si>
    <t>II.b</t>
  </si>
  <si>
    <t>II.c</t>
  </si>
  <si>
    <t>II.d</t>
  </si>
  <si>
    <t>II.e</t>
  </si>
  <si>
    <t>II.f</t>
  </si>
  <si>
    <t>II.g</t>
  </si>
  <si>
    <t>II.h</t>
  </si>
  <si>
    <t>Adultos mayores: se realizarán al menos 40 sesiones del taller Memoria Viva</t>
  </si>
  <si>
    <t>Pre escolares y escolares:(enseñanza básica y media): se realizarán al menos 5 sesiones, charlas, talleres y/o concursos</t>
  </si>
  <si>
    <t>Profesores: se realizará al menos una sesión de taller y/o concurso</t>
  </si>
  <si>
    <t>Personas en situación de vulnerabildad social (hospitales, cárceles, asilos, etc.): se realizará al menos una actividad de lectura y/o conversatorio</t>
  </si>
  <si>
    <t>Pueblos indígenas: se realizará al menos un taller</t>
  </si>
  <si>
    <t>Migrantes: se realizará al menos un taller</t>
  </si>
  <si>
    <t>Identidad de género: se realizará al menos un taller</t>
  </si>
  <si>
    <t>Infancia y juventud: se realizará al menos dos talleres y/o concursos</t>
  </si>
  <si>
    <t>III. Cultura digital</t>
  </si>
  <si>
    <t>Se realizarán al menos seis talleres, charlas y/o conversatorios</t>
  </si>
  <si>
    <t>III.</t>
  </si>
  <si>
    <t>Al menos 03 talleres de cuentos</t>
  </si>
  <si>
    <t>Taller Memoria Viva / Taller Gredazul</t>
  </si>
  <si>
    <t>La descripción de las actividades se encuentran en el archivo adjunto "COMPROMISOS 1er. TRIMESTRE 2021"</t>
  </si>
  <si>
    <t>FbLive</t>
  </si>
  <si>
    <t>zoom</t>
  </si>
  <si>
    <t>Youtube live</t>
  </si>
  <si>
    <t>El Charleston / Escritura Creativa Proyecto de Obra/ El Arca Literaria/ Escritura Creativa/ ATENEA</t>
  </si>
  <si>
    <t>Ley de Presupuesto 2021</t>
  </si>
  <si>
    <t xml:space="preserve">(N° de actividades modificadas durante 2021 / N° total de actividades comprometidas por convenio 2021) * 100 </t>
  </si>
  <si>
    <t>(N° de actividades dirigidas a público adulto mayor durante 2021 / N° de actividades dirigidas a público adulto mayor durante 2020) * 100</t>
  </si>
  <si>
    <t>(N° de actividades dirigidas a público primera infancia durante 2021 / N° de actividades dirigidas a público primera infancia durante 2020) * 100</t>
  </si>
  <si>
    <t>(N° de comunas en las que la organización desarrolló actividades durante 2021 / N° Total de comunas del país) * 100</t>
  </si>
  <si>
    <t>(N° de beneficiarios estudiantes escolares de educación pública atendidos durante 2021 / Total de beneficiarios de las actividades desarrolladas por la organización durante 2021) * 100</t>
  </si>
  <si>
    <t xml:space="preserve">(N° de beneficiarios que acceden a las actividades comprometidas en forma gratuita durante 2021 / N° total de beneficiarios que acceden a todas las actividades comprometidas durante el 2021) * 100 </t>
  </si>
  <si>
    <t>(Total de recursos provenientes de fuentes distintas al MINISTERIO durante 2021 / Total de recursos percibidos por la CORPORACIÓN durante 2021) * 100</t>
  </si>
  <si>
    <t xml:space="preserve"> Bellas Plumas/ Jacara cuentos</t>
  </si>
  <si>
    <t>La descripción de las actividades se encuentran en el archivo adjunto "COMPROMISOS ABRIL 2021"</t>
  </si>
  <si>
    <t>Se realiza la edición mensual de la Gaceta Alerce, con distribución nacional en forma virtual y por mano en las regiones de Santiago y Valparaíso</t>
  </si>
  <si>
    <t xml:space="preserve">www.sech.cl/alerce-n80/ </t>
  </si>
  <si>
    <t>Mensualmente se realizan 8 sesiones del taller Memoria Viva.</t>
  </si>
  <si>
    <t>06-04-2021</t>
  </si>
  <si>
    <t>Conversando con Juan Cameron, poeta</t>
  </si>
  <si>
    <t>10-04-2021</t>
  </si>
  <si>
    <t>Conversando con Odile Kennel</t>
  </si>
  <si>
    <t>II.3</t>
  </si>
  <si>
    <t>II.4</t>
  </si>
  <si>
    <t>II.5</t>
  </si>
  <si>
    <t>II.6</t>
  </si>
  <si>
    <t>II.7</t>
  </si>
  <si>
    <t>12-04-2021</t>
  </si>
  <si>
    <t>Reunión Directorio Sech</t>
  </si>
  <si>
    <t>13-04-2021</t>
  </si>
  <si>
    <t>Convsersando con el poeta Victor Hugo Díaz</t>
  </si>
  <si>
    <t>18-04-2021</t>
  </si>
  <si>
    <t>Presentación colectivo el Arca Literaria</t>
  </si>
  <si>
    <t>20-04-2021</t>
  </si>
  <si>
    <t>Editorial Santiago Ander y sus autores</t>
  </si>
  <si>
    <t>21-04-2021</t>
  </si>
  <si>
    <t>Conversando con el poeta Rodrigo Rojas</t>
  </si>
  <si>
    <t>25-04-2021</t>
  </si>
  <si>
    <t>Convsersando con Ernestina Pinto</t>
  </si>
  <si>
    <t>28-04-2021</t>
  </si>
  <si>
    <t>Presentación de la antología " Encerrar y vigilar"</t>
  </si>
  <si>
    <t>II.8</t>
  </si>
  <si>
    <t>II.9</t>
  </si>
  <si>
    <t xml:space="preserve">III.1 </t>
  </si>
  <si>
    <t>III.3</t>
  </si>
  <si>
    <t>III.4</t>
  </si>
  <si>
    <t>III.5</t>
  </si>
  <si>
    <t>III.6</t>
  </si>
  <si>
    <t>16-04-2021</t>
  </si>
  <si>
    <t>Presentaci+on lectura conversada de mujeres poetas - Feria Virtual</t>
  </si>
  <si>
    <t>19-04-2021</t>
  </si>
  <si>
    <t>Libros actuales publicados por autores SECH - Feria Virtual</t>
  </si>
  <si>
    <t>Homenaje 90 años SECH con filiales - Feria Virtual</t>
  </si>
  <si>
    <t>26-04-2021</t>
  </si>
  <si>
    <t>Presentación de la novela "Unquen, el que espera" - Feria Virtual</t>
  </si>
  <si>
    <t>27-04-2021</t>
  </si>
  <si>
    <t xml:space="preserve">Mesa Redonda Situación actual de la poesía chilena - Feria Virtual </t>
  </si>
  <si>
    <t>Conversatorio el libro y la lectura en la Nueva Constitución - Feria Virtual</t>
  </si>
  <si>
    <t>30-04-2021</t>
  </si>
  <si>
    <t>prolibro</t>
  </si>
  <si>
    <t>24-04-2021</t>
  </si>
  <si>
    <t>Programa radial ojo con la cultura</t>
  </si>
  <si>
    <t xml:space="preserve">Programa radial Palabras Peligrosas </t>
  </si>
  <si>
    <t>II</t>
  </si>
  <si>
    <t>facebook watch</t>
  </si>
  <si>
    <t>Realización de 6 actividades en la "Feria Virtual Día Mundial del Libro y del Derecho de Autor". Organizada por la Cámara Chilena del libro del 16 al 30 de abril</t>
  </si>
  <si>
    <t>Se realizaron 4 presentaciones de libro el mes de abril</t>
  </si>
  <si>
    <t>Se realizaron 10 actividades entre charlas y conversatorios el mes de abril.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</si>
</sst>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64" formatCode="_-&quot;$&quot;\ * #,##0.00_-;\-&quot;$&quot;\ * #,##0.00_-;_-&quot;$&quot;\ * &quot;-&quot;??_-;_-@_-"/>
    <numFmt numFmtId="165" formatCode="_-* #,##0.00_-;\-* #,##0.00_-;_-* &quot;-&quot;??_-;_-@_-"/>
    <numFmt numFmtId="166" formatCode="_-&quot;$&quot;\ * #,##0_-;\-&quot;$&quot;\ * #,##0_-;_-&quot;$&quot;\ * &quot;-&quot;??_-;_-@_-"/>
    <numFmt numFmtId="167" formatCode="[$-340A]General"/>
    <numFmt numFmtId="168" formatCode="0.0"/>
  </numFmts>
  <fonts count="58" x14ac:knownFonts="1">
    <font>
      <sz val="11"/>
      <color theme="1"/>
      <name val="Calibri"/>
      <family val="2"/>
      <scheme val="minor"/>
    </font>
    <font>
      <sz val="11"/>
      <color theme="1"/>
      <name val="Calibri"/>
      <family val="2"/>
      <scheme val="minor"/>
    </font>
    <font>
      <b/>
      <sz val="11"/>
      <color theme="1"/>
      <name val="Calibri"/>
      <family val="2"/>
      <scheme val="minor"/>
    </font>
    <font>
      <sz val="10"/>
      <name val="Arial Narrow"/>
      <family val="2"/>
    </font>
    <font>
      <sz val="10"/>
      <color indexed="8"/>
      <name val="Arial"/>
      <family val="2"/>
    </font>
    <font>
      <sz val="10"/>
      <name val="Calibri"/>
      <family val="2"/>
      <scheme val="minor"/>
    </font>
    <font>
      <sz val="10"/>
      <color theme="1"/>
      <name val="Calibri"/>
      <family val="2"/>
      <scheme val="minor"/>
    </font>
    <font>
      <sz val="10"/>
      <name val="Arial"/>
      <family val="2"/>
    </font>
    <font>
      <b/>
      <sz val="10"/>
      <color theme="1"/>
      <name val="Calibri"/>
      <family val="2"/>
      <scheme val="minor"/>
    </font>
    <font>
      <sz val="10"/>
      <color rgb="FF000000"/>
      <name val="Arial"/>
      <family val="2"/>
    </font>
    <font>
      <sz val="10"/>
      <color indexed="8"/>
      <name val="Calibri"/>
      <family val="2"/>
    </font>
    <font>
      <b/>
      <sz val="10"/>
      <name val="Calibri"/>
      <family val="2"/>
    </font>
    <font>
      <sz val="10"/>
      <color indexed="10"/>
      <name val="Calibri"/>
      <family val="2"/>
    </font>
    <font>
      <sz val="10"/>
      <color rgb="FF000000"/>
      <name val="Calibri"/>
      <family val="2"/>
      <scheme val="minor"/>
    </font>
    <font>
      <b/>
      <u/>
      <sz val="10"/>
      <color theme="1"/>
      <name val="Calibri"/>
      <family val="2"/>
      <scheme val="minor"/>
    </font>
    <font>
      <b/>
      <sz val="11"/>
      <name val="Calibri"/>
      <family val="2"/>
      <scheme val="minor"/>
    </font>
    <font>
      <b/>
      <sz val="10"/>
      <color rgb="FF000000"/>
      <name val="Calibri"/>
      <family val="2"/>
      <scheme val="minor"/>
    </font>
    <font>
      <b/>
      <sz val="10"/>
      <name val="Calibri"/>
      <family val="2"/>
      <scheme val="minor"/>
    </font>
    <font>
      <sz val="10"/>
      <color rgb="FFFF0000"/>
      <name val="Calibri"/>
      <family val="2"/>
      <scheme val="minor"/>
    </font>
    <font>
      <b/>
      <u/>
      <sz val="11"/>
      <color theme="1"/>
      <name val="Calibri"/>
      <family val="2"/>
      <scheme val="minor"/>
    </font>
    <font>
      <sz val="10"/>
      <color rgb="FFFF0000"/>
      <name val="Calibri"/>
      <family val="2"/>
    </font>
    <font>
      <u/>
      <sz val="11"/>
      <color theme="10"/>
      <name val="Calibri"/>
      <family val="2"/>
      <scheme val="minor"/>
    </font>
    <font>
      <b/>
      <sz val="14"/>
      <color theme="1"/>
      <name val="Calibri"/>
      <family val="2"/>
      <scheme val="minor"/>
    </font>
    <font>
      <u/>
      <sz val="10"/>
      <color theme="10"/>
      <name val="Arial"/>
      <family val="2"/>
    </font>
    <font>
      <b/>
      <sz val="11"/>
      <color theme="0"/>
      <name val="Calibri"/>
      <family val="2"/>
      <scheme val="minor"/>
    </font>
    <font>
      <sz val="10"/>
      <color theme="1"/>
      <name val="Calibri"/>
      <family val="2"/>
    </font>
    <font>
      <sz val="10"/>
      <color rgb="FF000000"/>
      <name val="Calibri"/>
      <family val="2"/>
    </font>
    <font>
      <b/>
      <sz val="14"/>
      <color rgb="FF000000"/>
      <name val="Calibri"/>
      <family val="2"/>
      <scheme val="minor"/>
    </font>
    <font>
      <sz val="14"/>
      <name val="Calibri"/>
      <family val="2"/>
      <scheme val="minor"/>
    </font>
    <font>
      <b/>
      <sz val="14"/>
      <name val="Calibri"/>
      <family val="2"/>
      <scheme val="minor"/>
    </font>
    <font>
      <sz val="11"/>
      <name val="Calibri"/>
      <family val="2"/>
      <scheme val="minor"/>
    </font>
    <font>
      <b/>
      <sz val="10"/>
      <color rgb="FFFF0000"/>
      <name val="Calibri"/>
      <family val="2"/>
      <scheme val="minor"/>
    </font>
    <font>
      <b/>
      <sz val="14"/>
      <color rgb="FFFF0000"/>
      <name val="Calibri"/>
      <family val="2"/>
      <scheme val="minor"/>
    </font>
    <font>
      <sz val="10"/>
      <name val="Arial"/>
      <family val="2"/>
    </font>
    <font>
      <b/>
      <sz val="9"/>
      <color theme="1"/>
      <name val="Calibri"/>
      <family val="2"/>
      <scheme val="minor"/>
    </font>
    <font>
      <b/>
      <sz val="9"/>
      <color rgb="FF000000"/>
      <name val="Calibri"/>
      <family val="2"/>
      <scheme val="minor"/>
    </font>
    <font>
      <sz val="11"/>
      <color rgb="FF808080"/>
      <name val="Calibri"/>
      <family val="2"/>
      <scheme val="minor"/>
    </font>
    <font>
      <b/>
      <sz val="12"/>
      <color theme="1"/>
      <name val="Calibri"/>
      <family val="2"/>
      <scheme val="minor"/>
    </font>
    <font>
      <sz val="12"/>
      <color theme="1"/>
      <name val="Calibri"/>
      <family val="2"/>
      <scheme val="minor"/>
    </font>
    <font>
      <b/>
      <u/>
      <sz val="10"/>
      <name val="Calibri"/>
      <family val="2"/>
      <scheme val="minor"/>
    </font>
    <font>
      <sz val="14"/>
      <color theme="1"/>
      <name val="Calibri"/>
      <family val="2"/>
      <scheme val="minor"/>
    </font>
    <font>
      <sz val="14"/>
      <color rgb="FF000000"/>
      <name val="Calibri"/>
      <family val="2"/>
      <scheme val="minor"/>
    </font>
    <font>
      <sz val="14"/>
      <name val="Arial Narrow"/>
      <family val="2"/>
    </font>
    <font>
      <sz val="14"/>
      <color rgb="FF000000"/>
      <name val="Arial"/>
      <family val="2"/>
    </font>
    <font>
      <b/>
      <sz val="12"/>
      <color rgb="FFFF0000"/>
      <name val="Calibri"/>
      <family val="2"/>
      <scheme val="minor"/>
    </font>
    <font>
      <b/>
      <sz val="10"/>
      <color theme="1"/>
      <name val="Calibri"/>
      <family val="2"/>
    </font>
    <font>
      <sz val="11"/>
      <name val="Arial"/>
      <family val="2"/>
    </font>
    <font>
      <u/>
      <sz val="11"/>
      <color theme="10"/>
      <name val="Arial"/>
      <family val="2"/>
    </font>
    <font>
      <sz val="8"/>
      <name val="Calibri"/>
      <family val="2"/>
      <scheme val="minor"/>
    </font>
    <font>
      <sz val="9"/>
      <color theme="1"/>
      <name val="Calibri"/>
      <family val="2"/>
      <scheme val="minor"/>
    </font>
    <font>
      <sz val="10"/>
      <name val="Calibri"/>
      <family val="2"/>
    </font>
    <font>
      <b/>
      <sz val="11"/>
      <color rgb="FFFF0000"/>
      <name val="Calibri"/>
      <family val="2"/>
      <scheme val="minor"/>
    </font>
    <font>
      <sz val="11"/>
      <color rgb="FF000000"/>
      <name val="Calibri"/>
      <family val="2"/>
      <scheme val="minor"/>
    </font>
    <font>
      <sz val="11"/>
      <color rgb="FF000000"/>
      <name val="Calibri"/>
      <family val="2"/>
    </font>
    <font>
      <b/>
      <sz val="11"/>
      <color rgb="FF000000"/>
      <name val="Calibri"/>
      <family val="2"/>
      <scheme val="minor"/>
    </font>
    <font>
      <b/>
      <sz val="9"/>
      <color indexed="81"/>
      <name val="Tahoma"/>
      <family val="2"/>
    </font>
    <font>
      <sz val="9"/>
      <color indexed="81"/>
      <name val="Tahoma"/>
      <family val="2"/>
    </font>
    <font>
      <sz val="18"/>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rgb="FFFFFFFF"/>
        <bgColor indexed="64"/>
      </patternFill>
    </fill>
    <fill>
      <patternFill patternType="solid">
        <fgColor theme="4" tint="0.79998168889431442"/>
        <bgColor rgb="FFCCCCFF"/>
      </patternFill>
    </fill>
    <fill>
      <patternFill patternType="solid">
        <fgColor theme="4" tint="0.59999389629810485"/>
        <bgColor indexed="64"/>
      </patternFill>
    </fill>
    <fill>
      <patternFill patternType="solid">
        <fgColor theme="0" tint="-4.9989318521683403E-2"/>
        <bgColor indexed="64"/>
      </patternFill>
    </fill>
  </fills>
  <borders count="7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s>
  <cellStyleXfs count="41">
    <xf numFmtId="0" fontId="0" fillId="0" borderId="0"/>
    <xf numFmtId="0" fontId="1" fillId="0" borderId="0"/>
    <xf numFmtId="0" fontId="4" fillId="0" borderId="0" applyNumberFormat="0" applyFill="0" applyBorder="0" applyProtection="0"/>
    <xf numFmtId="0" fontId="7" fillId="0" borderId="0"/>
    <xf numFmtId="0" fontId="9" fillId="0" borderId="0"/>
    <xf numFmtId="165" fontId="7" fillId="0" borderId="0" applyFont="0" applyFill="0" applyBorder="0" applyAlignment="0" applyProtection="0"/>
    <xf numFmtId="164" fontId="1" fillId="0" borderId="0" applyFont="0" applyFill="0" applyBorder="0" applyAlignment="0" applyProtection="0"/>
    <xf numFmtId="0" fontId="23" fillId="0" borderId="0" applyNumberForma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ill="0" applyBorder="0" applyProtection="0"/>
    <xf numFmtId="0" fontId="21" fillId="0" borderId="0" applyNumberFormat="0" applyFill="0" applyBorder="0" applyAlignment="0" applyProtection="0"/>
    <xf numFmtId="164" fontId="1" fillId="0" borderId="0" applyFont="0" applyFill="0" applyBorder="0" applyAlignment="0" applyProtection="0"/>
    <xf numFmtId="0" fontId="1" fillId="0" borderId="0"/>
    <xf numFmtId="0" fontId="9" fillId="0" borderId="0"/>
    <xf numFmtId="0" fontId="1" fillId="0" borderId="0"/>
    <xf numFmtId="0" fontId="1" fillId="0" borderId="0"/>
    <xf numFmtId="0" fontId="1" fillId="0" borderId="0"/>
    <xf numFmtId="0" fontId="33" fillId="0" borderId="0"/>
    <xf numFmtId="41" fontId="1" fillId="0" borderId="0" applyFont="0" applyFill="0" applyBorder="0" applyAlignment="0" applyProtection="0"/>
    <xf numFmtId="167" fontId="53" fillId="0" borderId="0"/>
    <xf numFmtId="0" fontId="21" fillId="0" borderId="0" applyNumberFormat="0" applyFill="0" applyBorder="0" applyAlignment="0" applyProtection="0"/>
    <xf numFmtId="0" fontId="21" fillId="0" borderId="0" applyNumberFormat="0" applyFill="0" applyBorder="0" applyAlignment="0" applyProtection="0"/>
  </cellStyleXfs>
  <cellXfs count="434">
    <xf numFmtId="0" fontId="0" fillId="0" borderId="0" xfId="0"/>
    <xf numFmtId="0" fontId="6" fillId="0" borderId="0" xfId="0" applyFont="1"/>
    <xf numFmtId="0" fontId="3" fillId="0" borderId="0" xfId="4" applyFont="1" applyAlignment="1">
      <alignment vertical="center"/>
    </xf>
    <xf numFmtId="0" fontId="9" fillId="0" borderId="0" xfId="4" applyFont="1" applyAlignment="1"/>
    <xf numFmtId="0" fontId="12" fillId="0" borderId="0" xfId="0" applyFont="1"/>
    <xf numFmtId="0" fontId="13" fillId="0" borderId="0" xfId="4" applyFont="1" applyAlignment="1">
      <alignment vertical="center"/>
    </xf>
    <xf numFmtId="0" fontId="5" fillId="0" borderId="0" xfId="4" applyFont="1" applyAlignment="1">
      <alignment vertical="center"/>
    </xf>
    <xf numFmtId="0" fontId="18" fillId="0" borderId="0" xfId="4" applyFont="1" applyAlignment="1">
      <alignment vertical="center"/>
    </xf>
    <xf numFmtId="0" fontId="19" fillId="0" borderId="0" xfId="0" applyFont="1" applyAlignment="1">
      <alignment vertical="center"/>
    </xf>
    <xf numFmtId="0" fontId="0" fillId="0" borderId="0" xfId="0" applyAlignment="1">
      <alignment vertical="center"/>
    </xf>
    <xf numFmtId="0" fontId="11" fillId="2" borderId="7"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0" fillId="0" borderId="36" xfId="0" applyFont="1" applyBorder="1" applyAlignment="1">
      <alignment vertical="distributed"/>
    </xf>
    <xf numFmtId="0" fontId="11" fillId="0" borderId="17" xfId="0" applyFont="1" applyBorder="1" applyAlignment="1">
      <alignment horizontal="center"/>
    </xf>
    <xf numFmtId="0" fontId="10" fillId="0" borderId="23"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20" fillId="0" borderId="23" xfId="0" applyFont="1" applyBorder="1" applyAlignment="1">
      <alignment horizontal="center" vertical="center"/>
    </xf>
    <xf numFmtId="0" fontId="6" fillId="0" borderId="23" xfId="0" applyFont="1" applyBorder="1" applyAlignment="1">
      <alignment horizontal="center" vertical="center"/>
    </xf>
    <xf numFmtId="0" fontId="18" fillId="0" borderId="23" xfId="0" applyFont="1" applyBorder="1" applyAlignment="1">
      <alignment horizontal="center" vertical="center"/>
    </xf>
    <xf numFmtId="0" fontId="6" fillId="0" borderId="38" xfId="0" applyFont="1" applyBorder="1" applyAlignment="1">
      <alignment horizontal="center" vertical="center"/>
    </xf>
    <xf numFmtId="0" fontId="8" fillId="4" borderId="22" xfId="0" applyFont="1" applyFill="1" applyBorder="1" applyAlignment="1">
      <alignment horizontal="left"/>
    </xf>
    <xf numFmtId="0" fontId="11" fillId="0" borderId="16" xfId="0" applyFont="1" applyBorder="1" applyAlignment="1">
      <alignment horizontal="center"/>
    </xf>
    <xf numFmtId="0" fontId="11" fillId="0" borderId="18" xfId="0" applyFont="1" applyBorder="1" applyAlignment="1">
      <alignment horizontal="center"/>
    </xf>
    <xf numFmtId="0" fontId="11" fillId="2" borderId="46" xfId="0" applyFont="1" applyFill="1" applyBorder="1" applyAlignment="1">
      <alignment horizontal="center" vertical="center" wrapText="1"/>
    </xf>
    <xf numFmtId="0" fontId="2" fillId="0" borderId="51" xfId="0" applyFont="1" applyBorder="1" applyAlignment="1">
      <alignment horizontal="center"/>
    </xf>
    <xf numFmtId="0" fontId="2" fillId="0" borderId="48" xfId="0" applyFont="1" applyBorder="1" applyAlignment="1">
      <alignment horizontal="center"/>
    </xf>
    <xf numFmtId="0" fontId="2" fillId="0" borderId="50" xfId="0" applyFont="1" applyBorder="1" applyAlignment="1">
      <alignment horizontal="center"/>
    </xf>
    <xf numFmtId="0" fontId="0" fillId="0" borderId="0" xfId="0" applyFont="1" applyProtection="1">
      <protection locked="0"/>
    </xf>
    <xf numFmtId="0" fontId="5" fillId="7" borderId="7"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30" fillId="0" borderId="7" xfId="0" applyFont="1" applyBorder="1" applyAlignment="1">
      <alignment horizontal="left" vertical="center" wrapText="1"/>
    </xf>
    <xf numFmtId="0" fontId="30" fillId="0" borderId="11" xfId="0" applyFont="1" applyBorder="1" applyAlignment="1">
      <alignment horizontal="left" vertical="center" wrapText="1"/>
    </xf>
    <xf numFmtId="0" fontId="30" fillId="0" borderId="10" xfId="0" applyFont="1" applyBorder="1" applyAlignment="1">
      <alignment horizontal="left" vertical="center" wrapText="1"/>
    </xf>
    <xf numFmtId="0" fontId="30" fillId="0" borderId="5" xfId="0" applyFont="1" applyBorder="1" applyAlignment="1">
      <alignment horizontal="left" vertical="center" wrapText="1"/>
    </xf>
    <xf numFmtId="0" fontId="30" fillId="0" borderId="4" xfId="0" applyFont="1" applyBorder="1" applyAlignment="1">
      <alignment horizontal="left" vertical="center" wrapText="1"/>
    </xf>
    <xf numFmtId="0" fontId="30" fillId="0" borderId="6" xfId="0" applyFont="1" applyBorder="1" applyAlignment="1">
      <alignment horizontal="left" vertical="center" wrapText="1"/>
    </xf>
    <xf numFmtId="0" fontId="0" fillId="0" borderId="0" xfId="0" applyProtection="1">
      <protection locked="0"/>
    </xf>
    <xf numFmtId="0" fontId="6" fillId="0" borderId="7" xfId="0" applyFont="1" applyBorder="1" applyAlignment="1" applyProtection="1">
      <alignment horizontal="left" vertical="center"/>
      <protection locked="0"/>
    </xf>
    <xf numFmtId="0" fontId="6" fillId="0" borderId="7" xfId="0" applyFont="1" applyBorder="1" applyAlignment="1" applyProtection="1">
      <alignment horizontal="left" vertical="center" wrapText="1"/>
      <protection locked="0"/>
    </xf>
    <xf numFmtId="0" fontId="6" fillId="0" borderId="10" xfId="0" applyFont="1" applyBorder="1" applyAlignment="1" applyProtection="1">
      <alignment horizontal="left" vertical="center"/>
      <protection locked="0"/>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6" fillId="0" borderId="0" xfId="0" applyFont="1" applyAlignment="1" applyProtection="1">
      <alignment horizontal="center"/>
      <protection locked="0"/>
    </xf>
    <xf numFmtId="0" fontId="16" fillId="5" borderId="0" xfId="4" applyFont="1" applyFill="1" applyBorder="1" applyAlignment="1">
      <alignment horizontal="left" vertical="center"/>
    </xf>
    <xf numFmtId="166" fontId="13" fillId="0" borderId="0" xfId="4" applyNumberFormat="1" applyFont="1" applyBorder="1" applyAlignment="1">
      <alignment vertical="center"/>
    </xf>
    <xf numFmtId="166" fontId="5" fillId="0" borderId="0" xfId="4" applyNumberFormat="1" applyFont="1" applyBorder="1" applyAlignment="1">
      <alignment vertical="center"/>
    </xf>
    <xf numFmtId="0" fontId="13" fillId="6" borderId="0" xfId="4" applyFont="1" applyFill="1" applyBorder="1" applyAlignment="1">
      <alignment vertical="center"/>
    </xf>
    <xf numFmtId="0" fontId="16" fillId="5" borderId="3" xfId="4" applyFont="1" applyFill="1" applyBorder="1" applyAlignment="1">
      <alignment horizontal="center" vertical="center"/>
    </xf>
    <xf numFmtId="166" fontId="13" fillId="0" borderId="5" xfId="4" applyNumberFormat="1" applyFont="1" applyBorder="1" applyAlignment="1">
      <alignment vertical="center"/>
    </xf>
    <xf numFmtId="0" fontId="13" fillId="6" borderId="6" xfId="4" applyFont="1" applyFill="1" applyBorder="1" applyAlignment="1">
      <alignment vertical="center"/>
    </xf>
    <xf numFmtId="0" fontId="17" fillId="5" borderId="2" xfId="4" applyFont="1" applyFill="1" applyBorder="1" applyAlignment="1">
      <alignment horizontal="center" vertical="center" wrapText="1"/>
    </xf>
    <xf numFmtId="0" fontId="17" fillId="5" borderId="42" xfId="4" applyFont="1" applyFill="1" applyBorder="1" applyAlignment="1">
      <alignment horizontal="center" vertical="center" wrapText="1"/>
    </xf>
    <xf numFmtId="0" fontId="16" fillId="5" borderId="0" xfId="4" applyFont="1" applyFill="1" applyBorder="1" applyAlignment="1">
      <alignment horizontal="center" vertical="center"/>
    </xf>
    <xf numFmtId="0" fontId="13" fillId="0" borderId="26" xfId="4" applyFont="1" applyBorder="1" applyAlignment="1">
      <alignment vertical="center"/>
    </xf>
    <xf numFmtId="166" fontId="13" fillId="0" borderId="2" xfId="6" applyNumberFormat="1" applyFont="1" applyBorder="1" applyAlignment="1">
      <alignment vertical="center"/>
    </xf>
    <xf numFmtId="0" fontId="13" fillId="0" borderId="58" xfId="4" applyFont="1" applyBorder="1" applyAlignment="1">
      <alignment vertical="center"/>
    </xf>
    <xf numFmtId="0" fontId="22" fillId="0" borderId="0" xfId="0" applyFont="1" applyBorder="1" applyAlignment="1" applyProtection="1">
      <alignment horizontal="center" vertical="center"/>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vertical="center" wrapText="1"/>
      <protection locked="0"/>
    </xf>
    <xf numFmtId="0" fontId="5" fillId="6" borderId="11" xfId="0" applyFont="1" applyFill="1" applyBorder="1" applyAlignment="1" applyProtection="1">
      <alignment vertical="center" wrapText="1"/>
      <protection locked="0"/>
    </xf>
    <xf numFmtId="166" fontId="13" fillId="0" borderId="7" xfId="6" applyNumberFormat="1" applyFont="1" applyBorder="1" applyAlignment="1">
      <alignment vertical="center"/>
    </xf>
    <xf numFmtId="0" fontId="16" fillId="5" borderId="12" xfId="4" applyFont="1" applyFill="1" applyBorder="1" applyAlignment="1">
      <alignment horizontal="center" vertical="center"/>
    </xf>
    <xf numFmtId="0" fontId="5" fillId="7" borderId="11" xfId="0" applyFont="1" applyFill="1" applyBorder="1" applyAlignment="1" applyProtection="1">
      <alignment vertical="center" wrapText="1"/>
      <protection locked="0"/>
    </xf>
    <xf numFmtId="0" fontId="6" fillId="0" borderId="0" xfId="0" applyFont="1" applyAlignment="1" applyProtection="1">
      <alignment horizontal="left" vertical="center" wrapText="1"/>
      <protection locked="0"/>
    </xf>
    <xf numFmtId="0" fontId="17" fillId="2" borderId="37" xfId="1" applyFont="1" applyFill="1" applyBorder="1" applyAlignment="1" applyProtection="1">
      <alignment horizontal="center" vertical="center" wrapText="1"/>
      <protection locked="0"/>
    </xf>
    <xf numFmtId="0" fontId="17" fillId="2" borderId="60" xfId="1" applyFont="1" applyFill="1" applyBorder="1" applyAlignment="1" applyProtection="1">
      <alignment horizontal="center" vertical="center" wrapText="1"/>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166" fontId="13" fillId="0" borderId="37" xfId="6" applyNumberFormat="1" applyFont="1" applyBorder="1" applyAlignment="1">
      <alignment vertical="center"/>
    </xf>
    <xf numFmtId="166" fontId="13" fillId="0" borderId="62" xfId="4" applyNumberFormat="1" applyFont="1" applyBorder="1" applyAlignment="1">
      <alignment vertical="center"/>
    </xf>
    <xf numFmtId="166" fontId="13" fillId="0" borderId="34" xfId="6" applyNumberFormat="1" applyFont="1" applyBorder="1" applyAlignment="1">
      <alignment vertical="center"/>
    </xf>
    <xf numFmtId="166" fontId="13" fillId="0" borderId="23" xfId="6" applyNumberFormat="1" applyFont="1" applyBorder="1" applyAlignment="1">
      <alignment vertical="center"/>
    </xf>
    <xf numFmtId="166" fontId="13" fillId="0" borderId="38" xfId="6" applyNumberFormat="1" applyFont="1" applyBorder="1" applyAlignment="1">
      <alignment vertical="center"/>
    </xf>
    <xf numFmtId="0" fontId="16" fillId="5" borderId="25" xfId="4" applyFont="1" applyFill="1" applyBorder="1" applyAlignment="1">
      <alignment horizontal="center" vertical="center" wrapText="1"/>
    </xf>
    <xf numFmtId="0" fontId="17" fillId="5" borderId="46" xfId="4" applyFont="1" applyFill="1" applyBorder="1" applyAlignment="1">
      <alignment horizontal="center" vertical="center" wrapText="1"/>
    </xf>
    <xf numFmtId="166" fontId="5" fillId="0" borderId="51" xfId="6" applyNumberFormat="1" applyFont="1" applyBorder="1" applyAlignment="1">
      <alignment vertical="center"/>
    </xf>
    <xf numFmtId="166" fontId="5" fillId="0" borderId="48" xfId="6" applyNumberFormat="1" applyFont="1" applyBorder="1" applyAlignment="1">
      <alignment vertical="center"/>
    </xf>
    <xf numFmtId="166" fontId="5" fillId="0" borderId="63" xfId="6" applyNumberFormat="1" applyFont="1" applyBorder="1" applyAlignment="1">
      <alignment vertical="center"/>
    </xf>
    <xf numFmtId="166" fontId="5" fillId="0" borderId="59" xfId="4" applyNumberFormat="1" applyFont="1" applyBorder="1" applyAlignment="1">
      <alignment vertical="center"/>
    </xf>
    <xf numFmtId="0" fontId="16" fillId="3" borderId="64" xfId="4" applyFont="1" applyFill="1" applyBorder="1" applyAlignment="1">
      <alignment horizontal="left" vertical="center"/>
    </xf>
    <xf numFmtId="0" fontId="16" fillId="3" borderId="24" xfId="4" applyFont="1" applyFill="1" applyBorder="1" applyAlignment="1">
      <alignment horizontal="left" vertical="center"/>
    </xf>
    <xf numFmtId="0" fontId="17" fillId="5" borderId="52" xfId="4" applyFont="1" applyFill="1" applyBorder="1" applyAlignment="1">
      <alignment horizontal="center" vertical="center" wrapText="1"/>
    </xf>
    <xf numFmtId="166" fontId="13" fillId="0" borderId="35" xfId="4" applyNumberFormat="1" applyFont="1" applyBorder="1" applyAlignment="1">
      <alignment vertical="center"/>
    </xf>
    <xf numFmtId="166" fontId="13" fillId="0" borderId="1" xfId="6" applyNumberFormat="1" applyFont="1" applyBorder="1" applyAlignment="1">
      <alignment vertical="center"/>
    </xf>
    <xf numFmtId="166" fontId="13" fillId="0" borderId="11" xfId="6" applyNumberFormat="1" applyFont="1" applyBorder="1" applyAlignment="1">
      <alignment vertical="center"/>
    </xf>
    <xf numFmtId="166" fontId="13" fillId="0" borderId="4" xfId="6" applyNumberFormat="1" applyFont="1" applyBorder="1" applyAlignment="1">
      <alignment vertical="center"/>
    </xf>
    <xf numFmtId="166" fontId="13" fillId="0" borderId="5" xfId="6" applyNumberFormat="1" applyFont="1" applyBorder="1" applyAlignment="1">
      <alignment vertical="center"/>
    </xf>
    <xf numFmtId="166" fontId="13" fillId="0" borderId="29" xfId="6" applyNumberFormat="1" applyFont="1" applyBorder="1" applyAlignment="1">
      <alignment vertical="center"/>
    </xf>
    <xf numFmtId="166" fontId="13" fillId="0" borderId="61" xfId="4" applyNumberFormat="1" applyFont="1" applyBorder="1" applyAlignment="1">
      <alignment vertical="center"/>
    </xf>
    <xf numFmtId="0" fontId="16" fillId="5" borderId="25" xfId="4" applyFont="1" applyFill="1" applyBorder="1" applyAlignment="1">
      <alignment horizontal="center" vertical="center"/>
    </xf>
    <xf numFmtId="0" fontId="13" fillId="0" borderId="65" xfId="4" applyFont="1" applyBorder="1" applyAlignment="1">
      <alignment vertical="center"/>
    </xf>
    <xf numFmtId="0" fontId="13" fillId="0" borderId="49" xfId="4" applyFont="1" applyBorder="1" applyAlignment="1">
      <alignment vertical="center"/>
    </xf>
    <xf numFmtId="166" fontId="13" fillId="0" borderId="21" xfId="6" applyNumberFormat="1" applyFont="1" applyBorder="1" applyAlignment="1">
      <alignment vertical="center"/>
    </xf>
    <xf numFmtId="166" fontId="13" fillId="0" borderId="14" xfId="6" applyNumberFormat="1" applyFont="1" applyBorder="1" applyAlignment="1">
      <alignment vertical="center"/>
    </xf>
    <xf numFmtId="0" fontId="17" fillId="5" borderId="46" xfId="4" applyFont="1" applyFill="1" applyBorder="1" applyAlignment="1">
      <alignment horizontal="center" vertical="center"/>
    </xf>
    <xf numFmtId="0" fontId="17" fillId="3" borderId="51" xfId="4" applyFont="1" applyFill="1" applyBorder="1" applyAlignment="1">
      <alignment horizontal="left" vertical="center" wrapText="1"/>
    </xf>
    <xf numFmtId="0" fontId="17" fillId="3" borderId="48" xfId="4" applyFont="1" applyFill="1" applyBorder="1" applyAlignment="1">
      <alignment horizontal="left" vertical="center" wrapText="1"/>
    </xf>
    <xf numFmtId="0" fontId="17" fillId="3" borderId="48" xfId="4" applyFont="1" applyFill="1" applyBorder="1" applyAlignment="1">
      <alignment vertical="center"/>
    </xf>
    <xf numFmtId="0" fontId="17" fillId="3" borderId="63" xfId="4" applyFont="1" applyFill="1" applyBorder="1" applyAlignment="1">
      <alignment horizontal="left" vertical="center"/>
    </xf>
    <xf numFmtId="0" fontId="17" fillId="5" borderId="59" xfId="4" applyFont="1" applyFill="1" applyBorder="1" applyAlignment="1">
      <alignment horizontal="left" vertical="center"/>
    </xf>
    <xf numFmtId="0" fontId="16" fillId="3" borderId="66" xfId="4" applyFont="1" applyFill="1" applyBorder="1" applyAlignment="1">
      <alignment horizontal="left" vertical="center"/>
    </xf>
    <xf numFmtId="0" fontId="16" fillId="5" borderId="59" xfId="4" applyFont="1" applyFill="1" applyBorder="1" applyAlignment="1">
      <alignment horizontal="left" vertical="center"/>
    </xf>
    <xf numFmtId="0" fontId="13" fillId="0" borderId="27" xfId="4" applyFont="1" applyBorder="1" applyAlignment="1">
      <alignment vertical="center"/>
    </xf>
    <xf numFmtId="0" fontId="13" fillId="0" borderId="59" xfId="4" applyFont="1" applyBorder="1" applyAlignment="1">
      <alignment vertical="center"/>
    </xf>
    <xf numFmtId="0" fontId="13" fillId="0" borderId="67" xfId="4" applyFont="1" applyBorder="1" applyAlignment="1">
      <alignment vertical="center"/>
    </xf>
    <xf numFmtId="0" fontId="13" fillId="6" borderId="59" xfId="4" applyFont="1" applyFill="1" applyBorder="1" applyAlignment="1">
      <alignment vertical="center"/>
    </xf>
    <xf numFmtId="0" fontId="34" fillId="0" borderId="68" xfId="0" applyFont="1" applyBorder="1" applyAlignment="1">
      <alignment vertical="center" wrapText="1"/>
    </xf>
    <xf numFmtId="0" fontId="34" fillId="0" borderId="45" xfId="0" applyFont="1" applyBorder="1" applyAlignment="1">
      <alignment vertical="center" wrapText="1"/>
    </xf>
    <xf numFmtId="0" fontId="36" fillId="0" borderId="45" xfId="0" applyFont="1" applyBorder="1" applyAlignment="1">
      <alignment vertical="center" wrapText="1"/>
    </xf>
    <xf numFmtId="0" fontId="19" fillId="0" borderId="0" xfId="0" applyFont="1"/>
    <xf numFmtId="0" fontId="29" fillId="0" borderId="0" xfId="0" applyFont="1" applyBorder="1" applyAlignment="1" applyProtection="1">
      <alignment horizontal="left" vertical="center"/>
      <protection locked="0"/>
    </xf>
    <xf numFmtId="0" fontId="40" fillId="0" borderId="0" xfId="0" applyFont="1"/>
    <xf numFmtId="0" fontId="41" fillId="0" borderId="0" xfId="4" applyFont="1" applyAlignment="1">
      <alignment vertical="center"/>
    </xf>
    <xf numFmtId="0" fontId="42" fillId="0" borderId="0" xfId="4" applyFont="1" applyAlignment="1">
      <alignment vertical="center"/>
    </xf>
    <xf numFmtId="0" fontId="43" fillId="0" borderId="0" xfId="4" applyFont="1" applyAlignment="1"/>
    <xf numFmtId="0" fontId="34" fillId="9" borderId="59" xfId="0" applyFont="1" applyFill="1" applyBorder="1" applyAlignment="1">
      <alignment horizontal="center" vertical="center" wrapText="1"/>
    </xf>
    <xf numFmtId="0" fontId="35" fillId="9" borderId="20" xfId="0" applyFont="1" applyFill="1" applyBorder="1" applyAlignment="1">
      <alignment horizontal="center" vertical="center" wrapText="1"/>
    </xf>
    <xf numFmtId="0" fontId="34" fillId="9" borderId="20" xfId="0" applyFont="1" applyFill="1" applyBorder="1" applyAlignment="1">
      <alignment horizontal="center" vertical="center" wrapText="1"/>
    </xf>
    <xf numFmtId="0" fontId="25" fillId="0" borderId="11" xfId="0" applyFont="1" applyBorder="1" applyAlignment="1">
      <alignment vertical="distributed"/>
    </xf>
    <xf numFmtId="41" fontId="49" fillId="0" borderId="45" xfId="37" applyFont="1" applyBorder="1" applyAlignment="1">
      <alignment vertical="center" wrapText="1"/>
    </xf>
    <xf numFmtId="166" fontId="16" fillId="0" borderId="19" xfId="4" applyNumberFormat="1" applyFont="1" applyBorder="1" applyAlignment="1">
      <alignment vertical="center"/>
    </xf>
    <xf numFmtId="166" fontId="16" fillId="0" borderId="47" xfId="4" applyNumberFormat="1" applyFont="1" applyBorder="1" applyAlignment="1">
      <alignment vertical="center"/>
    </xf>
    <xf numFmtId="0" fontId="25" fillId="0" borderId="75" xfId="0" applyFont="1" applyBorder="1" applyAlignment="1">
      <alignment vertical="center"/>
    </xf>
    <xf numFmtId="0" fontId="50" fillId="0" borderId="7" xfId="0" applyFont="1" applyBorder="1" applyAlignment="1">
      <alignment horizontal="center" vertical="center"/>
    </xf>
    <xf numFmtId="0" fontId="50" fillId="0" borderId="23" xfId="0" applyFont="1" applyBorder="1" applyAlignment="1">
      <alignment horizontal="center" vertical="center"/>
    </xf>
    <xf numFmtId="0" fontId="50" fillId="0" borderId="75" xfId="0" applyFont="1" applyBorder="1" applyAlignment="1">
      <alignment vertical="center"/>
    </xf>
    <xf numFmtId="0" fontId="26" fillId="0" borderId="75" xfId="0" applyFont="1" applyBorder="1" applyAlignment="1">
      <alignment vertical="center"/>
    </xf>
    <xf numFmtId="0" fontId="38" fillId="10" borderId="2" xfId="0" applyFont="1" applyFill="1" applyBorder="1" applyAlignment="1">
      <alignment vertical="center" wrapText="1"/>
    </xf>
    <xf numFmtId="0" fontId="38" fillId="10" borderId="7" xfId="0" applyFont="1" applyFill="1" applyBorder="1" applyAlignment="1">
      <alignment vertical="center" wrapText="1"/>
    </xf>
    <xf numFmtId="0" fontId="38" fillId="10" borderId="8" xfId="0" applyFont="1" applyFill="1" applyBorder="1" applyAlignment="1">
      <alignment vertical="center" wrapText="1"/>
    </xf>
    <xf numFmtId="0" fontId="38" fillId="10" borderId="7" xfId="0" applyFont="1" applyFill="1" applyBorder="1" applyAlignment="1">
      <alignment horizontal="left" vertical="center" wrapText="1"/>
    </xf>
    <xf numFmtId="0" fontId="38" fillId="10" borderId="5" xfId="0" applyFont="1" applyFill="1" applyBorder="1" applyAlignment="1">
      <alignment vertical="center" wrapText="1"/>
    </xf>
    <xf numFmtId="0" fontId="38" fillId="10" borderId="34" xfId="0" applyFont="1" applyFill="1" applyBorder="1" applyAlignment="1">
      <alignment horizontal="center" vertical="center" wrapText="1"/>
    </xf>
    <xf numFmtId="0" fontId="38" fillId="10" borderId="23" xfId="0" applyFont="1" applyFill="1" applyBorder="1" applyAlignment="1">
      <alignment horizontal="center" vertical="center" wrapText="1"/>
    </xf>
    <xf numFmtId="0" fontId="38" fillId="10" borderId="32" xfId="0" applyFont="1" applyFill="1" applyBorder="1" applyAlignment="1">
      <alignment horizontal="center" vertical="center" wrapText="1"/>
    </xf>
    <xf numFmtId="0" fontId="38" fillId="10" borderId="29" xfId="0" applyFont="1" applyFill="1" applyBorder="1" applyAlignment="1">
      <alignment horizontal="center" vertical="center" wrapText="1"/>
    </xf>
    <xf numFmtId="17" fontId="6" fillId="0" borderId="7" xfId="0" applyNumberFormat="1" applyFont="1" applyBorder="1" applyAlignment="1" applyProtection="1">
      <alignment horizontal="left" vertical="center"/>
      <protection locked="0"/>
    </xf>
    <xf numFmtId="0" fontId="17" fillId="2" borderId="76" xfId="1" applyFont="1" applyFill="1" applyBorder="1" applyAlignment="1" applyProtection="1">
      <alignment horizontal="center" vertical="center" wrapText="1"/>
      <protection locked="0"/>
    </xf>
    <xf numFmtId="0" fontId="6" fillId="0" borderId="21"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0" fontId="29" fillId="0" borderId="0" xfId="0" applyFont="1" applyBorder="1" applyAlignment="1" applyProtection="1">
      <alignment vertical="center"/>
      <protection locked="0"/>
    </xf>
    <xf numFmtId="0" fontId="30" fillId="0" borderId="14" xfId="0" applyFont="1" applyBorder="1" applyAlignment="1">
      <alignment horizontal="left" vertical="center" wrapText="1"/>
    </xf>
    <xf numFmtId="0" fontId="30" fillId="0" borderId="28" xfId="0" applyFont="1" applyBorder="1" applyAlignment="1">
      <alignment horizontal="left" vertical="center" wrapText="1"/>
    </xf>
    <xf numFmtId="0" fontId="15" fillId="6" borderId="0" xfId="0" applyFont="1" applyFill="1" applyAlignment="1">
      <alignment horizontal="center" vertical="center"/>
    </xf>
    <xf numFmtId="49" fontId="52" fillId="6" borderId="7" xfId="0" applyNumberFormat="1" applyFont="1" applyFill="1" applyBorder="1" applyAlignment="1">
      <alignment vertical="center" wrapText="1"/>
    </xf>
    <xf numFmtId="0" fontId="52" fillId="6" borderId="7" xfId="0" applyFont="1" applyFill="1" applyBorder="1" applyAlignment="1">
      <alignment vertical="center" wrapText="1"/>
    </xf>
    <xf numFmtId="0" fontId="54" fillId="0" borderId="0" xfId="0" applyFont="1" applyAlignment="1">
      <alignment horizontal="center" vertical="center"/>
    </xf>
    <xf numFmtId="0" fontId="0" fillId="0" borderId="0" xfId="0" applyAlignment="1">
      <alignment horizontal="center"/>
    </xf>
    <xf numFmtId="0" fontId="0" fillId="2" borderId="4" xfId="0" applyFill="1" applyBorder="1" applyAlignment="1">
      <alignment horizontal="center" vertical="center" wrapText="1"/>
    </xf>
    <xf numFmtId="0" fontId="0" fillId="2" borderId="5" xfId="0" applyFill="1" applyBorder="1" applyAlignment="1">
      <alignment vertical="center" wrapText="1"/>
    </xf>
    <xf numFmtId="0" fontId="0" fillId="2" borderId="18" xfId="0" applyFill="1" applyBorder="1" applyAlignment="1">
      <alignment horizontal="center" vertical="center" wrapText="1"/>
    </xf>
    <xf numFmtId="14" fontId="30" fillId="0" borderId="11" xfId="0" applyNumberFormat="1" applyFont="1" applyBorder="1" applyAlignment="1">
      <alignment horizontal="left" vertical="center" wrapText="1"/>
    </xf>
    <xf numFmtId="0" fontId="30" fillId="0" borderId="7" xfId="0" applyFont="1" applyBorder="1" applyAlignment="1">
      <alignment horizontal="center" vertical="center" wrapText="1"/>
    </xf>
    <xf numFmtId="0" fontId="30" fillId="0" borderId="23" xfId="0" applyFont="1" applyBorder="1" applyAlignment="1">
      <alignment horizontal="left" vertical="center" wrapText="1"/>
    </xf>
    <xf numFmtId="14" fontId="30" fillId="0" borderId="4" xfId="0" applyNumberFormat="1" applyFont="1" applyBorder="1" applyAlignment="1">
      <alignment horizontal="left" vertical="center" wrapText="1"/>
    </xf>
    <xf numFmtId="0" fontId="30" fillId="0" borderId="5" xfId="0" applyFont="1" applyBorder="1" applyAlignment="1">
      <alignment horizontal="center" vertical="center" wrapText="1"/>
    </xf>
    <xf numFmtId="0" fontId="30" fillId="0" borderId="29" xfId="0" applyFont="1" applyBorder="1" applyAlignment="1">
      <alignment horizontal="left" vertical="center" wrapText="1"/>
    </xf>
    <xf numFmtId="0" fontId="15" fillId="6" borderId="0" xfId="0" applyFont="1" applyFill="1" applyAlignment="1">
      <alignment horizontal="center" vertical="center" wrapText="1"/>
    </xf>
    <xf numFmtId="0" fontId="54"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0" fontId="0" fillId="6" borderId="0" xfId="0" applyFill="1"/>
    <xf numFmtId="0" fontId="52" fillId="0" borderId="0" xfId="0" applyFont="1" applyAlignment="1">
      <alignment vertical="center"/>
    </xf>
    <xf numFmtId="0" fontId="0" fillId="0" borderId="0" xfId="0" applyAlignment="1">
      <alignment horizontal="left" vertical="center"/>
    </xf>
    <xf numFmtId="49" fontId="52" fillId="6" borderId="11" xfId="0" applyNumberFormat="1" applyFont="1" applyFill="1" applyBorder="1" applyAlignment="1">
      <alignment vertical="center" wrapText="1"/>
    </xf>
    <xf numFmtId="49" fontId="52" fillId="6" borderId="10" xfId="0" applyNumberFormat="1" applyFont="1" applyFill="1" applyBorder="1" applyAlignment="1">
      <alignment horizontal="left" vertical="center" wrapText="1"/>
    </xf>
    <xf numFmtId="49" fontId="52" fillId="6" borderId="4" xfId="0" applyNumberFormat="1" applyFont="1" applyFill="1" applyBorder="1" applyAlignment="1">
      <alignment vertical="center" wrapText="1"/>
    </xf>
    <xf numFmtId="49" fontId="52" fillId="6" borderId="5" xfId="0" applyNumberFormat="1" applyFont="1" applyFill="1" applyBorder="1" applyAlignment="1">
      <alignment vertical="center" wrapText="1"/>
    </xf>
    <xf numFmtId="49" fontId="52" fillId="6" borderId="5" xfId="0" applyNumberFormat="1" applyFont="1" applyFill="1" applyBorder="1" applyAlignment="1">
      <alignment horizontal="center" vertical="center" wrapText="1"/>
    </xf>
    <xf numFmtId="0" fontId="52" fillId="6" borderId="5" xfId="0" applyFont="1" applyFill="1" applyBorder="1" applyAlignment="1">
      <alignment vertical="center" wrapText="1"/>
    </xf>
    <xf numFmtId="49" fontId="52" fillId="6" borderId="5" xfId="0" applyNumberFormat="1" applyFont="1" applyFill="1" applyBorder="1" applyAlignment="1">
      <alignment horizontal="left" vertical="center" wrapText="1"/>
    </xf>
    <xf numFmtId="49" fontId="52" fillId="6" borderId="6" xfId="0" applyNumberFormat="1" applyFont="1" applyFill="1" applyBorder="1" applyAlignment="1">
      <alignment horizontal="left" vertical="center" wrapText="1"/>
    </xf>
    <xf numFmtId="49" fontId="52" fillId="6" borderId="14" xfId="0" applyNumberFormat="1" applyFont="1" applyFill="1" applyBorder="1" applyAlignment="1">
      <alignment vertical="center" wrapText="1"/>
    </xf>
    <xf numFmtId="49" fontId="52" fillId="6" borderId="28" xfId="0" applyNumberFormat="1" applyFont="1" applyFill="1" applyBorder="1" applyAlignment="1">
      <alignment vertical="center" wrapText="1"/>
    </xf>
    <xf numFmtId="0" fontId="52" fillId="6" borderId="10" xfId="0" applyFont="1" applyFill="1" applyBorder="1" applyAlignment="1">
      <alignment vertical="center" wrapText="1"/>
    </xf>
    <xf numFmtId="0" fontId="52" fillId="6" borderId="6" xfId="0" applyFont="1" applyFill="1" applyBorder="1" applyAlignment="1">
      <alignment vertical="center" wrapText="1"/>
    </xf>
    <xf numFmtId="49" fontId="52" fillId="6" borderId="8" xfId="0" applyNumberFormat="1" applyFont="1" applyFill="1" applyBorder="1" applyAlignment="1">
      <alignment horizontal="left" vertical="center" wrapText="1"/>
    </xf>
    <xf numFmtId="49" fontId="52" fillId="6" borderId="9" xfId="0" applyNumberFormat="1" applyFont="1" applyFill="1" applyBorder="1" applyAlignment="1">
      <alignment horizontal="left" vertical="center" wrapText="1"/>
    </xf>
    <xf numFmtId="0" fontId="30" fillId="2" borderId="5"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0" fillId="2" borderId="4" xfId="0" applyFill="1" applyBorder="1" applyAlignment="1">
      <alignment vertical="center" wrapText="1"/>
    </xf>
    <xf numFmtId="0" fontId="30" fillId="2" borderId="5" xfId="1" applyFont="1" applyFill="1" applyBorder="1" applyAlignment="1">
      <alignment vertical="center" wrapText="1"/>
    </xf>
    <xf numFmtId="0" fontId="0" fillId="2" borderId="6" xfId="0" applyFill="1" applyBorder="1" applyAlignment="1">
      <alignment horizontal="center" vertical="center" wrapText="1"/>
    </xf>
    <xf numFmtId="0" fontId="30" fillId="6" borderId="15" xfId="0" applyFont="1" applyFill="1" applyBorder="1" applyAlignment="1">
      <alignment horizontal="left" vertical="center" wrapText="1"/>
    </xf>
    <xf numFmtId="0" fontId="30" fillId="6" borderId="8" xfId="0" applyFont="1" applyFill="1" applyBorder="1" applyAlignment="1">
      <alignment horizontal="left" vertical="center" wrapText="1"/>
    </xf>
    <xf numFmtId="0" fontId="30" fillId="6" borderId="9" xfId="0" applyFont="1" applyFill="1" applyBorder="1" applyAlignment="1">
      <alignment horizontal="left" vertical="center" wrapText="1"/>
    </xf>
    <xf numFmtId="0" fontId="30" fillId="2" borderId="37" xfId="0" applyFont="1" applyFill="1" applyBorder="1" applyAlignment="1">
      <alignment horizontal="center" vertical="center" wrapText="1"/>
    </xf>
    <xf numFmtId="0" fontId="0" fillId="2" borderId="39" xfId="0" applyFill="1" applyBorder="1" applyAlignment="1">
      <alignment horizontal="center" vertical="center" wrapText="1"/>
    </xf>
    <xf numFmtId="0" fontId="0" fillId="2" borderId="2" xfId="0" applyFill="1" applyBorder="1" applyAlignment="1">
      <alignment horizontal="center" vertical="center" wrapText="1"/>
    </xf>
    <xf numFmtId="0" fontId="30" fillId="6" borderId="8" xfId="0" applyFont="1" applyFill="1" applyBorder="1" applyAlignment="1">
      <alignment horizontal="right" vertical="center" wrapText="1"/>
    </xf>
    <xf numFmtId="0" fontId="0" fillId="2" borderId="5" xfId="0" applyFill="1" applyBorder="1" applyAlignment="1">
      <alignment horizontal="center" vertical="center" wrapText="1"/>
    </xf>
    <xf numFmtId="0" fontId="30" fillId="2" borderId="5" xfId="1" applyFont="1" applyFill="1" applyBorder="1" applyAlignment="1">
      <alignment horizontal="center" vertical="center" wrapText="1"/>
    </xf>
    <xf numFmtId="0" fontId="30" fillId="2" borderId="6" xfId="1" applyFont="1" applyFill="1" applyBorder="1" applyAlignment="1">
      <alignment horizontal="center" vertical="center" wrapText="1"/>
    </xf>
    <xf numFmtId="0" fontId="5" fillId="6" borderId="7" xfId="0" applyFont="1" applyFill="1" applyBorder="1" applyAlignment="1">
      <alignment horizontal="center" vertical="center" wrapText="1"/>
    </xf>
    <xf numFmtId="0" fontId="6" fillId="0" borderId="0" xfId="0" applyFont="1" applyAlignment="1">
      <alignment horizontal="center" vertical="center" wrapText="1"/>
    </xf>
    <xf numFmtId="0" fontId="0" fillId="0" borderId="10" xfId="0" applyBorder="1" applyAlignment="1" applyProtection="1">
      <alignment horizontal="left" vertical="center" wrapText="1"/>
      <protection locked="0"/>
    </xf>
    <xf numFmtId="0" fontId="6" fillId="0" borderId="7" xfId="0" applyFont="1" applyBorder="1" applyAlignment="1">
      <alignment horizontal="center" vertical="center" wrapText="1"/>
    </xf>
    <xf numFmtId="0" fontId="5" fillId="6" borderId="4" xfId="0" applyFont="1" applyFill="1" applyBorder="1" applyAlignment="1" applyProtection="1">
      <alignment vertical="center" wrapText="1"/>
      <protection locked="0"/>
    </xf>
    <xf numFmtId="0" fontId="5" fillId="6" borderId="5" xfId="0" applyFont="1" applyFill="1" applyBorder="1" applyAlignment="1">
      <alignment horizontal="center" vertical="center" wrapText="1"/>
    </xf>
    <xf numFmtId="0" fontId="5" fillId="6" borderId="5" xfId="0" applyFont="1" applyFill="1" applyBorder="1" applyAlignment="1" applyProtection="1">
      <alignment horizontal="center" vertical="center" wrapText="1"/>
      <protection locked="0"/>
    </xf>
    <xf numFmtId="0" fontId="30" fillId="2" borderId="5" xfId="0" applyFont="1" applyFill="1" applyBorder="1" applyAlignment="1">
      <alignment horizontal="center" vertical="center" wrapText="1"/>
    </xf>
    <xf numFmtId="0" fontId="38" fillId="0" borderId="1" xfId="0" applyFont="1" applyBorder="1" applyAlignment="1" applyProtection="1">
      <alignment horizontal="left" vertical="center" wrapText="1"/>
      <protection locked="0"/>
    </xf>
    <xf numFmtId="0" fontId="38" fillId="0" borderId="11" xfId="0" applyFont="1" applyBorder="1" applyAlignment="1" applyProtection="1">
      <alignment horizontal="left" vertical="center" wrapText="1"/>
      <protection locked="0"/>
    </xf>
    <xf numFmtId="0" fontId="38" fillId="0" borderId="4" xfId="0" applyFont="1" applyBorder="1" applyAlignment="1" applyProtection="1">
      <alignment horizontal="left" vertical="center" wrapText="1"/>
      <protection locked="0"/>
    </xf>
    <xf numFmtId="0" fontId="38" fillId="0" borderId="11" xfId="0" applyFont="1" applyBorder="1" applyAlignment="1" applyProtection="1">
      <alignment horizontal="left" vertical="center"/>
      <protection locked="0"/>
    </xf>
    <xf numFmtId="0" fontId="0" fillId="6" borderId="0" xfId="0" applyFill="1" applyAlignment="1">
      <alignment wrapText="1"/>
    </xf>
    <xf numFmtId="0" fontId="0" fillId="6" borderId="7" xfId="0" applyFill="1" applyBorder="1" applyAlignment="1">
      <alignment wrapText="1"/>
    </xf>
    <xf numFmtId="0" fontId="0" fillId="6" borderId="7" xfId="0" applyFill="1" applyBorder="1"/>
    <xf numFmtId="0" fontId="0" fillId="0" borderId="7" xfId="0" applyBorder="1" applyAlignment="1">
      <alignment wrapText="1"/>
    </xf>
    <xf numFmtId="0" fontId="52" fillId="6" borderId="8" xfId="0" applyNumberFormat="1" applyFont="1" applyFill="1" applyBorder="1" applyAlignment="1">
      <alignment horizontal="center" vertical="center" wrapText="1"/>
    </xf>
    <xf numFmtId="0" fontId="0" fillId="0" borderId="7" xfId="0" applyBorder="1"/>
    <xf numFmtId="49" fontId="52" fillId="6" borderId="42" xfId="0" applyNumberFormat="1" applyFont="1" applyFill="1" applyBorder="1" applyAlignment="1">
      <alignment vertical="center" wrapText="1"/>
    </xf>
    <xf numFmtId="0" fontId="52" fillId="6" borderId="42" xfId="0" applyNumberFormat="1" applyFont="1" applyFill="1" applyBorder="1" applyAlignment="1">
      <alignment horizontal="center" vertical="center" wrapText="1"/>
    </xf>
    <xf numFmtId="49" fontId="52" fillId="6" borderId="42" xfId="0" applyNumberFormat="1" applyFont="1" applyFill="1" applyBorder="1" applyAlignment="1">
      <alignment horizontal="left" vertical="center" wrapText="1"/>
    </xf>
    <xf numFmtId="0" fontId="0" fillId="0" borderId="1" xfId="0" applyBorder="1" applyAlignment="1">
      <alignment vertical="center"/>
    </xf>
    <xf numFmtId="0" fontId="0" fillId="0" borderId="53" xfId="0" applyBorder="1"/>
    <xf numFmtId="0" fontId="21" fillId="0" borderId="7" xfId="39" applyBorder="1" applyAlignment="1">
      <alignment vertical="center"/>
    </xf>
    <xf numFmtId="0" fontId="38" fillId="0" borderId="36" xfId="0" applyFont="1" applyBorder="1" applyAlignment="1" applyProtection="1">
      <alignment horizontal="left" vertical="center" wrapText="1"/>
      <protection locked="0"/>
    </xf>
    <xf numFmtId="0" fontId="0" fillId="0" borderId="7" xfId="0" applyBorder="1" applyAlignment="1">
      <alignment vertical="center" wrapText="1"/>
    </xf>
    <xf numFmtId="0" fontId="52" fillId="0" borderId="7" xfId="0" applyFont="1" applyFill="1" applyBorder="1" applyAlignment="1">
      <alignment vertical="center" wrapText="1"/>
    </xf>
    <xf numFmtId="49" fontId="52" fillId="0" borderId="7" xfId="0" applyNumberFormat="1" applyFont="1" applyFill="1" applyBorder="1" applyAlignment="1">
      <alignment vertical="center" wrapText="1"/>
    </xf>
    <xf numFmtId="0" fontId="52" fillId="0" borderId="5" xfId="0" applyFont="1" applyFill="1" applyBorder="1" applyAlignment="1">
      <alignment vertical="center" wrapText="1"/>
    </xf>
    <xf numFmtId="49" fontId="52" fillId="0" borderId="5" xfId="0" applyNumberFormat="1" applyFont="1" applyFill="1" applyBorder="1" applyAlignment="1">
      <alignment vertical="center" wrapText="1"/>
    </xf>
    <xf numFmtId="0" fontId="0" fillId="2" borderId="5" xfId="1" applyFont="1" applyFill="1" applyBorder="1" applyAlignment="1">
      <alignment horizontal="center" vertical="center" wrapText="1"/>
    </xf>
    <xf numFmtId="0" fontId="0" fillId="2" borderId="6" xfId="1" applyFont="1" applyFill="1" applyBorder="1" applyAlignment="1">
      <alignment horizontal="center" vertical="center" wrapText="1"/>
    </xf>
    <xf numFmtId="0" fontId="0" fillId="6" borderId="5" xfId="0" applyFill="1" applyBorder="1"/>
    <xf numFmtId="0" fontId="0" fillId="0" borderId="5" xfId="0" applyBorder="1" applyAlignment="1">
      <alignment wrapText="1"/>
    </xf>
    <xf numFmtId="0" fontId="0" fillId="0" borderId="7" xfId="0" applyBorder="1" applyAlignment="1">
      <alignment vertical="center"/>
    </xf>
    <xf numFmtId="0" fontId="0" fillId="6" borderId="5" xfId="0" applyFill="1" applyBorder="1" applyAlignment="1">
      <alignment wrapText="1"/>
    </xf>
    <xf numFmtId="1" fontId="57" fillId="6" borderId="7" xfId="0" applyNumberFormat="1" applyFont="1" applyFill="1" applyBorder="1" applyAlignment="1" applyProtection="1">
      <alignment horizontal="center" vertical="center" wrapText="1"/>
      <protection locked="0"/>
    </xf>
    <xf numFmtId="0" fontId="57" fillId="6" borderId="7" xfId="0" applyFont="1" applyFill="1" applyBorder="1" applyAlignment="1" applyProtection="1">
      <alignment horizontal="center" vertical="center" wrapText="1"/>
      <protection locked="0"/>
    </xf>
    <xf numFmtId="0" fontId="57" fillId="6" borderId="7" xfId="0" applyFont="1" applyFill="1" applyBorder="1" applyAlignment="1" applyProtection="1">
      <alignment horizontal="center" vertical="center"/>
      <protection locked="0"/>
    </xf>
    <xf numFmtId="168" fontId="0" fillId="6" borderId="7" xfId="0" applyNumberFormat="1" applyFont="1" applyFill="1" applyBorder="1" applyAlignment="1">
      <alignment horizontal="center" vertical="center" wrapText="1"/>
    </xf>
    <xf numFmtId="0" fontId="0" fillId="7" borderId="7" xfId="0" applyFont="1" applyFill="1" applyBorder="1" applyAlignment="1" applyProtection="1">
      <alignment vertical="center" wrapText="1"/>
      <protection locked="0"/>
    </xf>
    <xf numFmtId="0" fontId="0" fillId="6" borderId="7" xfId="0" applyFont="1" applyFill="1" applyBorder="1" applyAlignment="1" applyProtection="1">
      <alignment vertical="center" wrapText="1"/>
      <protection locked="0"/>
    </xf>
    <xf numFmtId="9" fontId="0" fillId="7" borderId="7" xfId="0" applyNumberFormat="1" applyFont="1" applyFill="1" applyBorder="1" applyAlignment="1" applyProtection="1">
      <alignment horizontal="center" vertical="center" wrapText="1"/>
      <protection locked="0"/>
    </xf>
    <xf numFmtId="0" fontId="0" fillId="0" borderId="7" xfId="0" applyFont="1" applyBorder="1" applyAlignment="1">
      <alignment horizontal="center" vertical="center"/>
    </xf>
    <xf numFmtId="0" fontId="30" fillId="6" borderId="7" xfId="0" applyFont="1" applyFill="1" applyBorder="1" applyAlignment="1">
      <alignment horizontal="center" vertical="center" wrapText="1"/>
    </xf>
    <xf numFmtId="168" fontId="30" fillId="6" borderId="7" xfId="0" applyNumberFormat="1" applyFont="1" applyFill="1" applyBorder="1" applyAlignment="1">
      <alignment horizontal="center" vertical="center" wrapText="1"/>
    </xf>
    <xf numFmtId="0" fontId="30" fillId="6" borderId="5" xfId="0" applyFont="1" applyFill="1" applyBorder="1" applyAlignment="1" applyProtection="1">
      <alignment horizontal="center" vertical="center" wrapText="1"/>
      <protection locked="0"/>
    </xf>
    <xf numFmtId="0" fontId="6" fillId="0" borderId="8" xfId="0" applyFont="1" applyBorder="1" applyAlignment="1" applyProtection="1">
      <alignment horizontal="left" vertical="center" wrapText="1"/>
      <protection locked="0"/>
    </xf>
    <xf numFmtId="17" fontId="6" fillId="0" borderId="42" xfId="0" applyNumberFormat="1" applyFont="1" applyBorder="1" applyAlignment="1" applyProtection="1">
      <alignment horizontal="left" vertical="center"/>
      <protection locked="0"/>
    </xf>
    <xf numFmtId="0" fontId="17" fillId="2" borderId="60" xfId="1" applyFont="1" applyFill="1" applyBorder="1" applyAlignment="1" applyProtection="1">
      <alignment horizontal="center" vertical="center" wrapText="1"/>
      <protection locked="0"/>
    </xf>
    <xf numFmtId="0" fontId="17" fillId="2" borderId="37" xfId="1" applyFont="1" applyFill="1" applyBorder="1" applyAlignment="1" applyProtection="1">
      <alignment horizontal="center" vertical="center" wrapText="1"/>
      <protection locked="0"/>
    </xf>
    <xf numFmtId="0" fontId="37" fillId="10" borderId="77" xfId="0" applyFont="1" applyFill="1" applyBorder="1" applyAlignment="1">
      <alignment horizontal="center" vertical="center" wrapText="1"/>
    </xf>
    <xf numFmtId="17" fontId="6" fillId="0" borderId="5" xfId="0" applyNumberFormat="1" applyFont="1" applyBorder="1" applyAlignment="1" applyProtection="1">
      <alignment horizontal="left" vertical="center"/>
      <protection locked="0"/>
    </xf>
    <xf numFmtId="0" fontId="0" fillId="6" borderId="2" xfId="0" applyFill="1" applyBorder="1" applyAlignment="1">
      <alignment wrapText="1"/>
    </xf>
    <xf numFmtId="1" fontId="52" fillId="6" borderId="8" xfId="0" applyNumberFormat="1" applyFont="1" applyFill="1" applyBorder="1" applyAlignment="1">
      <alignment horizontal="center" vertical="center" wrapText="1"/>
    </xf>
    <xf numFmtId="0" fontId="52" fillId="6" borderId="7" xfId="0" applyNumberFormat="1" applyFont="1" applyFill="1" applyBorder="1" applyAlignment="1">
      <alignment horizontal="center" vertical="center" wrapText="1"/>
    </xf>
    <xf numFmtId="0" fontId="52" fillId="0" borderId="10" xfId="0" applyFont="1" applyBorder="1" applyAlignment="1">
      <alignment vertical="center"/>
    </xf>
    <xf numFmtId="49" fontId="52" fillId="6" borderId="30" xfId="0" applyNumberFormat="1" applyFont="1" applyFill="1" applyBorder="1" applyAlignment="1">
      <alignment vertical="center" wrapText="1"/>
    </xf>
    <xf numFmtId="0" fontId="0" fillId="6" borderId="78" xfId="0" applyFill="1" applyBorder="1"/>
    <xf numFmtId="0" fontId="0" fillId="0" borderId="78" xfId="0" applyBorder="1" applyAlignment="1">
      <alignment wrapText="1"/>
    </xf>
    <xf numFmtId="0" fontId="0" fillId="0" borderId="78" xfId="0" applyBorder="1"/>
    <xf numFmtId="0" fontId="0" fillId="6" borderId="55" xfId="0" applyFill="1" applyBorder="1" applyAlignment="1">
      <alignment wrapText="1"/>
    </xf>
    <xf numFmtId="49" fontId="52" fillId="6" borderId="7" xfId="0" applyNumberFormat="1" applyFont="1" applyFill="1" applyBorder="1" applyAlignment="1">
      <alignment horizontal="left" vertical="center" wrapText="1"/>
    </xf>
    <xf numFmtId="0" fontId="21" fillId="0" borderId="7" xfId="39" applyBorder="1" applyAlignment="1" applyProtection="1">
      <alignment horizontal="left" vertical="center" wrapText="1"/>
      <protection locked="0"/>
    </xf>
    <xf numFmtId="0" fontId="5" fillId="2" borderId="11" xfId="1" applyFont="1" applyFill="1" applyBorder="1" applyAlignment="1">
      <alignment horizontal="left" vertical="center" wrapText="1"/>
    </xf>
    <xf numFmtId="0" fontId="5" fillId="2" borderId="7" xfId="1" applyFont="1" applyFill="1" applyBorder="1" applyAlignment="1">
      <alignment horizontal="left" vertical="center" wrapText="1"/>
    </xf>
    <xf numFmtId="0" fontId="45" fillId="0" borderId="69" xfId="0" applyFont="1" applyBorder="1" applyAlignment="1">
      <alignment horizontal="center" vertical="center"/>
    </xf>
    <xf numFmtId="0" fontId="46" fillId="0" borderId="70" xfId="0" applyFont="1" applyBorder="1"/>
    <xf numFmtId="0" fontId="46" fillId="0" borderId="71" xfId="0" applyFont="1" applyBorder="1"/>
    <xf numFmtId="0" fontId="14" fillId="0" borderId="0" xfId="0" applyFont="1" applyBorder="1" applyAlignment="1">
      <alignment horizontal="left" vertical="center"/>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21" fillId="0" borderId="72" xfId="39" applyBorder="1" applyAlignment="1">
      <alignment horizontal="center" vertical="center"/>
    </xf>
    <xf numFmtId="0" fontId="30" fillId="0" borderId="73" xfId="0" applyFont="1" applyBorder="1"/>
    <xf numFmtId="0" fontId="30" fillId="0" borderId="74" xfId="0" applyFont="1" applyBorder="1"/>
    <xf numFmtId="0" fontId="47" fillId="0" borderId="69" xfId="0" applyFont="1" applyBorder="1" applyAlignment="1">
      <alignment horizontal="center" vertical="center"/>
    </xf>
    <xf numFmtId="0" fontId="29" fillId="0" borderId="0" xfId="0" applyFont="1" applyBorder="1" applyAlignment="1">
      <alignment horizontal="center" vertical="center"/>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6" fillId="2" borderId="7" xfId="1" applyFont="1" applyFill="1" applyBorder="1" applyAlignment="1">
      <alignment horizontal="left" vertical="center" wrapText="1"/>
    </xf>
    <xf numFmtId="0" fontId="16" fillId="8" borderId="22" xfId="0" applyFont="1" applyFill="1" applyBorder="1" applyAlignment="1">
      <alignment horizontal="center" vertical="center"/>
    </xf>
    <xf numFmtId="0" fontId="16" fillId="8" borderId="19" xfId="0" applyFont="1" applyFill="1" applyBorder="1" applyAlignment="1">
      <alignment horizontal="center" vertical="center"/>
    </xf>
    <xf numFmtId="0" fontId="16" fillId="8" borderId="20" xfId="0" applyFont="1" applyFill="1" applyBorder="1" applyAlignment="1">
      <alignment horizontal="center" vertical="center"/>
    </xf>
    <xf numFmtId="0" fontId="22" fillId="0" borderId="0" xfId="0" applyFont="1" applyAlignment="1">
      <alignment horizontal="center"/>
    </xf>
    <xf numFmtId="0" fontId="17" fillId="0" borderId="0" xfId="0" applyFont="1" applyAlignment="1">
      <alignment horizontal="left" vertical="center" wrapText="1"/>
    </xf>
    <xf numFmtId="0" fontId="5" fillId="0" borderId="0" xfId="0" applyFont="1" applyAlignment="1">
      <alignment horizontal="left" vertical="center" wrapText="1"/>
    </xf>
    <xf numFmtId="15" fontId="6" fillId="0" borderId="12" xfId="0" applyNumberFormat="1" applyFont="1" applyBorder="1" applyAlignment="1">
      <alignment horizontal="left" vertical="top" wrapText="1"/>
    </xf>
    <xf numFmtId="15" fontId="6" fillId="0" borderId="13" xfId="0" applyNumberFormat="1" applyFont="1" applyBorder="1" applyAlignment="1">
      <alignment horizontal="left" vertical="top" wrapText="1"/>
    </xf>
    <xf numFmtId="15" fontId="6" fillId="0" borderId="25" xfId="0" applyNumberFormat="1" applyFont="1" applyBorder="1" applyAlignment="1">
      <alignment horizontal="left" vertical="top" wrapText="1"/>
    </xf>
    <xf numFmtId="15" fontId="6" fillId="0" borderId="40" xfId="0" applyNumberFormat="1" applyFont="1" applyBorder="1" applyAlignment="1">
      <alignment horizontal="left" vertical="top" wrapText="1"/>
    </xf>
    <xf numFmtId="15" fontId="6" fillId="0" borderId="0" xfId="0" applyNumberFormat="1" applyFont="1" applyBorder="1" applyAlignment="1">
      <alignment horizontal="left" vertical="top" wrapText="1"/>
    </xf>
    <xf numFmtId="15" fontId="6" fillId="0" borderId="43" xfId="0" applyNumberFormat="1" applyFont="1" applyBorder="1" applyAlignment="1">
      <alignment horizontal="left" vertical="top" wrapText="1"/>
    </xf>
    <xf numFmtId="15" fontId="6" fillId="0" borderId="41" xfId="0" applyNumberFormat="1" applyFont="1" applyBorder="1" applyAlignment="1">
      <alignment horizontal="left" vertical="top" wrapText="1"/>
    </xf>
    <xf numFmtId="15" fontId="6" fillId="0" borderId="44" xfId="0" applyNumberFormat="1" applyFont="1" applyBorder="1" applyAlignment="1">
      <alignment horizontal="left" vertical="top" wrapText="1"/>
    </xf>
    <xf numFmtId="15" fontId="6" fillId="0" borderId="45" xfId="0" applyNumberFormat="1" applyFont="1" applyBorder="1" applyAlignment="1">
      <alignment horizontal="left" vertical="top" wrapText="1"/>
    </xf>
    <xf numFmtId="0" fontId="16" fillId="5" borderId="12" xfId="4" applyFont="1" applyFill="1" applyBorder="1" applyAlignment="1">
      <alignment horizontal="center" vertical="center"/>
    </xf>
    <xf numFmtId="0" fontId="16" fillId="5" borderId="41" xfId="4" applyFont="1" applyFill="1" applyBorder="1" applyAlignment="1">
      <alignment horizontal="center" vertical="center"/>
    </xf>
    <xf numFmtId="0" fontId="27" fillId="0" borderId="0" xfId="4" applyFont="1" applyBorder="1" applyAlignment="1">
      <alignment horizontal="center" vertical="center"/>
    </xf>
    <xf numFmtId="0" fontId="28" fillId="0" borderId="0" xfId="4" applyFont="1" applyBorder="1"/>
    <xf numFmtId="0" fontId="17" fillId="3" borderId="12" xfId="4" applyFont="1" applyFill="1" applyBorder="1" applyAlignment="1">
      <alignment horizontal="center" vertical="center"/>
    </xf>
    <xf numFmtId="0" fontId="5" fillId="0" borderId="13" xfId="4" applyFont="1" applyBorder="1"/>
    <xf numFmtId="0" fontId="5" fillId="0" borderId="25" xfId="4" applyFont="1" applyBorder="1"/>
    <xf numFmtId="0" fontId="37" fillId="0" borderId="44" xfId="0" applyFont="1" applyBorder="1" applyAlignment="1">
      <alignment horizontal="left" vertical="center"/>
    </xf>
    <xf numFmtId="0" fontId="38" fillId="0" borderId="44" xfId="0" applyFont="1" applyBorder="1" applyAlignment="1">
      <alignment horizontal="left" vertical="center"/>
    </xf>
    <xf numFmtId="0" fontId="22" fillId="0" borderId="0" xfId="0" applyFont="1" applyAlignment="1">
      <alignment horizontal="center" vertical="center"/>
    </xf>
    <xf numFmtId="0" fontId="44" fillId="0" borderId="22"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0" xfId="0" applyFont="1" applyBorder="1" applyAlignment="1">
      <alignment horizontal="center" vertical="center" wrapText="1"/>
    </xf>
    <xf numFmtId="0" fontId="11" fillId="2" borderId="16" xfId="0" applyFont="1" applyFill="1" applyBorder="1" applyAlignment="1">
      <alignment horizontal="center" vertical="distributed"/>
    </xf>
    <xf numFmtId="0" fontId="11" fillId="2" borderId="17" xfId="0" applyFont="1" applyFill="1" applyBorder="1" applyAlignment="1">
      <alignment horizontal="center" vertical="distributed"/>
    </xf>
    <xf numFmtId="0" fontId="11" fillId="2" borderId="33" xfId="0" applyFont="1" applyFill="1" applyBorder="1" applyAlignment="1">
      <alignment horizontal="center" vertical="distributed"/>
    </xf>
    <xf numFmtId="0" fontId="11" fillId="2" borderId="18" xfId="0" applyFont="1" applyFill="1" applyBorder="1" applyAlignment="1">
      <alignment horizontal="center" vertical="distributed"/>
    </xf>
    <xf numFmtId="0" fontId="11" fillId="2" borderId="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2" xfId="0" applyFont="1" applyFill="1" applyBorder="1" applyAlignment="1">
      <alignment horizontal="center" vertical="distributed"/>
    </xf>
    <xf numFmtId="0" fontId="11" fillId="2" borderId="34" xfId="0" applyFont="1" applyFill="1" applyBorder="1" applyAlignment="1">
      <alignment horizontal="center" vertical="distributed"/>
    </xf>
    <xf numFmtId="0" fontId="11" fillId="2" borderId="3" xfId="0" applyFont="1" applyFill="1" applyBorder="1" applyAlignment="1">
      <alignment horizontal="center" vertical="distributed"/>
    </xf>
    <xf numFmtId="0" fontId="22" fillId="0" borderId="44"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17" fillId="2" borderId="3" xfId="1" applyFont="1" applyFill="1" applyBorder="1" applyAlignment="1" applyProtection="1">
      <alignment horizontal="center" vertical="center" wrapText="1"/>
      <protection locked="0"/>
    </xf>
    <xf numFmtId="0" fontId="17" fillId="2" borderId="60" xfId="1" applyFont="1" applyFill="1" applyBorder="1" applyAlignment="1" applyProtection="1">
      <alignment horizontal="center" vertical="center" wrapText="1"/>
      <protection locked="0"/>
    </xf>
    <xf numFmtId="0" fontId="31" fillId="2" borderId="21" xfId="1" applyFont="1" applyFill="1" applyBorder="1" applyAlignment="1" applyProtection="1">
      <alignment horizontal="center" vertical="center" wrapText="1"/>
      <protection locked="0"/>
    </xf>
    <xf numFmtId="0" fontId="31" fillId="2" borderId="2" xfId="1" applyFont="1" applyFill="1" applyBorder="1" applyAlignment="1" applyProtection="1">
      <alignment horizontal="center" vertical="center" wrapText="1"/>
      <protection locked="0"/>
    </xf>
    <xf numFmtId="0" fontId="31" fillId="2" borderId="3" xfId="1" applyFont="1" applyFill="1" applyBorder="1" applyAlignment="1" applyProtection="1">
      <alignment horizontal="center" vertical="center" wrapText="1"/>
      <protection locked="0"/>
    </xf>
    <xf numFmtId="0" fontId="37" fillId="2" borderId="30" xfId="0" applyFont="1" applyFill="1" applyBorder="1" applyAlignment="1">
      <alignment horizontal="center" vertical="center"/>
    </xf>
    <xf numFmtId="0" fontId="37" fillId="2" borderId="57" xfId="0" applyFont="1" applyFill="1" applyBorder="1" applyAlignment="1">
      <alignment horizontal="center" vertical="center"/>
    </xf>
    <xf numFmtId="0" fontId="37" fillId="2" borderId="56" xfId="0" applyFont="1" applyFill="1" applyBorder="1" applyAlignment="1">
      <alignment horizontal="center" vertical="center"/>
    </xf>
    <xf numFmtId="0" fontId="37" fillId="2" borderId="12" xfId="0" applyFont="1" applyFill="1" applyBorder="1" applyAlignment="1">
      <alignment horizontal="center" vertical="center"/>
    </xf>
    <xf numFmtId="0" fontId="37" fillId="2" borderId="52" xfId="0" applyFont="1" applyFill="1" applyBorder="1" applyAlignment="1">
      <alignment horizontal="center" vertical="center"/>
    </xf>
    <xf numFmtId="0" fontId="37" fillId="2" borderId="40" xfId="0" applyFont="1" applyFill="1" applyBorder="1" applyAlignment="1">
      <alignment horizontal="center" vertical="center"/>
    </xf>
    <xf numFmtId="0" fontId="37" fillId="2" borderId="54" xfId="0" applyFont="1" applyFill="1" applyBorder="1" applyAlignment="1">
      <alignment horizontal="center" vertical="center"/>
    </xf>
    <xf numFmtId="0" fontId="37" fillId="2" borderId="57" xfId="0" applyFont="1" applyFill="1" applyBorder="1" applyAlignment="1">
      <alignment horizontal="center" vertical="center" wrapText="1"/>
    </xf>
    <xf numFmtId="0" fontId="37" fillId="2" borderId="53" xfId="0" applyFont="1" applyFill="1" applyBorder="1" applyAlignment="1">
      <alignment horizontal="center" vertical="center" wrapText="1"/>
    </xf>
    <xf numFmtId="0" fontId="8" fillId="2" borderId="22"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7" fillId="2" borderId="36" xfId="1" applyFont="1" applyFill="1" applyBorder="1" applyAlignment="1" applyProtection="1">
      <alignment horizontal="center" vertical="center" wrapText="1"/>
      <protection locked="0"/>
    </xf>
    <xf numFmtId="0" fontId="17" fillId="2" borderId="2"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7" fillId="2" borderId="37" xfId="1" applyFont="1" applyFill="1" applyBorder="1" applyAlignment="1" applyProtection="1">
      <alignment horizontal="center" vertical="center" wrapText="1"/>
      <protection locked="0"/>
    </xf>
    <xf numFmtId="0" fontId="37" fillId="10" borderId="36" xfId="0" applyFont="1" applyFill="1" applyBorder="1" applyAlignment="1">
      <alignment horizontal="center" vertical="center" wrapText="1"/>
    </xf>
    <xf numFmtId="0" fontId="37" fillId="10" borderId="15" xfId="0" applyFont="1" applyFill="1" applyBorder="1" applyAlignment="1">
      <alignment horizontal="center" vertical="center" wrapText="1"/>
    </xf>
    <xf numFmtId="0" fontId="37" fillId="10" borderId="77" xfId="0" applyFont="1" applyFill="1" applyBorder="1" applyAlignment="1">
      <alignment horizontal="center" vertical="center" wrapText="1"/>
    </xf>
    <xf numFmtId="0" fontId="37" fillId="10" borderId="1" xfId="0" applyFont="1" applyFill="1" applyBorder="1" applyAlignment="1">
      <alignment horizontal="center" vertical="center" wrapText="1"/>
    </xf>
    <xf numFmtId="0" fontId="37" fillId="10" borderId="11" xfId="0" applyFont="1" applyFill="1" applyBorder="1" applyAlignment="1">
      <alignment horizontal="center" vertical="center" wrapText="1"/>
    </xf>
    <xf numFmtId="0" fontId="37" fillId="10" borderId="31" xfId="0" applyFont="1" applyFill="1" applyBorder="1" applyAlignment="1">
      <alignment horizontal="center" vertical="center" wrapText="1"/>
    </xf>
    <xf numFmtId="0" fontId="2" fillId="0" borderId="0" xfId="0" applyFont="1" applyAlignment="1">
      <alignment horizontal="center" vertical="center"/>
    </xf>
    <xf numFmtId="0" fontId="15" fillId="6" borderId="22"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20"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42" xfId="0" applyFont="1" applyFill="1" applyBorder="1" applyAlignment="1">
      <alignment horizontal="center" vertical="center"/>
    </xf>
    <xf numFmtId="0" fontId="15" fillId="6" borderId="56"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18"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15" fillId="2" borderId="15"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51" fillId="2" borderId="8" xfId="0" applyFont="1" applyFill="1" applyBorder="1" applyAlignment="1">
      <alignment horizontal="center" vertical="center" wrapText="1"/>
    </xf>
    <xf numFmtId="0" fontId="15" fillId="2" borderId="9" xfId="1" applyFont="1" applyFill="1" applyBorder="1" applyAlignment="1">
      <alignment horizontal="center" vertical="center" wrapText="1"/>
    </xf>
    <xf numFmtId="0" fontId="30" fillId="2" borderId="2" xfId="1" applyFont="1" applyFill="1" applyBorder="1" applyAlignment="1">
      <alignment horizontal="center" vertical="center" wrapText="1"/>
    </xf>
    <xf numFmtId="0" fontId="30" fillId="2" borderId="5" xfId="1"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37" xfId="0" applyFont="1" applyFill="1" applyBorder="1" applyAlignment="1">
      <alignment horizontal="center" vertical="center" wrapText="1"/>
    </xf>
    <xf numFmtId="0" fontId="30" fillId="2" borderId="2" xfId="0" applyFont="1" applyFill="1" applyBorder="1" applyAlignment="1">
      <alignment horizontal="center" vertical="center"/>
    </xf>
    <xf numFmtId="0" fontId="30" fillId="2" borderId="34" xfId="0" applyFont="1" applyFill="1" applyBorder="1" applyAlignment="1">
      <alignment horizontal="center" vertical="center"/>
    </xf>
    <xf numFmtId="0" fontId="30" fillId="2" borderId="8"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51" fillId="2" borderId="2" xfId="0" applyFont="1" applyFill="1" applyBorder="1" applyAlignment="1">
      <alignment horizontal="center" vertical="center" wrapText="1"/>
    </xf>
    <xf numFmtId="0" fontId="15" fillId="2" borderId="3" xfId="1" applyFont="1" applyFill="1" applyBorder="1" applyAlignment="1">
      <alignment horizontal="center" vertical="center" wrapText="1"/>
    </xf>
    <xf numFmtId="0" fontId="30" fillId="2" borderId="1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5" fillId="2" borderId="30"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56"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1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36" xfId="0" applyFont="1" applyFill="1" applyBorder="1" applyAlignment="1">
      <alignment horizontal="center" vertical="center" wrapText="1"/>
    </xf>
    <xf numFmtId="0" fontId="30" fillId="2" borderId="37" xfId="1" applyFont="1" applyFill="1" applyBorder="1" applyAlignment="1">
      <alignment horizontal="center" vertical="center" wrapText="1"/>
    </xf>
    <xf numFmtId="0" fontId="6" fillId="0" borderId="0" xfId="4" applyFont="1" applyBorder="1" applyAlignment="1" applyProtection="1">
      <alignment horizontal="left" vertical="center" wrapText="1"/>
      <protection locked="0"/>
    </xf>
    <xf numFmtId="0" fontId="0" fillId="6" borderId="7" xfId="0" applyFont="1" applyFill="1" applyBorder="1" applyAlignment="1" applyProtection="1">
      <alignment horizontal="left" vertical="center"/>
      <protection locked="0"/>
    </xf>
    <xf numFmtId="0" fontId="0" fillId="6" borderId="10" xfId="0" applyFont="1" applyFill="1" applyBorder="1" applyAlignment="1" applyProtection="1">
      <alignment horizontal="left" vertical="center"/>
      <protection locked="0"/>
    </xf>
    <xf numFmtId="0" fontId="6" fillId="0" borderId="0" xfId="0" applyFont="1" applyAlignment="1" applyProtection="1">
      <alignment horizontal="left" vertical="center" wrapText="1"/>
      <protection locked="0"/>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24" xfId="0" applyFont="1" applyBorder="1" applyAlignment="1" applyProtection="1">
      <alignment horizontal="left" vertical="center" wrapText="1"/>
      <protection locked="0"/>
    </xf>
    <xf numFmtId="0" fontId="15" fillId="0" borderId="55" xfId="0" applyFont="1" applyBorder="1" applyAlignment="1" applyProtection="1">
      <alignment horizontal="left" vertical="center" wrapText="1"/>
      <protection locked="0"/>
    </xf>
    <xf numFmtId="0" fontId="15" fillId="0" borderId="49" xfId="0" applyFont="1" applyBorder="1" applyAlignment="1" applyProtection="1">
      <alignment horizontal="left" vertical="center" wrapText="1"/>
      <protection locked="0"/>
    </xf>
    <xf numFmtId="0" fontId="15" fillId="0" borderId="24" xfId="0" applyFont="1" applyBorder="1" applyAlignment="1" applyProtection="1">
      <alignment horizontal="center" vertical="center" wrapText="1"/>
      <protection locked="0"/>
    </xf>
    <xf numFmtId="0" fontId="15" fillId="0" borderId="55" xfId="0" applyFont="1" applyBorder="1" applyAlignment="1" applyProtection="1">
      <alignment horizontal="center" vertical="center" wrapText="1"/>
      <protection locked="0"/>
    </xf>
    <xf numFmtId="0" fontId="15" fillId="0" borderId="49" xfId="0" applyFont="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0" fillId="6" borderId="7" xfId="0" applyFont="1" applyFill="1" applyBorder="1" applyAlignment="1" applyProtection="1">
      <alignment horizontal="left" vertical="center" wrapText="1"/>
      <protection locked="0"/>
    </xf>
    <xf numFmtId="0" fontId="0" fillId="6" borderId="10" xfId="0" applyFont="1" applyFill="1" applyBorder="1" applyAlignment="1" applyProtection="1">
      <alignment horizontal="left" vertical="center" wrapText="1"/>
      <protection locked="0"/>
    </xf>
    <xf numFmtId="0" fontId="32" fillId="0" borderId="22" xfId="0" applyFont="1" applyBorder="1" applyAlignment="1" applyProtection="1">
      <alignment horizontal="center" vertical="center"/>
      <protection locked="0"/>
    </xf>
    <xf numFmtId="0" fontId="32" fillId="0" borderId="19" xfId="0" applyFont="1" applyBorder="1" applyAlignment="1" applyProtection="1">
      <alignment horizontal="center" vertical="center"/>
      <protection locked="0"/>
    </xf>
    <xf numFmtId="0" fontId="32" fillId="0" borderId="20" xfId="0" applyFont="1" applyBorder="1" applyAlignment="1" applyProtection="1">
      <alignment horizontal="center" vertical="center"/>
      <protection locked="0"/>
    </xf>
  </cellXfs>
  <cellStyles count="41">
    <cellStyle name="Excel Built-in Normal" xfId="38"/>
    <cellStyle name="Hipervínculo" xfId="39" builtinId="8"/>
    <cellStyle name="Hipervínculo 2" xfId="7"/>
    <cellStyle name="Hipervínculo 3" xfId="29"/>
    <cellStyle name="Hyperlink" xfId="40"/>
    <cellStyle name="Millares [0]" xfId="37" builtinId="6"/>
    <cellStyle name="Millares 2" xfId="5"/>
    <cellStyle name="Moneda" xfId="6" builtinId="4"/>
    <cellStyle name="Moneda 2" xfId="30"/>
    <cellStyle name="Normal" xfId="0" builtinId="0"/>
    <cellStyle name="Normal 10" xfId="8"/>
    <cellStyle name="Normal 10 2" xfId="9"/>
    <cellStyle name="Normal 10 3" xfId="33"/>
    <cellStyle name="Normal 11" xfId="3"/>
    <cellStyle name="Normal 11 2" xfId="10"/>
    <cellStyle name="Normal 12" xfId="11"/>
    <cellStyle name="Normal 12 2" xfId="12"/>
    <cellStyle name="Normal 13" xfId="13"/>
    <cellStyle name="Normal 14" xfId="34"/>
    <cellStyle name="Normal 15" xfId="36"/>
    <cellStyle name="Normal 2" xfId="1"/>
    <cellStyle name="Normal 2 2" xfId="14"/>
    <cellStyle name="Normal 2 2 2" xfId="35"/>
    <cellStyle name="Normal 3" xfId="2"/>
    <cellStyle name="Normal 3 2" xfId="28"/>
    <cellStyle name="Normal 4" xfId="4"/>
    <cellStyle name="Normal 4 2" xfId="15"/>
    <cellStyle name="Normal 4 2 2" xfId="32"/>
    <cellStyle name="Normal 4 3" xfId="31"/>
    <cellStyle name="Normal 5" xfId="16"/>
    <cellStyle name="Normal 5 2" xfId="17"/>
    <cellStyle name="Normal 6" xfId="18"/>
    <cellStyle name="Normal 6 2" xfId="19"/>
    <cellStyle name="Normal 7" xfId="20"/>
    <cellStyle name="Normal 7 2" xfId="21"/>
    <cellStyle name="Normal 8" xfId="22"/>
    <cellStyle name="Normal 8 2" xfId="23"/>
    <cellStyle name="Normal 9" xfId="24"/>
    <cellStyle name="Normal 9 2" xfId="25"/>
    <cellStyle name="Porcentual 2" xfId="26"/>
    <cellStyle name="Porcentual 2 2"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ap-my.sharepoint.com/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my.sharepoint.com/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ch.cl/" TargetMode="External"/><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ech.cl/alerce-n80/"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4"/>
  <sheetViews>
    <sheetView showGridLines="0" zoomScaleNormal="100" workbookViewId="0">
      <selection activeCell="E21" sqref="E21"/>
    </sheetView>
  </sheetViews>
  <sheetFormatPr baseColWidth="10" defaultColWidth="10.85546875" defaultRowHeight="15" x14ac:dyDescent="0.25"/>
  <sheetData>
    <row r="1" spans="2:14" ht="34.5" customHeight="1" thickBot="1" x14ac:dyDescent="0.3">
      <c r="B1" s="277" t="s">
        <v>485</v>
      </c>
      <c r="C1" s="277"/>
      <c r="D1" s="277"/>
      <c r="E1" s="277"/>
      <c r="F1" s="277"/>
      <c r="G1" s="277"/>
      <c r="H1" s="277"/>
      <c r="I1" s="277"/>
      <c r="J1" s="277"/>
      <c r="K1" s="277"/>
      <c r="L1" s="277"/>
      <c r="M1" s="277"/>
      <c r="N1" s="277"/>
    </row>
    <row r="2" spans="2:14" ht="24.75" customHeight="1" thickBot="1" x14ac:dyDescent="0.3">
      <c r="B2" s="290" t="s">
        <v>499</v>
      </c>
      <c r="C2" s="291"/>
      <c r="D2" s="291"/>
      <c r="E2" s="291"/>
      <c r="F2" s="291"/>
      <c r="G2" s="291"/>
      <c r="H2" s="291"/>
      <c r="I2" s="291"/>
      <c r="J2" s="291"/>
      <c r="K2" s="291"/>
      <c r="L2" s="291"/>
      <c r="M2" s="291"/>
      <c r="N2" s="292"/>
    </row>
    <row r="3" spans="2:14" ht="12" customHeight="1" thickBot="1" x14ac:dyDescent="0.3">
      <c r="B3" s="1"/>
      <c r="C3" s="1"/>
      <c r="D3" s="1"/>
      <c r="E3" s="1"/>
      <c r="F3" s="1"/>
      <c r="G3" s="1"/>
      <c r="H3" s="1"/>
      <c r="I3" s="1"/>
      <c r="J3" s="1"/>
      <c r="K3" s="1"/>
      <c r="L3" s="1"/>
      <c r="M3" s="1"/>
      <c r="N3" s="1"/>
    </row>
    <row r="4" spans="2:14" ht="29.25" customHeight="1" thickBot="1" x14ac:dyDescent="0.3">
      <c r="B4" s="286" t="s">
        <v>325</v>
      </c>
      <c r="C4" s="287"/>
      <c r="D4" s="287"/>
      <c r="E4" s="284" t="s">
        <v>663</v>
      </c>
      <c r="F4" s="284"/>
      <c r="G4" s="284"/>
      <c r="H4" s="284"/>
      <c r="I4" s="284"/>
      <c r="J4" s="284"/>
      <c r="K4" s="284"/>
      <c r="L4" s="284"/>
      <c r="M4" s="284"/>
      <c r="N4" s="285"/>
    </row>
    <row r="5" spans="2:14" ht="29.25" customHeight="1" thickBot="1" x14ac:dyDescent="0.3">
      <c r="B5" s="271" t="s">
        <v>421</v>
      </c>
      <c r="C5" s="272"/>
      <c r="D5" s="272"/>
      <c r="E5" s="284" t="s">
        <v>662</v>
      </c>
      <c r="F5" s="284"/>
      <c r="G5" s="284"/>
      <c r="H5" s="284"/>
      <c r="I5" s="284"/>
      <c r="J5" s="284"/>
      <c r="K5" s="284"/>
      <c r="L5" s="284"/>
      <c r="M5" s="284"/>
      <c r="N5" s="285"/>
    </row>
    <row r="6" spans="2:14" ht="12.75" customHeight="1" thickBot="1" x14ac:dyDescent="0.3">
      <c r="B6" s="1"/>
      <c r="C6" s="1"/>
      <c r="D6" s="1"/>
      <c r="E6" s="1"/>
      <c r="F6" s="1"/>
      <c r="G6" s="1"/>
      <c r="H6" s="1"/>
      <c r="I6" s="1"/>
      <c r="J6" s="1"/>
      <c r="K6" s="1"/>
      <c r="L6" s="1"/>
      <c r="M6" s="1"/>
      <c r="N6" s="1"/>
    </row>
    <row r="7" spans="2:14" ht="29.25" customHeight="1" x14ac:dyDescent="0.25">
      <c r="B7" s="278" t="s">
        <v>342</v>
      </c>
      <c r="C7" s="279"/>
      <c r="D7" s="279"/>
      <c r="E7" s="280" t="s">
        <v>612</v>
      </c>
      <c r="F7" s="280"/>
      <c r="G7" s="280"/>
      <c r="H7" s="280"/>
      <c r="I7" s="280"/>
      <c r="J7" s="280"/>
      <c r="K7" s="280"/>
      <c r="L7" s="280"/>
      <c r="M7" s="280"/>
      <c r="N7" s="281"/>
    </row>
    <row r="8" spans="2:14" ht="29.25" customHeight="1" x14ac:dyDescent="0.25">
      <c r="B8" s="288" t="s">
        <v>358</v>
      </c>
      <c r="C8" s="289"/>
      <c r="D8" s="289"/>
      <c r="E8" s="282" t="s">
        <v>357</v>
      </c>
      <c r="F8" s="282"/>
      <c r="G8" s="282"/>
      <c r="H8" s="282"/>
      <c r="I8" s="282"/>
      <c r="J8" s="282"/>
      <c r="K8" s="282"/>
      <c r="L8" s="282"/>
      <c r="M8" s="282"/>
      <c r="N8" s="283"/>
    </row>
    <row r="9" spans="2:14" ht="29.25" customHeight="1" x14ac:dyDescent="0.25">
      <c r="B9" s="265" t="s">
        <v>343</v>
      </c>
      <c r="C9" s="266"/>
      <c r="D9" s="266"/>
      <c r="E9" s="282" t="s">
        <v>613</v>
      </c>
      <c r="F9" s="282"/>
      <c r="G9" s="282"/>
      <c r="H9" s="282"/>
      <c r="I9" s="282"/>
      <c r="J9" s="282"/>
      <c r="K9" s="282"/>
      <c r="L9" s="282"/>
      <c r="M9" s="282"/>
      <c r="N9" s="283"/>
    </row>
    <row r="10" spans="2:14" ht="29.25" customHeight="1" x14ac:dyDescent="0.25">
      <c r="B10" s="265" t="s">
        <v>344</v>
      </c>
      <c r="C10" s="266"/>
      <c r="D10" s="266"/>
      <c r="E10" s="267" t="s">
        <v>614</v>
      </c>
      <c r="F10" s="268"/>
      <c r="G10" s="268"/>
      <c r="H10" s="268"/>
      <c r="I10" s="268"/>
      <c r="J10" s="268"/>
      <c r="K10" s="268"/>
      <c r="L10" s="268"/>
      <c r="M10" s="268"/>
      <c r="N10" s="269"/>
    </row>
    <row r="11" spans="2:14" ht="29.25" customHeight="1" x14ac:dyDescent="0.25">
      <c r="B11" s="265" t="s">
        <v>345</v>
      </c>
      <c r="C11" s="266"/>
      <c r="D11" s="266"/>
      <c r="E11" s="267" t="s">
        <v>615</v>
      </c>
      <c r="F11" s="268"/>
      <c r="G11" s="268"/>
      <c r="H11" s="268"/>
      <c r="I11" s="268"/>
      <c r="J11" s="268"/>
      <c r="K11" s="268"/>
      <c r="L11" s="268"/>
      <c r="M11" s="268"/>
      <c r="N11" s="269"/>
    </row>
    <row r="12" spans="2:14" ht="30" customHeight="1" x14ac:dyDescent="0.25">
      <c r="B12" s="265" t="s">
        <v>346</v>
      </c>
      <c r="C12" s="266"/>
      <c r="D12" s="266"/>
      <c r="E12" s="267" t="s">
        <v>616</v>
      </c>
      <c r="F12" s="268"/>
      <c r="G12" s="268"/>
      <c r="H12" s="268"/>
      <c r="I12" s="268"/>
      <c r="J12" s="268"/>
      <c r="K12" s="268"/>
      <c r="L12" s="268"/>
      <c r="M12" s="268"/>
      <c r="N12" s="269"/>
    </row>
    <row r="13" spans="2:14" ht="29.25" customHeight="1" x14ac:dyDescent="0.25">
      <c r="B13" s="265" t="s">
        <v>347</v>
      </c>
      <c r="C13" s="266"/>
      <c r="D13" s="266"/>
      <c r="E13" s="267">
        <v>226347834</v>
      </c>
      <c r="F13" s="268"/>
      <c r="G13" s="268"/>
      <c r="H13" s="268"/>
      <c r="I13" s="268"/>
      <c r="J13" s="268"/>
      <c r="K13" s="268"/>
      <c r="L13" s="268"/>
      <c r="M13" s="268"/>
      <c r="N13" s="269"/>
    </row>
    <row r="14" spans="2:14" ht="29.25" customHeight="1" x14ac:dyDescent="0.25">
      <c r="B14" s="265" t="s">
        <v>348</v>
      </c>
      <c r="C14" s="266"/>
      <c r="D14" s="266"/>
      <c r="E14" s="276" t="s">
        <v>617</v>
      </c>
      <c r="F14" s="268"/>
      <c r="G14" s="268"/>
      <c r="H14" s="268"/>
      <c r="I14" s="268"/>
      <c r="J14" s="268"/>
      <c r="K14" s="268"/>
      <c r="L14" s="268"/>
      <c r="M14" s="268"/>
      <c r="N14" s="269"/>
    </row>
    <row r="15" spans="2:14" ht="29.25" customHeight="1" thickBot="1" x14ac:dyDescent="0.3">
      <c r="B15" s="271" t="s">
        <v>359</v>
      </c>
      <c r="C15" s="272"/>
      <c r="D15" s="272"/>
      <c r="E15" s="273" t="s">
        <v>618</v>
      </c>
      <c r="F15" s="274"/>
      <c r="G15" s="274"/>
      <c r="H15" s="274"/>
      <c r="I15" s="274"/>
      <c r="J15" s="274"/>
      <c r="K15" s="274"/>
      <c r="L15" s="274"/>
      <c r="M15" s="274"/>
      <c r="N15" s="275"/>
    </row>
    <row r="19" spans="2:7" x14ac:dyDescent="0.25">
      <c r="B19" s="270" t="s">
        <v>325</v>
      </c>
      <c r="C19" s="270"/>
      <c r="D19" s="270"/>
      <c r="G19" s="8" t="s">
        <v>358</v>
      </c>
    </row>
    <row r="20" spans="2:7" x14ac:dyDescent="0.25">
      <c r="B20" t="s">
        <v>723</v>
      </c>
      <c r="G20" s="9" t="s">
        <v>356</v>
      </c>
    </row>
    <row r="21" spans="2:7" x14ac:dyDescent="0.25">
      <c r="B21" t="s">
        <v>664</v>
      </c>
      <c r="G21" s="9" t="s">
        <v>357</v>
      </c>
    </row>
    <row r="22" spans="2:7" x14ac:dyDescent="0.25">
      <c r="B22" t="s">
        <v>665</v>
      </c>
    </row>
    <row r="23" spans="2:7" x14ac:dyDescent="0.25">
      <c r="B23" t="s">
        <v>666</v>
      </c>
    </row>
    <row r="24" spans="2:7" x14ac:dyDescent="0.25">
      <c r="B24" t="s">
        <v>667</v>
      </c>
    </row>
  </sheetData>
  <mergeCells count="25">
    <mergeCell ref="B1:N1"/>
    <mergeCell ref="B7:D7"/>
    <mergeCell ref="E7:N7"/>
    <mergeCell ref="B9:D9"/>
    <mergeCell ref="E9:N9"/>
    <mergeCell ref="E4:N4"/>
    <mergeCell ref="B4:D4"/>
    <mergeCell ref="B5:D5"/>
    <mergeCell ref="E5:N5"/>
    <mergeCell ref="B8:D8"/>
    <mergeCell ref="E8:N8"/>
    <mergeCell ref="B2:N2"/>
    <mergeCell ref="B10:D10"/>
    <mergeCell ref="E10:N10"/>
    <mergeCell ref="B13:D13"/>
    <mergeCell ref="B19:D19"/>
    <mergeCell ref="E13:N13"/>
    <mergeCell ref="B15:D15"/>
    <mergeCell ref="E15:N15"/>
    <mergeCell ref="B11:D11"/>
    <mergeCell ref="E11:N11"/>
    <mergeCell ref="E12:N12"/>
    <mergeCell ref="B12:D12"/>
    <mergeCell ref="B14:D14"/>
    <mergeCell ref="E14:N14"/>
  </mergeCells>
  <dataValidations count="1">
    <dataValidation type="list" allowBlank="1" showInputMessage="1" showErrorMessage="1" sqref="E8:N8">
      <formula1>$G$20:$G$21</formula1>
    </dataValidation>
  </dataValidations>
  <hyperlinks>
    <hyperlink ref="E14" r:id="rId1"/>
    <hyperlink ref="E15" r:id="rId2"/>
  </hyperlinks>
  <pageMargins left="0.7" right="0.7" top="0.75" bottom="0.75" header="0.3" footer="0.3"/>
  <pageSetup orientation="portrait" horizontalDpi="360" verticalDpi="36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89"/>
  <sheetViews>
    <sheetView showGridLines="0" topLeftCell="B1" zoomScale="89" zoomScaleNormal="89" workbookViewId="0">
      <selection activeCell="B4" sqref="B4:R189"/>
    </sheetView>
  </sheetViews>
  <sheetFormatPr baseColWidth="10" defaultColWidth="11.42578125" defaultRowHeight="12.75" x14ac:dyDescent="0.2"/>
  <cols>
    <col min="1" max="1" width="4" style="1" customWidth="1"/>
    <col min="2" max="12" width="11.42578125" style="1"/>
    <col min="13" max="18" width="11.42578125" style="1" customWidth="1"/>
    <col min="19" max="16384" width="11.42578125" style="1"/>
  </cols>
  <sheetData>
    <row r="1" spans="2:18" s="118" customFormat="1" ht="29.25" customHeight="1" x14ac:dyDescent="0.3">
      <c r="B1" s="293" t="s">
        <v>560</v>
      </c>
      <c r="C1" s="293"/>
      <c r="D1" s="293"/>
      <c r="E1" s="293"/>
      <c r="F1" s="293"/>
      <c r="G1" s="293"/>
      <c r="H1" s="293"/>
      <c r="I1" s="293"/>
      <c r="J1" s="293"/>
      <c r="K1" s="293"/>
      <c r="L1" s="293"/>
      <c r="M1" s="293"/>
      <c r="N1" s="293"/>
      <c r="O1" s="293"/>
      <c r="P1" s="293"/>
      <c r="Q1" s="293"/>
      <c r="R1" s="293"/>
    </row>
    <row r="2" spans="2:18" ht="51" customHeight="1" x14ac:dyDescent="0.2">
      <c r="B2" s="294" t="s">
        <v>592</v>
      </c>
      <c r="C2" s="295"/>
      <c r="D2" s="295"/>
      <c r="E2" s="295"/>
      <c r="F2" s="295"/>
      <c r="G2" s="295"/>
      <c r="H2" s="295"/>
      <c r="I2" s="295"/>
      <c r="J2" s="295"/>
      <c r="K2" s="295"/>
      <c r="L2" s="295"/>
      <c r="M2" s="295"/>
      <c r="N2" s="295"/>
      <c r="O2" s="295"/>
      <c r="P2" s="295"/>
      <c r="Q2" s="295"/>
      <c r="R2" s="295"/>
    </row>
    <row r="3" spans="2:18" ht="22.5" customHeight="1" thickBot="1" x14ac:dyDescent="0.25">
      <c r="B3" s="294" t="s">
        <v>593</v>
      </c>
      <c r="C3" s="294"/>
      <c r="D3" s="294"/>
      <c r="E3" s="294"/>
      <c r="F3" s="294"/>
      <c r="G3" s="294"/>
      <c r="H3" s="294"/>
      <c r="I3" s="294"/>
      <c r="J3" s="294"/>
      <c r="K3" s="294"/>
      <c r="L3" s="294"/>
      <c r="M3" s="294"/>
      <c r="N3" s="294"/>
      <c r="O3" s="294"/>
      <c r="P3" s="294"/>
      <c r="Q3" s="294"/>
      <c r="R3" s="294"/>
    </row>
    <row r="4" spans="2:18" ht="51" customHeight="1" x14ac:dyDescent="0.2">
      <c r="B4" s="296"/>
      <c r="C4" s="297"/>
      <c r="D4" s="297"/>
      <c r="E4" s="297"/>
      <c r="F4" s="297"/>
      <c r="G4" s="297"/>
      <c r="H4" s="297"/>
      <c r="I4" s="297"/>
      <c r="J4" s="297"/>
      <c r="K4" s="297"/>
      <c r="L4" s="297"/>
      <c r="M4" s="297"/>
      <c r="N4" s="297"/>
      <c r="O4" s="297"/>
      <c r="P4" s="297"/>
      <c r="Q4" s="297"/>
      <c r="R4" s="298"/>
    </row>
    <row r="5" spans="2:18" ht="75" customHeight="1" x14ac:dyDescent="0.2">
      <c r="B5" s="299"/>
      <c r="C5" s="300"/>
      <c r="D5" s="300"/>
      <c r="E5" s="300"/>
      <c r="F5" s="300"/>
      <c r="G5" s="300"/>
      <c r="H5" s="300"/>
      <c r="I5" s="300"/>
      <c r="J5" s="300"/>
      <c r="K5" s="300"/>
      <c r="L5" s="300"/>
      <c r="M5" s="300"/>
      <c r="N5" s="300"/>
      <c r="O5" s="300"/>
      <c r="P5" s="300"/>
      <c r="Q5" s="300"/>
      <c r="R5" s="301"/>
    </row>
    <row r="6" spans="2:18" x14ac:dyDescent="0.2">
      <c r="B6" s="299"/>
      <c r="C6" s="300"/>
      <c r="D6" s="300"/>
      <c r="E6" s="300"/>
      <c r="F6" s="300"/>
      <c r="G6" s="300"/>
      <c r="H6" s="300"/>
      <c r="I6" s="300"/>
      <c r="J6" s="300"/>
      <c r="K6" s="300"/>
      <c r="L6" s="300"/>
      <c r="M6" s="300"/>
      <c r="N6" s="300"/>
      <c r="O6" s="300"/>
      <c r="P6" s="300"/>
      <c r="Q6" s="300"/>
      <c r="R6" s="301"/>
    </row>
    <row r="7" spans="2:18" x14ac:dyDescent="0.2">
      <c r="B7" s="299"/>
      <c r="C7" s="300"/>
      <c r="D7" s="300"/>
      <c r="E7" s="300"/>
      <c r="F7" s="300"/>
      <c r="G7" s="300"/>
      <c r="H7" s="300"/>
      <c r="I7" s="300"/>
      <c r="J7" s="300"/>
      <c r="K7" s="300"/>
      <c r="L7" s="300"/>
      <c r="M7" s="300"/>
      <c r="N7" s="300"/>
      <c r="O7" s="300"/>
      <c r="P7" s="300"/>
      <c r="Q7" s="300"/>
      <c r="R7" s="301"/>
    </row>
    <row r="8" spans="2:18" x14ac:dyDescent="0.2">
      <c r="B8" s="299"/>
      <c r="C8" s="300"/>
      <c r="D8" s="300"/>
      <c r="E8" s="300"/>
      <c r="F8" s="300"/>
      <c r="G8" s="300"/>
      <c r="H8" s="300"/>
      <c r="I8" s="300"/>
      <c r="J8" s="300"/>
      <c r="K8" s="300"/>
      <c r="L8" s="300"/>
      <c r="M8" s="300"/>
      <c r="N8" s="300"/>
      <c r="O8" s="300"/>
      <c r="P8" s="300"/>
      <c r="Q8" s="300"/>
      <c r="R8" s="301"/>
    </row>
    <row r="9" spans="2:18" x14ac:dyDescent="0.2">
      <c r="B9" s="299"/>
      <c r="C9" s="300"/>
      <c r="D9" s="300"/>
      <c r="E9" s="300"/>
      <c r="F9" s="300"/>
      <c r="G9" s="300"/>
      <c r="H9" s="300"/>
      <c r="I9" s="300"/>
      <c r="J9" s="300"/>
      <c r="K9" s="300"/>
      <c r="L9" s="300"/>
      <c r="M9" s="300"/>
      <c r="N9" s="300"/>
      <c r="O9" s="300"/>
      <c r="P9" s="300"/>
      <c r="Q9" s="300"/>
      <c r="R9" s="301"/>
    </row>
    <row r="10" spans="2:18" x14ac:dyDescent="0.2">
      <c r="B10" s="299"/>
      <c r="C10" s="300"/>
      <c r="D10" s="300"/>
      <c r="E10" s="300"/>
      <c r="F10" s="300"/>
      <c r="G10" s="300"/>
      <c r="H10" s="300"/>
      <c r="I10" s="300"/>
      <c r="J10" s="300"/>
      <c r="K10" s="300"/>
      <c r="L10" s="300"/>
      <c r="M10" s="300"/>
      <c r="N10" s="300"/>
      <c r="O10" s="300"/>
      <c r="P10" s="300"/>
      <c r="Q10" s="300"/>
      <c r="R10" s="301"/>
    </row>
    <row r="11" spans="2:18" x14ac:dyDescent="0.2">
      <c r="B11" s="299"/>
      <c r="C11" s="300"/>
      <c r="D11" s="300"/>
      <c r="E11" s="300"/>
      <c r="F11" s="300"/>
      <c r="G11" s="300"/>
      <c r="H11" s="300"/>
      <c r="I11" s="300"/>
      <c r="J11" s="300"/>
      <c r="K11" s="300"/>
      <c r="L11" s="300"/>
      <c r="M11" s="300"/>
      <c r="N11" s="300"/>
      <c r="O11" s="300"/>
      <c r="P11" s="300"/>
      <c r="Q11" s="300"/>
      <c r="R11" s="301"/>
    </row>
    <row r="12" spans="2:18" x14ac:dyDescent="0.2">
      <c r="B12" s="299"/>
      <c r="C12" s="300"/>
      <c r="D12" s="300"/>
      <c r="E12" s="300"/>
      <c r="F12" s="300"/>
      <c r="G12" s="300"/>
      <c r="H12" s="300"/>
      <c r="I12" s="300"/>
      <c r="J12" s="300"/>
      <c r="K12" s="300"/>
      <c r="L12" s="300"/>
      <c r="M12" s="300"/>
      <c r="N12" s="300"/>
      <c r="O12" s="300"/>
      <c r="P12" s="300"/>
      <c r="Q12" s="300"/>
      <c r="R12" s="301"/>
    </row>
    <row r="13" spans="2:18" x14ac:dyDescent="0.2">
      <c r="B13" s="299"/>
      <c r="C13" s="300"/>
      <c r="D13" s="300"/>
      <c r="E13" s="300"/>
      <c r="F13" s="300"/>
      <c r="G13" s="300"/>
      <c r="H13" s="300"/>
      <c r="I13" s="300"/>
      <c r="J13" s="300"/>
      <c r="K13" s="300"/>
      <c r="L13" s="300"/>
      <c r="M13" s="300"/>
      <c r="N13" s="300"/>
      <c r="O13" s="300"/>
      <c r="P13" s="300"/>
      <c r="Q13" s="300"/>
      <c r="R13" s="301"/>
    </row>
    <row r="14" spans="2:18" x14ac:dyDescent="0.2">
      <c r="B14" s="299"/>
      <c r="C14" s="300"/>
      <c r="D14" s="300"/>
      <c r="E14" s="300"/>
      <c r="F14" s="300"/>
      <c r="G14" s="300"/>
      <c r="H14" s="300"/>
      <c r="I14" s="300"/>
      <c r="J14" s="300"/>
      <c r="K14" s="300"/>
      <c r="L14" s="300"/>
      <c r="M14" s="300"/>
      <c r="N14" s="300"/>
      <c r="O14" s="300"/>
      <c r="P14" s="300"/>
      <c r="Q14" s="300"/>
      <c r="R14" s="301"/>
    </row>
    <row r="15" spans="2:18" x14ac:dyDescent="0.2">
      <c r="B15" s="299"/>
      <c r="C15" s="300"/>
      <c r="D15" s="300"/>
      <c r="E15" s="300"/>
      <c r="F15" s="300"/>
      <c r="G15" s="300"/>
      <c r="H15" s="300"/>
      <c r="I15" s="300"/>
      <c r="J15" s="300"/>
      <c r="K15" s="300"/>
      <c r="L15" s="300"/>
      <c r="M15" s="300"/>
      <c r="N15" s="300"/>
      <c r="O15" s="300"/>
      <c r="P15" s="300"/>
      <c r="Q15" s="300"/>
      <c r="R15" s="301"/>
    </row>
    <row r="16" spans="2:18" x14ac:dyDescent="0.2">
      <c r="B16" s="299"/>
      <c r="C16" s="300"/>
      <c r="D16" s="300"/>
      <c r="E16" s="300"/>
      <c r="F16" s="300"/>
      <c r="G16" s="300"/>
      <c r="H16" s="300"/>
      <c r="I16" s="300"/>
      <c r="J16" s="300"/>
      <c r="K16" s="300"/>
      <c r="L16" s="300"/>
      <c r="M16" s="300"/>
      <c r="N16" s="300"/>
      <c r="O16" s="300"/>
      <c r="P16" s="300"/>
      <c r="Q16" s="300"/>
      <c r="R16" s="301"/>
    </row>
    <row r="17" spans="2:18" x14ac:dyDescent="0.2">
      <c r="B17" s="299"/>
      <c r="C17" s="300"/>
      <c r="D17" s="300"/>
      <c r="E17" s="300"/>
      <c r="F17" s="300"/>
      <c r="G17" s="300"/>
      <c r="H17" s="300"/>
      <c r="I17" s="300"/>
      <c r="J17" s="300"/>
      <c r="K17" s="300"/>
      <c r="L17" s="300"/>
      <c r="M17" s="300"/>
      <c r="N17" s="300"/>
      <c r="O17" s="300"/>
      <c r="P17" s="300"/>
      <c r="Q17" s="300"/>
      <c r="R17" s="301"/>
    </row>
    <row r="18" spans="2:18" x14ac:dyDescent="0.2">
      <c r="B18" s="299"/>
      <c r="C18" s="300"/>
      <c r="D18" s="300"/>
      <c r="E18" s="300"/>
      <c r="F18" s="300"/>
      <c r="G18" s="300"/>
      <c r="H18" s="300"/>
      <c r="I18" s="300"/>
      <c r="J18" s="300"/>
      <c r="K18" s="300"/>
      <c r="L18" s="300"/>
      <c r="M18" s="300"/>
      <c r="N18" s="300"/>
      <c r="O18" s="300"/>
      <c r="P18" s="300"/>
      <c r="Q18" s="300"/>
      <c r="R18" s="301"/>
    </row>
    <row r="19" spans="2:18" x14ac:dyDescent="0.2">
      <c r="B19" s="299"/>
      <c r="C19" s="300"/>
      <c r="D19" s="300"/>
      <c r="E19" s="300"/>
      <c r="F19" s="300"/>
      <c r="G19" s="300"/>
      <c r="H19" s="300"/>
      <c r="I19" s="300"/>
      <c r="J19" s="300"/>
      <c r="K19" s="300"/>
      <c r="L19" s="300"/>
      <c r="M19" s="300"/>
      <c r="N19" s="300"/>
      <c r="O19" s="300"/>
      <c r="P19" s="300"/>
      <c r="Q19" s="300"/>
      <c r="R19" s="301"/>
    </row>
    <row r="20" spans="2:18" x14ac:dyDescent="0.2">
      <c r="B20" s="299"/>
      <c r="C20" s="300"/>
      <c r="D20" s="300"/>
      <c r="E20" s="300"/>
      <c r="F20" s="300"/>
      <c r="G20" s="300"/>
      <c r="H20" s="300"/>
      <c r="I20" s="300"/>
      <c r="J20" s="300"/>
      <c r="K20" s="300"/>
      <c r="L20" s="300"/>
      <c r="M20" s="300"/>
      <c r="N20" s="300"/>
      <c r="O20" s="300"/>
      <c r="P20" s="300"/>
      <c r="Q20" s="300"/>
      <c r="R20" s="301"/>
    </row>
    <row r="21" spans="2:18" x14ac:dyDescent="0.2">
      <c r="B21" s="299"/>
      <c r="C21" s="300"/>
      <c r="D21" s="300"/>
      <c r="E21" s="300"/>
      <c r="F21" s="300"/>
      <c r="G21" s="300"/>
      <c r="H21" s="300"/>
      <c r="I21" s="300"/>
      <c r="J21" s="300"/>
      <c r="K21" s="300"/>
      <c r="L21" s="300"/>
      <c r="M21" s="300"/>
      <c r="N21" s="300"/>
      <c r="O21" s="300"/>
      <c r="P21" s="300"/>
      <c r="Q21" s="300"/>
      <c r="R21" s="301"/>
    </row>
    <row r="22" spans="2:18" x14ac:dyDescent="0.2">
      <c r="B22" s="299"/>
      <c r="C22" s="300"/>
      <c r="D22" s="300"/>
      <c r="E22" s="300"/>
      <c r="F22" s="300"/>
      <c r="G22" s="300"/>
      <c r="H22" s="300"/>
      <c r="I22" s="300"/>
      <c r="J22" s="300"/>
      <c r="K22" s="300"/>
      <c r="L22" s="300"/>
      <c r="M22" s="300"/>
      <c r="N22" s="300"/>
      <c r="O22" s="300"/>
      <c r="P22" s="300"/>
      <c r="Q22" s="300"/>
      <c r="R22" s="301"/>
    </row>
    <row r="23" spans="2:18" x14ac:dyDescent="0.2">
      <c r="B23" s="299"/>
      <c r="C23" s="300"/>
      <c r="D23" s="300"/>
      <c r="E23" s="300"/>
      <c r="F23" s="300"/>
      <c r="G23" s="300"/>
      <c r="H23" s="300"/>
      <c r="I23" s="300"/>
      <c r="J23" s="300"/>
      <c r="K23" s="300"/>
      <c r="L23" s="300"/>
      <c r="M23" s="300"/>
      <c r="N23" s="300"/>
      <c r="O23" s="300"/>
      <c r="P23" s="300"/>
      <c r="Q23" s="300"/>
      <c r="R23" s="301"/>
    </row>
    <row r="24" spans="2:18" x14ac:dyDescent="0.2">
      <c r="B24" s="299"/>
      <c r="C24" s="300"/>
      <c r="D24" s="300"/>
      <c r="E24" s="300"/>
      <c r="F24" s="300"/>
      <c r="G24" s="300"/>
      <c r="H24" s="300"/>
      <c r="I24" s="300"/>
      <c r="J24" s="300"/>
      <c r="K24" s="300"/>
      <c r="L24" s="300"/>
      <c r="M24" s="300"/>
      <c r="N24" s="300"/>
      <c r="O24" s="300"/>
      <c r="P24" s="300"/>
      <c r="Q24" s="300"/>
      <c r="R24" s="301"/>
    </row>
    <row r="25" spans="2:18" x14ac:dyDescent="0.2">
      <c r="B25" s="299"/>
      <c r="C25" s="300"/>
      <c r="D25" s="300"/>
      <c r="E25" s="300"/>
      <c r="F25" s="300"/>
      <c r="G25" s="300"/>
      <c r="H25" s="300"/>
      <c r="I25" s="300"/>
      <c r="J25" s="300"/>
      <c r="K25" s="300"/>
      <c r="L25" s="300"/>
      <c r="M25" s="300"/>
      <c r="N25" s="300"/>
      <c r="O25" s="300"/>
      <c r="P25" s="300"/>
      <c r="Q25" s="300"/>
      <c r="R25" s="301"/>
    </row>
    <row r="26" spans="2:18" x14ac:dyDescent="0.2">
      <c r="B26" s="299"/>
      <c r="C26" s="300"/>
      <c r="D26" s="300"/>
      <c r="E26" s="300"/>
      <c r="F26" s="300"/>
      <c r="G26" s="300"/>
      <c r="H26" s="300"/>
      <c r="I26" s="300"/>
      <c r="J26" s="300"/>
      <c r="K26" s="300"/>
      <c r="L26" s="300"/>
      <c r="M26" s="300"/>
      <c r="N26" s="300"/>
      <c r="O26" s="300"/>
      <c r="P26" s="300"/>
      <c r="Q26" s="300"/>
      <c r="R26" s="301"/>
    </row>
    <row r="27" spans="2:18" x14ac:dyDescent="0.2">
      <c r="B27" s="299"/>
      <c r="C27" s="300"/>
      <c r="D27" s="300"/>
      <c r="E27" s="300"/>
      <c r="F27" s="300"/>
      <c r="G27" s="300"/>
      <c r="H27" s="300"/>
      <c r="I27" s="300"/>
      <c r="J27" s="300"/>
      <c r="K27" s="300"/>
      <c r="L27" s="300"/>
      <c r="M27" s="300"/>
      <c r="N27" s="300"/>
      <c r="O27" s="300"/>
      <c r="P27" s="300"/>
      <c r="Q27" s="300"/>
      <c r="R27" s="301"/>
    </row>
    <row r="28" spans="2:18" x14ac:dyDescent="0.2">
      <c r="B28" s="299"/>
      <c r="C28" s="300"/>
      <c r="D28" s="300"/>
      <c r="E28" s="300"/>
      <c r="F28" s="300"/>
      <c r="G28" s="300"/>
      <c r="H28" s="300"/>
      <c r="I28" s="300"/>
      <c r="J28" s="300"/>
      <c r="K28" s="300"/>
      <c r="L28" s="300"/>
      <c r="M28" s="300"/>
      <c r="N28" s="300"/>
      <c r="O28" s="300"/>
      <c r="P28" s="300"/>
      <c r="Q28" s="300"/>
      <c r="R28" s="301"/>
    </row>
    <row r="29" spans="2:18" x14ac:dyDescent="0.2">
      <c r="B29" s="299"/>
      <c r="C29" s="300"/>
      <c r="D29" s="300"/>
      <c r="E29" s="300"/>
      <c r="F29" s="300"/>
      <c r="G29" s="300"/>
      <c r="H29" s="300"/>
      <c r="I29" s="300"/>
      <c r="J29" s="300"/>
      <c r="K29" s="300"/>
      <c r="L29" s="300"/>
      <c r="M29" s="300"/>
      <c r="N29" s="300"/>
      <c r="O29" s="300"/>
      <c r="P29" s="300"/>
      <c r="Q29" s="300"/>
      <c r="R29" s="301"/>
    </row>
    <row r="30" spans="2:18" x14ac:dyDescent="0.2">
      <c r="B30" s="299"/>
      <c r="C30" s="300"/>
      <c r="D30" s="300"/>
      <c r="E30" s="300"/>
      <c r="F30" s="300"/>
      <c r="G30" s="300"/>
      <c r="H30" s="300"/>
      <c r="I30" s="300"/>
      <c r="J30" s="300"/>
      <c r="K30" s="300"/>
      <c r="L30" s="300"/>
      <c r="M30" s="300"/>
      <c r="N30" s="300"/>
      <c r="O30" s="300"/>
      <c r="P30" s="300"/>
      <c r="Q30" s="300"/>
      <c r="R30" s="301"/>
    </row>
    <row r="31" spans="2:18" x14ac:dyDescent="0.2">
      <c r="B31" s="299"/>
      <c r="C31" s="300"/>
      <c r="D31" s="300"/>
      <c r="E31" s="300"/>
      <c r="F31" s="300"/>
      <c r="G31" s="300"/>
      <c r="H31" s="300"/>
      <c r="I31" s="300"/>
      <c r="J31" s="300"/>
      <c r="K31" s="300"/>
      <c r="L31" s="300"/>
      <c r="M31" s="300"/>
      <c r="N31" s="300"/>
      <c r="O31" s="300"/>
      <c r="P31" s="300"/>
      <c r="Q31" s="300"/>
      <c r="R31" s="301"/>
    </row>
    <row r="32" spans="2:18" x14ac:dyDescent="0.2">
      <c r="B32" s="299"/>
      <c r="C32" s="300"/>
      <c r="D32" s="300"/>
      <c r="E32" s="300"/>
      <c r="F32" s="300"/>
      <c r="G32" s="300"/>
      <c r="H32" s="300"/>
      <c r="I32" s="300"/>
      <c r="J32" s="300"/>
      <c r="K32" s="300"/>
      <c r="L32" s="300"/>
      <c r="M32" s="300"/>
      <c r="N32" s="300"/>
      <c r="O32" s="300"/>
      <c r="P32" s="300"/>
      <c r="Q32" s="300"/>
      <c r="R32" s="301"/>
    </row>
    <row r="33" spans="2:18" x14ac:dyDescent="0.2">
      <c r="B33" s="299"/>
      <c r="C33" s="300"/>
      <c r="D33" s="300"/>
      <c r="E33" s="300"/>
      <c r="F33" s="300"/>
      <c r="G33" s="300"/>
      <c r="H33" s="300"/>
      <c r="I33" s="300"/>
      <c r="J33" s="300"/>
      <c r="K33" s="300"/>
      <c r="L33" s="300"/>
      <c r="M33" s="300"/>
      <c r="N33" s="300"/>
      <c r="O33" s="300"/>
      <c r="P33" s="300"/>
      <c r="Q33" s="300"/>
      <c r="R33" s="301"/>
    </row>
    <row r="34" spans="2:18" x14ac:dyDescent="0.2">
      <c r="B34" s="299"/>
      <c r="C34" s="300"/>
      <c r="D34" s="300"/>
      <c r="E34" s="300"/>
      <c r="F34" s="300"/>
      <c r="G34" s="300"/>
      <c r="H34" s="300"/>
      <c r="I34" s="300"/>
      <c r="J34" s="300"/>
      <c r="K34" s="300"/>
      <c r="L34" s="300"/>
      <c r="M34" s="300"/>
      <c r="N34" s="300"/>
      <c r="O34" s="300"/>
      <c r="P34" s="300"/>
      <c r="Q34" s="300"/>
      <c r="R34" s="301"/>
    </row>
    <row r="35" spans="2:18" x14ac:dyDescent="0.2">
      <c r="B35" s="299"/>
      <c r="C35" s="300"/>
      <c r="D35" s="300"/>
      <c r="E35" s="300"/>
      <c r="F35" s="300"/>
      <c r="G35" s="300"/>
      <c r="H35" s="300"/>
      <c r="I35" s="300"/>
      <c r="J35" s="300"/>
      <c r="K35" s="300"/>
      <c r="L35" s="300"/>
      <c r="M35" s="300"/>
      <c r="N35" s="300"/>
      <c r="O35" s="300"/>
      <c r="P35" s="300"/>
      <c r="Q35" s="300"/>
      <c r="R35" s="301"/>
    </row>
    <row r="36" spans="2:18" x14ac:dyDescent="0.2">
      <c r="B36" s="299"/>
      <c r="C36" s="300"/>
      <c r="D36" s="300"/>
      <c r="E36" s="300"/>
      <c r="F36" s="300"/>
      <c r="G36" s="300"/>
      <c r="H36" s="300"/>
      <c r="I36" s="300"/>
      <c r="J36" s="300"/>
      <c r="K36" s="300"/>
      <c r="L36" s="300"/>
      <c r="M36" s="300"/>
      <c r="N36" s="300"/>
      <c r="O36" s="300"/>
      <c r="P36" s="300"/>
      <c r="Q36" s="300"/>
      <c r="R36" s="301"/>
    </row>
    <row r="37" spans="2:18" x14ac:dyDescent="0.2">
      <c r="B37" s="299"/>
      <c r="C37" s="300"/>
      <c r="D37" s="300"/>
      <c r="E37" s="300"/>
      <c r="F37" s="300"/>
      <c r="G37" s="300"/>
      <c r="H37" s="300"/>
      <c r="I37" s="300"/>
      <c r="J37" s="300"/>
      <c r="K37" s="300"/>
      <c r="L37" s="300"/>
      <c r="M37" s="300"/>
      <c r="N37" s="300"/>
      <c r="O37" s="300"/>
      <c r="P37" s="300"/>
      <c r="Q37" s="300"/>
      <c r="R37" s="301"/>
    </row>
    <row r="38" spans="2:18" x14ac:dyDescent="0.2">
      <c r="B38" s="299"/>
      <c r="C38" s="300"/>
      <c r="D38" s="300"/>
      <c r="E38" s="300"/>
      <c r="F38" s="300"/>
      <c r="G38" s="300"/>
      <c r="H38" s="300"/>
      <c r="I38" s="300"/>
      <c r="J38" s="300"/>
      <c r="K38" s="300"/>
      <c r="L38" s="300"/>
      <c r="M38" s="300"/>
      <c r="N38" s="300"/>
      <c r="O38" s="300"/>
      <c r="P38" s="300"/>
      <c r="Q38" s="300"/>
      <c r="R38" s="301"/>
    </row>
    <row r="39" spans="2:18" x14ac:dyDescent="0.2">
      <c r="B39" s="299"/>
      <c r="C39" s="300"/>
      <c r="D39" s="300"/>
      <c r="E39" s="300"/>
      <c r="F39" s="300"/>
      <c r="G39" s="300"/>
      <c r="H39" s="300"/>
      <c r="I39" s="300"/>
      <c r="J39" s="300"/>
      <c r="K39" s="300"/>
      <c r="L39" s="300"/>
      <c r="M39" s="300"/>
      <c r="N39" s="300"/>
      <c r="O39" s="300"/>
      <c r="P39" s="300"/>
      <c r="Q39" s="300"/>
      <c r="R39" s="301"/>
    </row>
    <row r="40" spans="2:18" x14ac:dyDescent="0.2">
      <c r="B40" s="299"/>
      <c r="C40" s="300"/>
      <c r="D40" s="300"/>
      <c r="E40" s="300"/>
      <c r="F40" s="300"/>
      <c r="G40" s="300"/>
      <c r="H40" s="300"/>
      <c r="I40" s="300"/>
      <c r="J40" s="300"/>
      <c r="K40" s="300"/>
      <c r="L40" s="300"/>
      <c r="M40" s="300"/>
      <c r="N40" s="300"/>
      <c r="O40" s="300"/>
      <c r="P40" s="300"/>
      <c r="Q40" s="300"/>
      <c r="R40" s="301"/>
    </row>
    <row r="41" spans="2:18" x14ac:dyDescent="0.2">
      <c r="B41" s="299"/>
      <c r="C41" s="300"/>
      <c r="D41" s="300"/>
      <c r="E41" s="300"/>
      <c r="F41" s="300"/>
      <c r="G41" s="300"/>
      <c r="H41" s="300"/>
      <c r="I41" s="300"/>
      <c r="J41" s="300"/>
      <c r="K41" s="300"/>
      <c r="L41" s="300"/>
      <c r="M41" s="300"/>
      <c r="N41" s="300"/>
      <c r="O41" s="300"/>
      <c r="P41" s="300"/>
      <c r="Q41" s="300"/>
      <c r="R41" s="301"/>
    </row>
    <row r="42" spans="2:18" x14ac:dyDescent="0.2">
      <c r="B42" s="299"/>
      <c r="C42" s="300"/>
      <c r="D42" s="300"/>
      <c r="E42" s="300"/>
      <c r="F42" s="300"/>
      <c r="G42" s="300"/>
      <c r="H42" s="300"/>
      <c r="I42" s="300"/>
      <c r="J42" s="300"/>
      <c r="K42" s="300"/>
      <c r="L42" s="300"/>
      <c r="M42" s="300"/>
      <c r="N42" s="300"/>
      <c r="O42" s="300"/>
      <c r="P42" s="300"/>
      <c r="Q42" s="300"/>
      <c r="R42" s="301"/>
    </row>
    <row r="43" spans="2:18" x14ac:dyDescent="0.2">
      <c r="B43" s="299"/>
      <c r="C43" s="300"/>
      <c r="D43" s="300"/>
      <c r="E43" s="300"/>
      <c r="F43" s="300"/>
      <c r="G43" s="300"/>
      <c r="H43" s="300"/>
      <c r="I43" s="300"/>
      <c r="J43" s="300"/>
      <c r="K43" s="300"/>
      <c r="L43" s="300"/>
      <c r="M43" s="300"/>
      <c r="N43" s="300"/>
      <c r="O43" s="300"/>
      <c r="P43" s="300"/>
      <c r="Q43" s="300"/>
      <c r="R43" s="301"/>
    </row>
    <row r="44" spans="2:18" x14ac:dyDescent="0.2">
      <c r="B44" s="299"/>
      <c r="C44" s="300"/>
      <c r="D44" s="300"/>
      <c r="E44" s="300"/>
      <c r="F44" s="300"/>
      <c r="G44" s="300"/>
      <c r="H44" s="300"/>
      <c r="I44" s="300"/>
      <c r="J44" s="300"/>
      <c r="K44" s="300"/>
      <c r="L44" s="300"/>
      <c r="M44" s="300"/>
      <c r="N44" s="300"/>
      <c r="O44" s="300"/>
      <c r="P44" s="300"/>
      <c r="Q44" s="300"/>
      <c r="R44" s="301"/>
    </row>
    <row r="45" spans="2:18" x14ac:dyDescent="0.2">
      <c r="B45" s="299"/>
      <c r="C45" s="300"/>
      <c r="D45" s="300"/>
      <c r="E45" s="300"/>
      <c r="F45" s="300"/>
      <c r="G45" s="300"/>
      <c r="H45" s="300"/>
      <c r="I45" s="300"/>
      <c r="J45" s="300"/>
      <c r="K45" s="300"/>
      <c r="L45" s="300"/>
      <c r="M45" s="300"/>
      <c r="N45" s="300"/>
      <c r="O45" s="300"/>
      <c r="P45" s="300"/>
      <c r="Q45" s="300"/>
      <c r="R45" s="301"/>
    </row>
    <row r="46" spans="2:18" x14ac:dyDescent="0.2">
      <c r="B46" s="299"/>
      <c r="C46" s="300"/>
      <c r="D46" s="300"/>
      <c r="E46" s="300"/>
      <c r="F46" s="300"/>
      <c r="G46" s="300"/>
      <c r="H46" s="300"/>
      <c r="I46" s="300"/>
      <c r="J46" s="300"/>
      <c r="K46" s="300"/>
      <c r="L46" s="300"/>
      <c r="M46" s="300"/>
      <c r="N46" s="300"/>
      <c r="O46" s="300"/>
      <c r="P46" s="300"/>
      <c r="Q46" s="300"/>
      <c r="R46" s="301"/>
    </row>
    <row r="47" spans="2:18" x14ac:dyDescent="0.2">
      <c r="B47" s="299"/>
      <c r="C47" s="300"/>
      <c r="D47" s="300"/>
      <c r="E47" s="300"/>
      <c r="F47" s="300"/>
      <c r="G47" s="300"/>
      <c r="H47" s="300"/>
      <c r="I47" s="300"/>
      <c r="J47" s="300"/>
      <c r="K47" s="300"/>
      <c r="L47" s="300"/>
      <c r="M47" s="300"/>
      <c r="N47" s="300"/>
      <c r="O47" s="300"/>
      <c r="P47" s="300"/>
      <c r="Q47" s="300"/>
      <c r="R47" s="301"/>
    </row>
    <row r="48" spans="2:18" x14ac:dyDescent="0.2">
      <c r="B48" s="299"/>
      <c r="C48" s="300"/>
      <c r="D48" s="300"/>
      <c r="E48" s="300"/>
      <c r="F48" s="300"/>
      <c r="G48" s="300"/>
      <c r="H48" s="300"/>
      <c r="I48" s="300"/>
      <c r="J48" s="300"/>
      <c r="K48" s="300"/>
      <c r="L48" s="300"/>
      <c r="M48" s="300"/>
      <c r="N48" s="300"/>
      <c r="O48" s="300"/>
      <c r="P48" s="300"/>
      <c r="Q48" s="300"/>
      <c r="R48" s="301"/>
    </row>
    <row r="49" spans="2:18" x14ac:dyDescent="0.2">
      <c r="B49" s="299"/>
      <c r="C49" s="300"/>
      <c r="D49" s="300"/>
      <c r="E49" s="300"/>
      <c r="F49" s="300"/>
      <c r="G49" s="300"/>
      <c r="H49" s="300"/>
      <c r="I49" s="300"/>
      <c r="J49" s="300"/>
      <c r="K49" s="300"/>
      <c r="L49" s="300"/>
      <c r="M49" s="300"/>
      <c r="N49" s="300"/>
      <c r="O49" s="300"/>
      <c r="P49" s="300"/>
      <c r="Q49" s="300"/>
      <c r="R49" s="301"/>
    </row>
    <row r="50" spans="2:18" x14ac:dyDescent="0.2">
      <c r="B50" s="299"/>
      <c r="C50" s="300"/>
      <c r="D50" s="300"/>
      <c r="E50" s="300"/>
      <c r="F50" s="300"/>
      <c r="G50" s="300"/>
      <c r="H50" s="300"/>
      <c r="I50" s="300"/>
      <c r="J50" s="300"/>
      <c r="K50" s="300"/>
      <c r="L50" s="300"/>
      <c r="M50" s="300"/>
      <c r="N50" s="300"/>
      <c r="O50" s="300"/>
      <c r="P50" s="300"/>
      <c r="Q50" s="300"/>
      <c r="R50" s="301"/>
    </row>
    <row r="51" spans="2:18" x14ac:dyDescent="0.2">
      <c r="B51" s="299"/>
      <c r="C51" s="300"/>
      <c r="D51" s="300"/>
      <c r="E51" s="300"/>
      <c r="F51" s="300"/>
      <c r="G51" s="300"/>
      <c r="H51" s="300"/>
      <c r="I51" s="300"/>
      <c r="J51" s="300"/>
      <c r="K51" s="300"/>
      <c r="L51" s="300"/>
      <c r="M51" s="300"/>
      <c r="N51" s="300"/>
      <c r="O51" s="300"/>
      <c r="P51" s="300"/>
      <c r="Q51" s="300"/>
      <c r="R51" s="301"/>
    </row>
    <row r="52" spans="2:18" x14ac:dyDescent="0.2">
      <c r="B52" s="299"/>
      <c r="C52" s="300"/>
      <c r="D52" s="300"/>
      <c r="E52" s="300"/>
      <c r="F52" s="300"/>
      <c r="G52" s="300"/>
      <c r="H52" s="300"/>
      <c r="I52" s="300"/>
      <c r="J52" s="300"/>
      <c r="K52" s="300"/>
      <c r="L52" s="300"/>
      <c r="M52" s="300"/>
      <c r="N52" s="300"/>
      <c r="O52" s="300"/>
      <c r="P52" s="300"/>
      <c r="Q52" s="300"/>
      <c r="R52" s="301"/>
    </row>
    <row r="53" spans="2:18" x14ac:dyDescent="0.2">
      <c r="B53" s="299"/>
      <c r="C53" s="300"/>
      <c r="D53" s="300"/>
      <c r="E53" s="300"/>
      <c r="F53" s="300"/>
      <c r="G53" s="300"/>
      <c r="H53" s="300"/>
      <c r="I53" s="300"/>
      <c r="J53" s="300"/>
      <c r="K53" s="300"/>
      <c r="L53" s="300"/>
      <c r="M53" s="300"/>
      <c r="N53" s="300"/>
      <c r="O53" s="300"/>
      <c r="P53" s="300"/>
      <c r="Q53" s="300"/>
      <c r="R53" s="301"/>
    </row>
    <row r="54" spans="2:18" x14ac:dyDescent="0.2">
      <c r="B54" s="299"/>
      <c r="C54" s="300"/>
      <c r="D54" s="300"/>
      <c r="E54" s="300"/>
      <c r="F54" s="300"/>
      <c r="G54" s="300"/>
      <c r="H54" s="300"/>
      <c r="I54" s="300"/>
      <c r="J54" s="300"/>
      <c r="K54" s="300"/>
      <c r="L54" s="300"/>
      <c r="M54" s="300"/>
      <c r="N54" s="300"/>
      <c r="O54" s="300"/>
      <c r="P54" s="300"/>
      <c r="Q54" s="300"/>
      <c r="R54" s="301"/>
    </row>
    <row r="55" spans="2:18" x14ac:dyDescent="0.2">
      <c r="B55" s="299"/>
      <c r="C55" s="300"/>
      <c r="D55" s="300"/>
      <c r="E55" s="300"/>
      <c r="F55" s="300"/>
      <c r="G55" s="300"/>
      <c r="H55" s="300"/>
      <c r="I55" s="300"/>
      <c r="J55" s="300"/>
      <c r="K55" s="300"/>
      <c r="L55" s="300"/>
      <c r="M55" s="300"/>
      <c r="N55" s="300"/>
      <c r="O55" s="300"/>
      <c r="P55" s="300"/>
      <c r="Q55" s="300"/>
      <c r="R55" s="301"/>
    </row>
    <row r="56" spans="2:18" x14ac:dyDescent="0.2">
      <c r="B56" s="299"/>
      <c r="C56" s="300"/>
      <c r="D56" s="300"/>
      <c r="E56" s="300"/>
      <c r="F56" s="300"/>
      <c r="G56" s="300"/>
      <c r="H56" s="300"/>
      <c r="I56" s="300"/>
      <c r="J56" s="300"/>
      <c r="K56" s="300"/>
      <c r="L56" s="300"/>
      <c r="M56" s="300"/>
      <c r="N56" s="300"/>
      <c r="O56" s="300"/>
      <c r="P56" s="300"/>
      <c r="Q56" s="300"/>
      <c r="R56" s="301"/>
    </row>
    <row r="57" spans="2:18" x14ac:dyDescent="0.2">
      <c r="B57" s="299"/>
      <c r="C57" s="300"/>
      <c r="D57" s="300"/>
      <c r="E57" s="300"/>
      <c r="F57" s="300"/>
      <c r="G57" s="300"/>
      <c r="H57" s="300"/>
      <c r="I57" s="300"/>
      <c r="J57" s="300"/>
      <c r="K57" s="300"/>
      <c r="L57" s="300"/>
      <c r="M57" s="300"/>
      <c r="N57" s="300"/>
      <c r="O57" s="300"/>
      <c r="P57" s="300"/>
      <c r="Q57" s="300"/>
      <c r="R57" s="301"/>
    </row>
    <row r="58" spans="2:18" x14ac:dyDescent="0.2">
      <c r="B58" s="299"/>
      <c r="C58" s="300"/>
      <c r="D58" s="300"/>
      <c r="E58" s="300"/>
      <c r="F58" s="300"/>
      <c r="G58" s="300"/>
      <c r="H58" s="300"/>
      <c r="I58" s="300"/>
      <c r="J58" s="300"/>
      <c r="K58" s="300"/>
      <c r="L58" s="300"/>
      <c r="M58" s="300"/>
      <c r="N58" s="300"/>
      <c r="O58" s="300"/>
      <c r="P58" s="300"/>
      <c r="Q58" s="300"/>
      <c r="R58" s="301"/>
    </row>
    <row r="59" spans="2:18" x14ac:dyDescent="0.2">
      <c r="B59" s="299"/>
      <c r="C59" s="300"/>
      <c r="D59" s="300"/>
      <c r="E59" s="300"/>
      <c r="F59" s="300"/>
      <c r="G59" s="300"/>
      <c r="H59" s="300"/>
      <c r="I59" s="300"/>
      <c r="J59" s="300"/>
      <c r="K59" s="300"/>
      <c r="L59" s="300"/>
      <c r="M59" s="300"/>
      <c r="N59" s="300"/>
      <c r="O59" s="300"/>
      <c r="P59" s="300"/>
      <c r="Q59" s="300"/>
      <c r="R59" s="301"/>
    </row>
    <row r="60" spans="2:18" x14ac:dyDescent="0.2">
      <c r="B60" s="299"/>
      <c r="C60" s="300"/>
      <c r="D60" s="300"/>
      <c r="E60" s="300"/>
      <c r="F60" s="300"/>
      <c r="G60" s="300"/>
      <c r="H60" s="300"/>
      <c r="I60" s="300"/>
      <c r="J60" s="300"/>
      <c r="K60" s="300"/>
      <c r="L60" s="300"/>
      <c r="M60" s="300"/>
      <c r="N60" s="300"/>
      <c r="O60" s="300"/>
      <c r="P60" s="300"/>
      <c r="Q60" s="300"/>
      <c r="R60" s="301"/>
    </row>
    <row r="61" spans="2:18" x14ac:dyDescent="0.2">
      <c r="B61" s="299"/>
      <c r="C61" s="300"/>
      <c r="D61" s="300"/>
      <c r="E61" s="300"/>
      <c r="F61" s="300"/>
      <c r="G61" s="300"/>
      <c r="H61" s="300"/>
      <c r="I61" s="300"/>
      <c r="J61" s="300"/>
      <c r="K61" s="300"/>
      <c r="L61" s="300"/>
      <c r="M61" s="300"/>
      <c r="N61" s="300"/>
      <c r="O61" s="300"/>
      <c r="P61" s="300"/>
      <c r="Q61" s="300"/>
      <c r="R61" s="301"/>
    </row>
    <row r="62" spans="2:18" x14ac:dyDescent="0.2">
      <c r="B62" s="299"/>
      <c r="C62" s="300"/>
      <c r="D62" s="300"/>
      <c r="E62" s="300"/>
      <c r="F62" s="300"/>
      <c r="G62" s="300"/>
      <c r="H62" s="300"/>
      <c r="I62" s="300"/>
      <c r="J62" s="300"/>
      <c r="K62" s="300"/>
      <c r="L62" s="300"/>
      <c r="M62" s="300"/>
      <c r="N62" s="300"/>
      <c r="O62" s="300"/>
      <c r="P62" s="300"/>
      <c r="Q62" s="300"/>
      <c r="R62" s="301"/>
    </row>
    <row r="63" spans="2:18" x14ac:dyDescent="0.2">
      <c r="B63" s="299"/>
      <c r="C63" s="300"/>
      <c r="D63" s="300"/>
      <c r="E63" s="300"/>
      <c r="F63" s="300"/>
      <c r="G63" s="300"/>
      <c r="H63" s="300"/>
      <c r="I63" s="300"/>
      <c r="J63" s="300"/>
      <c r="K63" s="300"/>
      <c r="L63" s="300"/>
      <c r="M63" s="300"/>
      <c r="N63" s="300"/>
      <c r="O63" s="300"/>
      <c r="P63" s="300"/>
      <c r="Q63" s="300"/>
      <c r="R63" s="301"/>
    </row>
    <row r="64" spans="2:18" x14ac:dyDescent="0.2">
      <c r="B64" s="299"/>
      <c r="C64" s="300"/>
      <c r="D64" s="300"/>
      <c r="E64" s="300"/>
      <c r="F64" s="300"/>
      <c r="G64" s="300"/>
      <c r="H64" s="300"/>
      <c r="I64" s="300"/>
      <c r="J64" s="300"/>
      <c r="K64" s="300"/>
      <c r="L64" s="300"/>
      <c r="M64" s="300"/>
      <c r="N64" s="300"/>
      <c r="O64" s="300"/>
      <c r="P64" s="300"/>
      <c r="Q64" s="300"/>
      <c r="R64" s="301"/>
    </row>
    <row r="65" spans="2:18" x14ac:dyDescent="0.2">
      <c r="B65" s="299"/>
      <c r="C65" s="300"/>
      <c r="D65" s="300"/>
      <c r="E65" s="300"/>
      <c r="F65" s="300"/>
      <c r="G65" s="300"/>
      <c r="H65" s="300"/>
      <c r="I65" s="300"/>
      <c r="J65" s="300"/>
      <c r="K65" s="300"/>
      <c r="L65" s="300"/>
      <c r="M65" s="300"/>
      <c r="N65" s="300"/>
      <c r="O65" s="300"/>
      <c r="P65" s="300"/>
      <c r="Q65" s="300"/>
      <c r="R65" s="301"/>
    </row>
    <row r="66" spans="2:18" x14ac:dyDescent="0.2">
      <c r="B66" s="299"/>
      <c r="C66" s="300"/>
      <c r="D66" s="300"/>
      <c r="E66" s="300"/>
      <c r="F66" s="300"/>
      <c r="G66" s="300"/>
      <c r="H66" s="300"/>
      <c r="I66" s="300"/>
      <c r="J66" s="300"/>
      <c r="K66" s="300"/>
      <c r="L66" s="300"/>
      <c r="M66" s="300"/>
      <c r="N66" s="300"/>
      <c r="O66" s="300"/>
      <c r="P66" s="300"/>
      <c r="Q66" s="300"/>
      <c r="R66" s="301"/>
    </row>
    <row r="67" spans="2:18" x14ac:dyDescent="0.2">
      <c r="B67" s="299"/>
      <c r="C67" s="300"/>
      <c r="D67" s="300"/>
      <c r="E67" s="300"/>
      <c r="F67" s="300"/>
      <c r="G67" s="300"/>
      <c r="H67" s="300"/>
      <c r="I67" s="300"/>
      <c r="J67" s="300"/>
      <c r="K67" s="300"/>
      <c r="L67" s="300"/>
      <c r="M67" s="300"/>
      <c r="N67" s="300"/>
      <c r="O67" s="300"/>
      <c r="P67" s="300"/>
      <c r="Q67" s="300"/>
      <c r="R67" s="301"/>
    </row>
    <row r="68" spans="2:18" x14ac:dyDescent="0.2">
      <c r="B68" s="299"/>
      <c r="C68" s="300"/>
      <c r="D68" s="300"/>
      <c r="E68" s="300"/>
      <c r="F68" s="300"/>
      <c r="G68" s="300"/>
      <c r="H68" s="300"/>
      <c r="I68" s="300"/>
      <c r="J68" s="300"/>
      <c r="K68" s="300"/>
      <c r="L68" s="300"/>
      <c r="M68" s="300"/>
      <c r="N68" s="300"/>
      <c r="O68" s="300"/>
      <c r="P68" s="300"/>
      <c r="Q68" s="300"/>
      <c r="R68" s="301"/>
    </row>
    <row r="69" spans="2:18" x14ac:dyDescent="0.2">
      <c r="B69" s="299"/>
      <c r="C69" s="300"/>
      <c r="D69" s="300"/>
      <c r="E69" s="300"/>
      <c r="F69" s="300"/>
      <c r="G69" s="300"/>
      <c r="H69" s="300"/>
      <c r="I69" s="300"/>
      <c r="J69" s="300"/>
      <c r="K69" s="300"/>
      <c r="L69" s="300"/>
      <c r="M69" s="300"/>
      <c r="N69" s="300"/>
      <c r="O69" s="300"/>
      <c r="P69" s="300"/>
      <c r="Q69" s="300"/>
      <c r="R69" s="301"/>
    </row>
    <row r="70" spans="2:18" x14ac:dyDescent="0.2">
      <c r="B70" s="299"/>
      <c r="C70" s="300"/>
      <c r="D70" s="300"/>
      <c r="E70" s="300"/>
      <c r="F70" s="300"/>
      <c r="G70" s="300"/>
      <c r="H70" s="300"/>
      <c r="I70" s="300"/>
      <c r="J70" s="300"/>
      <c r="K70" s="300"/>
      <c r="L70" s="300"/>
      <c r="M70" s="300"/>
      <c r="N70" s="300"/>
      <c r="O70" s="300"/>
      <c r="P70" s="300"/>
      <c r="Q70" s="300"/>
      <c r="R70" s="301"/>
    </row>
    <row r="71" spans="2:18" x14ac:dyDescent="0.2">
      <c r="B71" s="299"/>
      <c r="C71" s="300"/>
      <c r="D71" s="300"/>
      <c r="E71" s="300"/>
      <c r="F71" s="300"/>
      <c r="G71" s="300"/>
      <c r="H71" s="300"/>
      <c r="I71" s="300"/>
      <c r="J71" s="300"/>
      <c r="K71" s="300"/>
      <c r="L71" s="300"/>
      <c r="M71" s="300"/>
      <c r="N71" s="300"/>
      <c r="O71" s="300"/>
      <c r="P71" s="300"/>
      <c r="Q71" s="300"/>
      <c r="R71" s="301"/>
    </row>
    <row r="72" spans="2:18" x14ac:dyDescent="0.2">
      <c r="B72" s="299"/>
      <c r="C72" s="300"/>
      <c r="D72" s="300"/>
      <c r="E72" s="300"/>
      <c r="F72" s="300"/>
      <c r="G72" s="300"/>
      <c r="H72" s="300"/>
      <c r="I72" s="300"/>
      <c r="J72" s="300"/>
      <c r="K72" s="300"/>
      <c r="L72" s="300"/>
      <c r="M72" s="300"/>
      <c r="N72" s="300"/>
      <c r="O72" s="300"/>
      <c r="P72" s="300"/>
      <c r="Q72" s="300"/>
      <c r="R72" s="301"/>
    </row>
    <row r="73" spans="2:18" x14ac:dyDescent="0.2">
      <c r="B73" s="299"/>
      <c r="C73" s="300"/>
      <c r="D73" s="300"/>
      <c r="E73" s="300"/>
      <c r="F73" s="300"/>
      <c r="G73" s="300"/>
      <c r="H73" s="300"/>
      <c r="I73" s="300"/>
      <c r="J73" s="300"/>
      <c r="K73" s="300"/>
      <c r="L73" s="300"/>
      <c r="M73" s="300"/>
      <c r="N73" s="300"/>
      <c r="O73" s="300"/>
      <c r="P73" s="300"/>
      <c r="Q73" s="300"/>
      <c r="R73" s="301"/>
    </row>
    <row r="74" spans="2:18" x14ac:dyDescent="0.2">
      <c r="B74" s="299"/>
      <c r="C74" s="300"/>
      <c r="D74" s="300"/>
      <c r="E74" s="300"/>
      <c r="F74" s="300"/>
      <c r="G74" s="300"/>
      <c r="H74" s="300"/>
      <c r="I74" s="300"/>
      <c r="J74" s="300"/>
      <c r="K74" s="300"/>
      <c r="L74" s="300"/>
      <c r="M74" s="300"/>
      <c r="N74" s="300"/>
      <c r="O74" s="300"/>
      <c r="P74" s="300"/>
      <c r="Q74" s="300"/>
      <c r="R74" s="301"/>
    </row>
    <row r="75" spans="2:18" x14ac:dyDescent="0.2">
      <c r="B75" s="299"/>
      <c r="C75" s="300"/>
      <c r="D75" s="300"/>
      <c r="E75" s="300"/>
      <c r="F75" s="300"/>
      <c r="G75" s="300"/>
      <c r="H75" s="300"/>
      <c r="I75" s="300"/>
      <c r="J75" s="300"/>
      <c r="K75" s="300"/>
      <c r="L75" s="300"/>
      <c r="M75" s="300"/>
      <c r="N75" s="300"/>
      <c r="O75" s="300"/>
      <c r="P75" s="300"/>
      <c r="Q75" s="300"/>
      <c r="R75" s="301"/>
    </row>
    <row r="76" spans="2:18" x14ac:dyDescent="0.2">
      <c r="B76" s="299"/>
      <c r="C76" s="300"/>
      <c r="D76" s="300"/>
      <c r="E76" s="300"/>
      <c r="F76" s="300"/>
      <c r="G76" s="300"/>
      <c r="H76" s="300"/>
      <c r="I76" s="300"/>
      <c r="J76" s="300"/>
      <c r="K76" s="300"/>
      <c r="L76" s="300"/>
      <c r="M76" s="300"/>
      <c r="N76" s="300"/>
      <c r="O76" s="300"/>
      <c r="P76" s="300"/>
      <c r="Q76" s="300"/>
      <c r="R76" s="301"/>
    </row>
    <row r="77" spans="2:18" x14ac:dyDescent="0.2">
      <c r="B77" s="299"/>
      <c r="C77" s="300"/>
      <c r="D77" s="300"/>
      <c r="E77" s="300"/>
      <c r="F77" s="300"/>
      <c r="G77" s="300"/>
      <c r="H77" s="300"/>
      <c r="I77" s="300"/>
      <c r="J77" s="300"/>
      <c r="K77" s="300"/>
      <c r="L77" s="300"/>
      <c r="M77" s="300"/>
      <c r="N77" s="300"/>
      <c r="O77" s="300"/>
      <c r="P77" s="300"/>
      <c r="Q77" s="300"/>
      <c r="R77" s="301"/>
    </row>
    <row r="78" spans="2:18" x14ac:dyDescent="0.2">
      <c r="B78" s="299"/>
      <c r="C78" s="300"/>
      <c r="D78" s="300"/>
      <c r="E78" s="300"/>
      <c r="F78" s="300"/>
      <c r="G78" s="300"/>
      <c r="H78" s="300"/>
      <c r="I78" s="300"/>
      <c r="J78" s="300"/>
      <c r="K78" s="300"/>
      <c r="L78" s="300"/>
      <c r="M78" s="300"/>
      <c r="N78" s="300"/>
      <c r="O78" s="300"/>
      <c r="P78" s="300"/>
      <c r="Q78" s="300"/>
      <c r="R78" s="301"/>
    </row>
    <row r="79" spans="2:18" x14ac:dyDescent="0.2">
      <c r="B79" s="299"/>
      <c r="C79" s="300"/>
      <c r="D79" s="300"/>
      <c r="E79" s="300"/>
      <c r="F79" s="300"/>
      <c r="G79" s="300"/>
      <c r="H79" s="300"/>
      <c r="I79" s="300"/>
      <c r="J79" s="300"/>
      <c r="K79" s="300"/>
      <c r="L79" s="300"/>
      <c r="M79" s="300"/>
      <c r="N79" s="300"/>
      <c r="O79" s="300"/>
      <c r="P79" s="300"/>
      <c r="Q79" s="300"/>
      <c r="R79" s="301"/>
    </row>
    <row r="80" spans="2:18" x14ac:dyDescent="0.2">
      <c r="B80" s="299"/>
      <c r="C80" s="300"/>
      <c r="D80" s="300"/>
      <c r="E80" s="300"/>
      <c r="F80" s="300"/>
      <c r="G80" s="300"/>
      <c r="H80" s="300"/>
      <c r="I80" s="300"/>
      <c r="J80" s="300"/>
      <c r="K80" s="300"/>
      <c r="L80" s="300"/>
      <c r="M80" s="300"/>
      <c r="N80" s="300"/>
      <c r="O80" s="300"/>
      <c r="P80" s="300"/>
      <c r="Q80" s="300"/>
      <c r="R80" s="301"/>
    </row>
    <row r="81" spans="2:18" x14ac:dyDescent="0.2">
      <c r="B81" s="299"/>
      <c r="C81" s="300"/>
      <c r="D81" s="300"/>
      <c r="E81" s="300"/>
      <c r="F81" s="300"/>
      <c r="G81" s="300"/>
      <c r="H81" s="300"/>
      <c r="I81" s="300"/>
      <c r="J81" s="300"/>
      <c r="K81" s="300"/>
      <c r="L81" s="300"/>
      <c r="M81" s="300"/>
      <c r="N81" s="300"/>
      <c r="O81" s="300"/>
      <c r="P81" s="300"/>
      <c r="Q81" s="300"/>
      <c r="R81" s="301"/>
    </row>
    <row r="82" spans="2:18" x14ac:dyDescent="0.2">
      <c r="B82" s="299"/>
      <c r="C82" s="300"/>
      <c r="D82" s="300"/>
      <c r="E82" s="300"/>
      <c r="F82" s="300"/>
      <c r="G82" s="300"/>
      <c r="H82" s="300"/>
      <c r="I82" s="300"/>
      <c r="J82" s="300"/>
      <c r="K82" s="300"/>
      <c r="L82" s="300"/>
      <c r="M82" s="300"/>
      <c r="N82" s="300"/>
      <c r="O82" s="300"/>
      <c r="P82" s="300"/>
      <c r="Q82" s="300"/>
      <c r="R82" s="301"/>
    </row>
    <row r="83" spans="2:18" x14ac:dyDescent="0.2">
      <c r="B83" s="299"/>
      <c r="C83" s="300"/>
      <c r="D83" s="300"/>
      <c r="E83" s="300"/>
      <c r="F83" s="300"/>
      <c r="G83" s="300"/>
      <c r="H83" s="300"/>
      <c r="I83" s="300"/>
      <c r="J83" s="300"/>
      <c r="K83" s="300"/>
      <c r="L83" s="300"/>
      <c r="M83" s="300"/>
      <c r="N83" s="300"/>
      <c r="O83" s="300"/>
      <c r="P83" s="300"/>
      <c r="Q83" s="300"/>
      <c r="R83" s="301"/>
    </row>
    <row r="84" spans="2:18" x14ac:dyDescent="0.2">
      <c r="B84" s="299"/>
      <c r="C84" s="300"/>
      <c r="D84" s="300"/>
      <c r="E84" s="300"/>
      <c r="F84" s="300"/>
      <c r="G84" s="300"/>
      <c r="H84" s="300"/>
      <c r="I84" s="300"/>
      <c r="J84" s="300"/>
      <c r="K84" s="300"/>
      <c r="L84" s="300"/>
      <c r="M84" s="300"/>
      <c r="N84" s="300"/>
      <c r="O84" s="300"/>
      <c r="P84" s="300"/>
      <c r="Q84" s="300"/>
      <c r="R84" s="301"/>
    </row>
    <row r="85" spans="2:18" x14ac:dyDescent="0.2">
      <c r="B85" s="299"/>
      <c r="C85" s="300"/>
      <c r="D85" s="300"/>
      <c r="E85" s="300"/>
      <c r="F85" s="300"/>
      <c r="G85" s="300"/>
      <c r="H85" s="300"/>
      <c r="I85" s="300"/>
      <c r="J85" s="300"/>
      <c r="K85" s="300"/>
      <c r="L85" s="300"/>
      <c r="M85" s="300"/>
      <c r="N85" s="300"/>
      <c r="O85" s="300"/>
      <c r="P85" s="300"/>
      <c r="Q85" s="300"/>
      <c r="R85" s="301"/>
    </row>
    <row r="86" spans="2:18" x14ac:dyDescent="0.2">
      <c r="B86" s="299"/>
      <c r="C86" s="300"/>
      <c r="D86" s="300"/>
      <c r="E86" s="300"/>
      <c r="F86" s="300"/>
      <c r="G86" s="300"/>
      <c r="H86" s="300"/>
      <c r="I86" s="300"/>
      <c r="J86" s="300"/>
      <c r="K86" s="300"/>
      <c r="L86" s="300"/>
      <c r="M86" s="300"/>
      <c r="N86" s="300"/>
      <c r="O86" s="300"/>
      <c r="P86" s="300"/>
      <c r="Q86" s="300"/>
      <c r="R86" s="301"/>
    </row>
    <row r="87" spans="2:18" x14ac:dyDescent="0.2">
      <c r="B87" s="299"/>
      <c r="C87" s="300"/>
      <c r="D87" s="300"/>
      <c r="E87" s="300"/>
      <c r="F87" s="300"/>
      <c r="G87" s="300"/>
      <c r="H87" s="300"/>
      <c r="I87" s="300"/>
      <c r="J87" s="300"/>
      <c r="K87" s="300"/>
      <c r="L87" s="300"/>
      <c r="M87" s="300"/>
      <c r="N87" s="300"/>
      <c r="O87" s="300"/>
      <c r="P87" s="300"/>
      <c r="Q87" s="300"/>
      <c r="R87" s="301"/>
    </row>
    <row r="88" spans="2:18" x14ac:dyDescent="0.2">
      <c r="B88" s="299"/>
      <c r="C88" s="300"/>
      <c r="D88" s="300"/>
      <c r="E88" s="300"/>
      <c r="F88" s="300"/>
      <c r="G88" s="300"/>
      <c r="H88" s="300"/>
      <c r="I88" s="300"/>
      <c r="J88" s="300"/>
      <c r="K88" s="300"/>
      <c r="L88" s="300"/>
      <c r="M88" s="300"/>
      <c r="N88" s="300"/>
      <c r="O88" s="300"/>
      <c r="P88" s="300"/>
      <c r="Q88" s="300"/>
      <c r="R88" s="301"/>
    </row>
    <row r="89" spans="2:18" x14ac:dyDescent="0.2">
      <c r="B89" s="299"/>
      <c r="C89" s="300"/>
      <c r="D89" s="300"/>
      <c r="E89" s="300"/>
      <c r="F89" s="300"/>
      <c r="G89" s="300"/>
      <c r="H89" s="300"/>
      <c r="I89" s="300"/>
      <c r="J89" s="300"/>
      <c r="K89" s="300"/>
      <c r="L89" s="300"/>
      <c r="M89" s="300"/>
      <c r="N89" s="300"/>
      <c r="O89" s="300"/>
      <c r="P89" s="300"/>
      <c r="Q89" s="300"/>
      <c r="R89" s="301"/>
    </row>
    <row r="90" spans="2:18" x14ac:dyDescent="0.2">
      <c r="B90" s="299"/>
      <c r="C90" s="300"/>
      <c r="D90" s="300"/>
      <c r="E90" s="300"/>
      <c r="F90" s="300"/>
      <c r="G90" s="300"/>
      <c r="H90" s="300"/>
      <c r="I90" s="300"/>
      <c r="J90" s="300"/>
      <c r="K90" s="300"/>
      <c r="L90" s="300"/>
      <c r="M90" s="300"/>
      <c r="N90" s="300"/>
      <c r="O90" s="300"/>
      <c r="P90" s="300"/>
      <c r="Q90" s="300"/>
      <c r="R90" s="301"/>
    </row>
    <row r="91" spans="2:18" x14ac:dyDescent="0.2">
      <c r="B91" s="299"/>
      <c r="C91" s="300"/>
      <c r="D91" s="300"/>
      <c r="E91" s="300"/>
      <c r="F91" s="300"/>
      <c r="G91" s="300"/>
      <c r="H91" s="300"/>
      <c r="I91" s="300"/>
      <c r="J91" s="300"/>
      <c r="K91" s="300"/>
      <c r="L91" s="300"/>
      <c r="M91" s="300"/>
      <c r="N91" s="300"/>
      <c r="O91" s="300"/>
      <c r="P91" s="300"/>
      <c r="Q91" s="300"/>
      <c r="R91" s="301"/>
    </row>
    <row r="92" spans="2:18" x14ac:dyDescent="0.2">
      <c r="B92" s="299"/>
      <c r="C92" s="300"/>
      <c r="D92" s="300"/>
      <c r="E92" s="300"/>
      <c r="F92" s="300"/>
      <c r="G92" s="300"/>
      <c r="H92" s="300"/>
      <c r="I92" s="300"/>
      <c r="J92" s="300"/>
      <c r="K92" s="300"/>
      <c r="L92" s="300"/>
      <c r="M92" s="300"/>
      <c r="N92" s="300"/>
      <c r="O92" s="300"/>
      <c r="P92" s="300"/>
      <c r="Q92" s="300"/>
      <c r="R92" s="301"/>
    </row>
    <row r="93" spans="2:18" x14ac:dyDescent="0.2">
      <c r="B93" s="299"/>
      <c r="C93" s="300"/>
      <c r="D93" s="300"/>
      <c r="E93" s="300"/>
      <c r="F93" s="300"/>
      <c r="G93" s="300"/>
      <c r="H93" s="300"/>
      <c r="I93" s="300"/>
      <c r="J93" s="300"/>
      <c r="K93" s="300"/>
      <c r="L93" s="300"/>
      <c r="M93" s="300"/>
      <c r="N93" s="300"/>
      <c r="O93" s="300"/>
      <c r="P93" s="300"/>
      <c r="Q93" s="300"/>
      <c r="R93" s="301"/>
    </row>
    <row r="94" spans="2:18" x14ac:dyDescent="0.2">
      <c r="B94" s="299"/>
      <c r="C94" s="300"/>
      <c r="D94" s="300"/>
      <c r="E94" s="300"/>
      <c r="F94" s="300"/>
      <c r="G94" s="300"/>
      <c r="H94" s="300"/>
      <c r="I94" s="300"/>
      <c r="J94" s="300"/>
      <c r="K94" s="300"/>
      <c r="L94" s="300"/>
      <c r="M94" s="300"/>
      <c r="N94" s="300"/>
      <c r="O94" s="300"/>
      <c r="P94" s="300"/>
      <c r="Q94" s="300"/>
      <c r="R94" s="301"/>
    </row>
    <row r="95" spans="2:18" x14ac:dyDescent="0.2">
      <c r="B95" s="299"/>
      <c r="C95" s="300"/>
      <c r="D95" s="300"/>
      <c r="E95" s="300"/>
      <c r="F95" s="300"/>
      <c r="G95" s="300"/>
      <c r="H95" s="300"/>
      <c r="I95" s="300"/>
      <c r="J95" s="300"/>
      <c r="K95" s="300"/>
      <c r="L95" s="300"/>
      <c r="M95" s="300"/>
      <c r="N95" s="300"/>
      <c r="O95" s="300"/>
      <c r="P95" s="300"/>
      <c r="Q95" s="300"/>
      <c r="R95" s="301"/>
    </row>
    <row r="96" spans="2:18" x14ac:dyDescent="0.2">
      <c r="B96" s="299"/>
      <c r="C96" s="300"/>
      <c r="D96" s="300"/>
      <c r="E96" s="300"/>
      <c r="F96" s="300"/>
      <c r="G96" s="300"/>
      <c r="H96" s="300"/>
      <c r="I96" s="300"/>
      <c r="J96" s="300"/>
      <c r="K96" s="300"/>
      <c r="L96" s="300"/>
      <c r="M96" s="300"/>
      <c r="N96" s="300"/>
      <c r="O96" s="300"/>
      <c r="P96" s="300"/>
      <c r="Q96" s="300"/>
      <c r="R96" s="301"/>
    </row>
    <row r="97" spans="2:18" x14ac:dyDescent="0.2">
      <c r="B97" s="299"/>
      <c r="C97" s="300"/>
      <c r="D97" s="300"/>
      <c r="E97" s="300"/>
      <c r="F97" s="300"/>
      <c r="G97" s="300"/>
      <c r="H97" s="300"/>
      <c r="I97" s="300"/>
      <c r="J97" s="300"/>
      <c r="K97" s="300"/>
      <c r="L97" s="300"/>
      <c r="M97" s="300"/>
      <c r="N97" s="300"/>
      <c r="O97" s="300"/>
      <c r="P97" s="300"/>
      <c r="Q97" s="300"/>
      <c r="R97" s="301"/>
    </row>
    <row r="98" spans="2:18" x14ac:dyDescent="0.2">
      <c r="B98" s="299"/>
      <c r="C98" s="300"/>
      <c r="D98" s="300"/>
      <c r="E98" s="300"/>
      <c r="F98" s="300"/>
      <c r="G98" s="300"/>
      <c r="H98" s="300"/>
      <c r="I98" s="300"/>
      <c r="J98" s="300"/>
      <c r="K98" s="300"/>
      <c r="L98" s="300"/>
      <c r="M98" s="300"/>
      <c r="N98" s="300"/>
      <c r="O98" s="300"/>
      <c r="P98" s="300"/>
      <c r="Q98" s="300"/>
      <c r="R98" s="301"/>
    </row>
    <row r="99" spans="2:18" x14ac:dyDescent="0.2">
      <c r="B99" s="299"/>
      <c r="C99" s="300"/>
      <c r="D99" s="300"/>
      <c r="E99" s="300"/>
      <c r="F99" s="300"/>
      <c r="G99" s="300"/>
      <c r="H99" s="300"/>
      <c r="I99" s="300"/>
      <c r="J99" s="300"/>
      <c r="K99" s="300"/>
      <c r="L99" s="300"/>
      <c r="M99" s="300"/>
      <c r="N99" s="300"/>
      <c r="O99" s="300"/>
      <c r="P99" s="300"/>
      <c r="Q99" s="300"/>
      <c r="R99" s="301"/>
    </row>
    <row r="100" spans="2:18" x14ac:dyDescent="0.2">
      <c r="B100" s="299"/>
      <c r="C100" s="300"/>
      <c r="D100" s="300"/>
      <c r="E100" s="300"/>
      <c r="F100" s="300"/>
      <c r="G100" s="300"/>
      <c r="H100" s="300"/>
      <c r="I100" s="300"/>
      <c r="J100" s="300"/>
      <c r="K100" s="300"/>
      <c r="L100" s="300"/>
      <c r="M100" s="300"/>
      <c r="N100" s="300"/>
      <c r="O100" s="300"/>
      <c r="P100" s="300"/>
      <c r="Q100" s="300"/>
      <c r="R100" s="301"/>
    </row>
    <row r="101" spans="2:18" x14ac:dyDescent="0.2">
      <c r="B101" s="299"/>
      <c r="C101" s="300"/>
      <c r="D101" s="300"/>
      <c r="E101" s="300"/>
      <c r="F101" s="300"/>
      <c r="G101" s="300"/>
      <c r="H101" s="300"/>
      <c r="I101" s="300"/>
      <c r="J101" s="300"/>
      <c r="K101" s="300"/>
      <c r="L101" s="300"/>
      <c r="M101" s="300"/>
      <c r="N101" s="300"/>
      <c r="O101" s="300"/>
      <c r="P101" s="300"/>
      <c r="Q101" s="300"/>
      <c r="R101" s="301"/>
    </row>
    <row r="102" spans="2:18" x14ac:dyDescent="0.2">
      <c r="B102" s="299"/>
      <c r="C102" s="300"/>
      <c r="D102" s="300"/>
      <c r="E102" s="300"/>
      <c r="F102" s="300"/>
      <c r="G102" s="300"/>
      <c r="H102" s="300"/>
      <c r="I102" s="300"/>
      <c r="J102" s="300"/>
      <c r="K102" s="300"/>
      <c r="L102" s="300"/>
      <c r="M102" s="300"/>
      <c r="N102" s="300"/>
      <c r="O102" s="300"/>
      <c r="P102" s="300"/>
      <c r="Q102" s="300"/>
      <c r="R102" s="301"/>
    </row>
    <row r="103" spans="2:18" x14ac:dyDescent="0.2">
      <c r="B103" s="299"/>
      <c r="C103" s="300"/>
      <c r="D103" s="300"/>
      <c r="E103" s="300"/>
      <c r="F103" s="300"/>
      <c r="G103" s="300"/>
      <c r="H103" s="300"/>
      <c r="I103" s="300"/>
      <c r="J103" s="300"/>
      <c r="K103" s="300"/>
      <c r="L103" s="300"/>
      <c r="M103" s="300"/>
      <c r="N103" s="300"/>
      <c r="O103" s="300"/>
      <c r="P103" s="300"/>
      <c r="Q103" s="300"/>
      <c r="R103" s="301"/>
    </row>
    <row r="104" spans="2:18" x14ac:dyDescent="0.2">
      <c r="B104" s="299"/>
      <c r="C104" s="300"/>
      <c r="D104" s="300"/>
      <c r="E104" s="300"/>
      <c r="F104" s="300"/>
      <c r="G104" s="300"/>
      <c r="H104" s="300"/>
      <c r="I104" s="300"/>
      <c r="J104" s="300"/>
      <c r="K104" s="300"/>
      <c r="L104" s="300"/>
      <c r="M104" s="300"/>
      <c r="N104" s="300"/>
      <c r="O104" s="300"/>
      <c r="P104" s="300"/>
      <c r="Q104" s="300"/>
      <c r="R104" s="301"/>
    </row>
    <row r="105" spans="2:18" x14ac:dyDescent="0.2">
      <c r="B105" s="299"/>
      <c r="C105" s="300"/>
      <c r="D105" s="300"/>
      <c r="E105" s="300"/>
      <c r="F105" s="300"/>
      <c r="G105" s="300"/>
      <c r="H105" s="300"/>
      <c r="I105" s="300"/>
      <c r="J105" s="300"/>
      <c r="K105" s="300"/>
      <c r="L105" s="300"/>
      <c r="M105" s="300"/>
      <c r="N105" s="300"/>
      <c r="O105" s="300"/>
      <c r="P105" s="300"/>
      <c r="Q105" s="300"/>
      <c r="R105" s="301"/>
    </row>
    <row r="106" spans="2:18" x14ac:dyDescent="0.2">
      <c r="B106" s="299"/>
      <c r="C106" s="300"/>
      <c r="D106" s="300"/>
      <c r="E106" s="300"/>
      <c r="F106" s="300"/>
      <c r="G106" s="300"/>
      <c r="H106" s="300"/>
      <c r="I106" s="300"/>
      <c r="J106" s="300"/>
      <c r="K106" s="300"/>
      <c r="L106" s="300"/>
      <c r="M106" s="300"/>
      <c r="N106" s="300"/>
      <c r="O106" s="300"/>
      <c r="P106" s="300"/>
      <c r="Q106" s="300"/>
      <c r="R106" s="301"/>
    </row>
    <row r="107" spans="2:18" x14ac:dyDescent="0.2">
      <c r="B107" s="299"/>
      <c r="C107" s="300"/>
      <c r="D107" s="300"/>
      <c r="E107" s="300"/>
      <c r="F107" s="300"/>
      <c r="G107" s="300"/>
      <c r="H107" s="300"/>
      <c r="I107" s="300"/>
      <c r="J107" s="300"/>
      <c r="K107" s="300"/>
      <c r="L107" s="300"/>
      <c r="M107" s="300"/>
      <c r="N107" s="300"/>
      <c r="O107" s="300"/>
      <c r="P107" s="300"/>
      <c r="Q107" s="300"/>
      <c r="R107" s="301"/>
    </row>
    <row r="108" spans="2:18" x14ac:dyDescent="0.2">
      <c r="B108" s="299"/>
      <c r="C108" s="300"/>
      <c r="D108" s="300"/>
      <c r="E108" s="300"/>
      <c r="F108" s="300"/>
      <c r="G108" s="300"/>
      <c r="H108" s="300"/>
      <c r="I108" s="300"/>
      <c r="J108" s="300"/>
      <c r="K108" s="300"/>
      <c r="L108" s="300"/>
      <c r="M108" s="300"/>
      <c r="N108" s="300"/>
      <c r="O108" s="300"/>
      <c r="P108" s="300"/>
      <c r="Q108" s="300"/>
      <c r="R108" s="301"/>
    </row>
    <row r="109" spans="2:18" x14ac:dyDescent="0.2">
      <c r="B109" s="299"/>
      <c r="C109" s="300"/>
      <c r="D109" s="300"/>
      <c r="E109" s="300"/>
      <c r="F109" s="300"/>
      <c r="G109" s="300"/>
      <c r="H109" s="300"/>
      <c r="I109" s="300"/>
      <c r="J109" s="300"/>
      <c r="K109" s="300"/>
      <c r="L109" s="300"/>
      <c r="M109" s="300"/>
      <c r="N109" s="300"/>
      <c r="O109" s="300"/>
      <c r="P109" s="300"/>
      <c r="Q109" s="300"/>
      <c r="R109" s="301"/>
    </row>
    <row r="110" spans="2:18" x14ac:dyDescent="0.2">
      <c r="B110" s="299"/>
      <c r="C110" s="300"/>
      <c r="D110" s="300"/>
      <c r="E110" s="300"/>
      <c r="F110" s="300"/>
      <c r="G110" s="300"/>
      <c r="H110" s="300"/>
      <c r="I110" s="300"/>
      <c r="J110" s="300"/>
      <c r="K110" s="300"/>
      <c r="L110" s="300"/>
      <c r="M110" s="300"/>
      <c r="N110" s="300"/>
      <c r="O110" s="300"/>
      <c r="P110" s="300"/>
      <c r="Q110" s="300"/>
      <c r="R110" s="301"/>
    </row>
    <row r="111" spans="2:18" x14ac:dyDescent="0.2">
      <c r="B111" s="299"/>
      <c r="C111" s="300"/>
      <c r="D111" s="300"/>
      <c r="E111" s="300"/>
      <c r="F111" s="300"/>
      <c r="G111" s="300"/>
      <c r="H111" s="300"/>
      <c r="I111" s="300"/>
      <c r="J111" s="300"/>
      <c r="K111" s="300"/>
      <c r="L111" s="300"/>
      <c r="M111" s="300"/>
      <c r="N111" s="300"/>
      <c r="O111" s="300"/>
      <c r="P111" s="300"/>
      <c r="Q111" s="300"/>
      <c r="R111" s="301"/>
    </row>
    <row r="112" spans="2:18" x14ac:dyDescent="0.2">
      <c r="B112" s="299"/>
      <c r="C112" s="300"/>
      <c r="D112" s="300"/>
      <c r="E112" s="300"/>
      <c r="F112" s="300"/>
      <c r="G112" s="300"/>
      <c r="H112" s="300"/>
      <c r="I112" s="300"/>
      <c r="J112" s="300"/>
      <c r="K112" s="300"/>
      <c r="L112" s="300"/>
      <c r="M112" s="300"/>
      <c r="N112" s="300"/>
      <c r="O112" s="300"/>
      <c r="P112" s="300"/>
      <c r="Q112" s="300"/>
      <c r="R112" s="301"/>
    </row>
    <row r="113" spans="2:18" x14ac:dyDescent="0.2">
      <c r="B113" s="299"/>
      <c r="C113" s="300"/>
      <c r="D113" s="300"/>
      <c r="E113" s="300"/>
      <c r="F113" s="300"/>
      <c r="G113" s="300"/>
      <c r="H113" s="300"/>
      <c r="I113" s="300"/>
      <c r="J113" s="300"/>
      <c r="K113" s="300"/>
      <c r="L113" s="300"/>
      <c r="M113" s="300"/>
      <c r="N113" s="300"/>
      <c r="O113" s="300"/>
      <c r="P113" s="300"/>
      <c r="Q113" s="300"/>
      <c r="R113" s="301"/>
    </row>
    <row r="114" spans="2:18" x14ac:dyDescent="0.2">
      <c r="B114" s="299"/>
      <c r="C114" s="300"/>
      <c r="D114" s="300"/>
      <c r="E114" s="300"/>
      <c r="F114" s="300"/>
      <c r="G114" s="300"/>
      <c r="H114" s="300"/>
      <c r="I114" s="300"/>
      <c r="J114" s="300"/>
      <c r="K114" s="300"/>
      <c r="L114" s="300"/>
      <c r="M114" s="300"/>
      <c r="N114" s="300"/>
      <c r="O114" s="300"/>
      <c r="P114" s="300"/>
      <c r="Q114" s="300"/>
      <c r="R114" s="301"/>
    </row>
    <row r="115" spans="2:18" x14ac:dyDescent="0.2">
      <c r="B115" s="299"/>
      <c r="C115" s="300"/>
      <c r="D115" s="300"/>
      <c r="E115" s="300"/>
      <c r="F115" s="300"/>
      <c r="G115" s="300"/>
      <c r="H115" s="300"/>
      <c r="I115" s="300"/>
      <c r="J115" s="300"/>
      <c r="K115" s="300"/>
      <c r="L115" s="300"/>
      <c r="M115" s="300"/>
      <c r="N115" s="300"/>
      <c r="O115" s="300"/>
      <c r="P115" s="300"/>
      <c r="Q115" s="300"/>
      <c r="R115" s="301"/>
    </row>
    <row r="116" spans="2:18" x14ac:dyDescent="0.2">
      <c r="B116" s="299"/>
      <c r="C116" s="300"/>
      <c r="D116" s="300"/>
      <c r="E116" s="300"/>
      <c r="F116" s="300"/>
      <c r="G116" s="300"/>
      <c r="H116" s="300"/>
      <c r="I116" s="300"/>
      <c r="J116" s="300"/>
      <c r="K116" s="300"/>
      <c r="L116" s="300"/>
      <c r="M116" s="300"/>
      <c r="N116" s="300"/>
      <c r="O116" s="300"/>
      <c r="P116" s="300"/>
      <c r="Q116" s="300"/>
      <c r="R116" s="301"/>
    </row>
    <row r="117" spans="2:18" x14ac:dyDescent="0.2">
      <c r="B117" s="299"/>
      <c r="C117" s="300"/>
      <c r="D117" s="300"/>
      <c r="E117" s="300"/>
      <c r="F117" s="300"/>
      <c r="G117" s="300"/>
      <c r="H117" s="300"/>
      <c r="I117" s="300"/>
      <c r="J117" s="300"/>
      <c r="K117" s="300"/>
      <c r="L117" s="300"/>
      <c r="M117" s="300"/>
      <c r="N117" s="300"/>
      <c r="O117" s="300"/>
      <c r="P117" s="300"/>
      <c r="Q117" s="300"/>
      <c r="R117" s="301"/>
    </row>
    <row r="118" spans="2:18" x14ac:dyDescent="0.2">
      <c r="B118" s="299"/>
      <c r="C118" s="300"/>
      <c r="D118" s="300"/>
      <c r="E118" s="300"/>
      <c r="F118" s="300"/>
      <c r="G118" s="300"/>
      <c r="H118" s="300"/>
      <c r="I118" s="300"/>
      <c r="J118" s="300"/>
      <c r="K118" s="300"/>
      <c r="L118" s="300"/>
      <c r="M118" s="300"/>
      <c r="N118" s="300"/>
      <c r="O118" s="300"/>
      <c r="P118" s="300"/>
      <c r="Q118" s="300"/>
      <c r="R118" s="301"/>
    </row>
    <row r="119" spans="2:18" x14ac:dyDescent="0.2">
      <c r="B119" s="299"/>
      <c r="C119" s="300"/>
      <c r="D119" s="300"/>
      <c r="E119" s="300"/>
      <c r="F119" s="300"/>
      <c r="G119" s="300"/>
      <c r="H119" s="300"/>
      <c r="I119" s="300"/>
      <c r="J119" s="300"/>
      <c r="K119" s="300"/>
      <c r="L119" s="300"/>
      <c r="M119" s="300"/>
      <c r="N119" s="300"/>
      <c r="O119" s="300"/>
      <c r="P119" s="300"/>
      <c r="Q119" s="300"/>
      <c r="R119" s="301"/>
    </row>
    <row r="120" spans="2:18" x14ac:dyDescent="0.2">
      <c r="B120" s="299"/>
      <c r="C120" s="300"/>
      <c r="D120" s="300"/>
      <c r="E120" s="300"/>
      <c r="F120" s="300"/>
      <c r="G120" s="300"/>
      <c r="H120" s="300"/>
      <c r="I120" s="300"/>
      <c r="J120" s="300"/>
      <c r="K120" s="300"/>
      <c r="L120" s="300"/>
      <c r="M120" s="300"/>
      <c r="N120" s="300"/>
      <c r="O120" s="300"/>
      <c r="P120" s="300"/>
      <c r="Q120" s="300"/>
      <c r="R120" s="301"/>
    </row>
    <row r="121" spans="2:18" x14ac:dyDescent="0.2">
      <c r="B121" s="299"/>
      <c r="C121" s="300"/>
      <c r="D121" s="300"/>
      <c r="E121" s="300"/>
      <c r="F121" s="300"/>
      <c r="G121" s="300"/>
      <c r="H121" s="300"/>
      <c r="I121" s="300"/>
      <c r="J121" s="300"/>
      <c r="K121" s="300"/>
      <c r="L121" s="300"/>
      <c r="M121" s="300"/>
      <c r="N121" s="300"/>
      <c r="O121" s="300"/>
      <c r="P121" s="300"/>
      <c r="Q121" s="300"/>
      <c r="R121" s="301"/>
    </row>
    <row r="122" spans="2:18" x14ac:dyDescent="0.2">
      <c r="B122" s="299"/>
      <c r="C122" s="300"/>
      <c r="D122" s="300"/>
      <c r="E122" s="300"/>
      <c r="F122" s="300"/>
      <c r="G122" s="300"/>
      <c r="H122" s="300"/>
      <c r="I122" s="300"/>
      <c r="J122" s="300"/>
      <c r="K122" s="300"/>
      <c r="L122" s="300"/>
      <c r="M122" s="300"/>
      <c r="N122" s="300"/>
      <c r="O122" s="300"/>
      <c r="P122" s="300"/>
      <c r="Q122" s="300"/>
      <c r="R122" s="301"/>
    </row>
    <row r="123" spans="2:18" x14ac:dyDescent="0.2">
      <c r="B123" s="299"/>
      <c r="C123" s="300"/>
      <c r="D123" s="300"/>
      <c r="E123" s="300"/>
      <c r="F123" s="300"/>
      <c r="G123" s="300"/>
      <c r="H123" s="300"/>
      <c r="I123" s="300"/>
      <c r="J123" s="300"/>
      <c r="K123" s="300"/>
      <c r="L123" s="300"/>
      <c r="M123" s="300"/>
      <c r="N123" s="300"/>
      <c r="O123" s="300"/>
      <c r="P123" s="300"/>
      <c r="Q123" s="300"/>
      <c r="R123" s="301"/>
    </row>
    <row r="124" spans="2:18" x14ac:dyDescent="0.2">
      <c r="B124" s="299"/>
      <c r="C124" s="300"/>
      <c r="D124" s="300"/>
      <c r="E124" s="300"/>
      <c r="F124" s="300"/>
      <c r="G124" s="300"/>
      <c r="H124" s="300"/>
      <c r="I124" s="300"/>
      <c r="J124" s="300"/>
      <c r="K124" s="300"/>
      <c r="L124" s="300"/>
      <c r="M124" s="300"/>
      <c r="N124" s="300"/>
      <c r="O124" s="300"/>
      <c r="P124" s="300"/>
      <c r="Q124" s="300"/>
      <c r="R124" s="301"/>
    </row>
    <row r="125" spans="2:18" x14ac:dyDescent="0.2">
      <c r="B125" s="299"/>
      <c r="C125" s="300"/>
      <c r="D125" s="300"/>
      <c r="E125" s="300"/>
      <c r="F125" s="300"/>
      <c r="G125" s="300"/>
      <c r="H125" s="300"/>
      <c r="I125" s="300"/>
      <c r="J125" s="300"/>
      <c r="K125" s="300"/>
      <c r="L125" s="300"/>
      <c r="M125" s="300"/>
      <c r="N125" s="300"/>
      <c r="O125" s="300"/>
      <c r="P125" s="300"/>
      <c r="Q125" s="300"/>
      <c r="R125" s="301"/>
    </row>
    <row r="126" spans="2:18" x14ac:dyDescent="0.2">
      <c r="B126" s="299"/>
      <c r="C126" s="300"/>
      <c r="D126" s="300"/>
      <c r="E126" s="300"/>
      <c r="F126" s="300"/>
      <c r="G126" s="300"/>
      <c r="H126" s="300"/>
      <c r="I126" s="300"/>
      <c r="J126" s="300"/>
      <c r="K126" s="300"/>
      <c r="L126" s="300"/>
      <c r="M126" s="300"/>
      <c r="N126" s="300"/>
      <c r="O126" s="300"/>
      <c r="P126" s="300"/>
      <c r="Q126" s="300"/>
      <c r="R126" s="301"/>
    </row>
    <row r="127" spans="2:18" x14ac:dyDescent="0.2">
      <c r="B127" s="299"/>
      <c r="C127" s="300"/>
      <c r="D127" s="300"/>
      <c r="E127" s="300"/>
      <c r="F127" s="300"/>
      <c r="G127" s="300"/>
      <c r="H127" s="300"/>
      <c r="I127" s="300"/>
      <c r="J127" s="300"/>
      <c r="K127" s="300"/>
      <c r="L127" s="300"/>
      <c r="M127" s="300"/>
      <c r="N127" s="300"/>
      <c r="O127" s="300"/>
      <c r="P127" s="300"/>
      <c r="Q127" s="300"/>
      <c r="R127" s="301"/>
    </row>
    <row r="128" spans="2:18" x14ac:dyDescent="0.2">
      <c r="B128" s="299"/>
      <c r="C128" s="300"/>
      <c r="D128" s="300"/>
      <c r="E128" s="300"/>
      <c r="F128" s="300"/>
      <c r="G128" s="300"/>
      <c r="H128" s="300"/>
      <c r="I128" s="300"/>
      <c r="J128" s="300"/>
      <c r="K128" s="300"/>
      <c r="L128" s="300"/>
      <c r="M128" s="300"/>
      <c r="N128" s="300"/>
      <c r="O128" s="300"/>
      <c r="P128" s="300"/>
      <c r="Q128" s="300"/>
      <c r="R128" s="301"/>
    </row>
    <row r="129" spans="2:18" x14ac:dyDescent="0.2">
      <c r="B129" s="299"/>
      <c r="C129" s="300"/>
      <c r="D129" s="300"/>
      <c r="E129" s="300"/>
      <c r="F129" s="300"/>
      <c r="G129" s="300"/>
      <c r="H129" s="300"/>
      <c r="I129" s="300"/>
      <c r="J129" s="300"/>
      <c r="K129" s="300"/>
      <c r="L129" s="300"/>
      <c r="M129" s="300"/>
      <c r="N129" s="300"/>
      <c r="O129" s="300"/>
      <c r="P129" s="300"/>
      <c r="Q129" s="300"/>
      <c r="R129" s="301"/>
    </row>
    <row r="130" spans="2:18" x14ac:dyDescent="0.2">
      <c r="B130" s="299"/>
      <c r="C130" s="300"/>
      <c r="D130" s="300"/>
      <c r="E130" s="300"/>
      <c r="F130" s="300"/>
      <c r="G130" s="300"/>
      <c r="H130" s="300"/>
      <c r="I130" s="300"/>
      <c r="J130" s="300"/>
      <c r="K130" s="300"/>
      <c r="L130" s="300"/>
      <c r="M130" s="300"/>
      <c r="N130" s="300"/>
      <c r="O130" s="300"/>
      <c r="P130" s="300"/>
      <c r="Q130" s="300"/>
      <c r="R130" s="301"/>
    </row>
    <row r="131" spans="2:18" x14ac:dyDescent="0.2">
      <c r="B131" s="299"/>
      <c r="C131" s="300"/>
      <c r="D131" s="300"/>
      <c r="E131" s="300"/>
      <c r="F131" s="300"/>
      <c r="G131" s="300"/>
      <c r="H131" s="300"/>
      <c r="I131" s="300"/>
      <c r="J131" s="300"/>
      <c r="K131" s="300"/>
      <c r="L131" s="300"/>
      <c r="M131" s="300"/>
      <c r="N131" s="300"/>
      <c r="O131" s="300"/>
      <c r="P131" s="300"/>
      <c r="Q131" s="300"/>
      <c r="R131" s="301"/>
    </row>
    <row r="132" spans="2:18" x14ac:dyDescent="0.2">
      <c r="B132" s="299"/>
      <c r="C132" s="300"/>
      <c r="D132" s="300"/>
      <c r="E132" s="300"/>
      <c r="F132" s="300"/>
      <c r="G132" s="300"/>
      <c r="H132" s="300"/>
      <c r="I132" s="300"/>
      <c r="J132" s="300"/>
      <c r="K132" s="300"/>
      <c r="L132" s="300"/>
      <c r="M132" s="300"/>
      <c r="N132" s="300"/>
      <c r="O132" s="300"/>
      <c r="P132" s="300"/>
      <c r="Q132" s="300"/>
      <c r="R132" s="301"/>
    </row>
    <row r="133" spans="2:18" x14ac:dyDescent="0.2">
      <c r="B133" s="299"/>
      <c r="C133" s="300"/>
      <c r="D133" s="300"/>
      <c r="E133" s="300"/>
      <c r="F133" s="300"/>
      <c r="G133" s="300"/>
      <c r="H133" s="300"/>
      <c r="I133" s="300"/>
      <c r="J133" s="300"/>
      <c r="K133" s="300"/>
      <c r="L133" s="300"/>
      <c r="M133" s="300"/>
      <c r="N133" s="300"/>
      <c r="O133" s="300"/>
      <c r="P133" s="300"/>
      <c r="Q133" s="300"/>
      <c r="R133" s="301"/>
    </row>
    <row r="134" spans="2:18" x14ac:dyDescent="0.2">
      <c r="B134" s="299"/>
      <c r="C134" s="300"/>
      <c r="D134" s="300"/>
      <c r="E134" s="300"/>
      <c r="F134" s="300"/>
      <c r="G134" s="300"/>
      <c r="H134" s="300"/>
      <c r="I134" s="300"/>
      <c r="J134" s="300"/>
      <c r="K134" s="300"/>
      <c r="L134" s="300"/>
      <c r="M134" s="300"/>
      <c r="N134" s="300"/>
      <c r="O134" s="300"/>
      <c r="P134" s="300"/>
      <c r="Q134" s="300"/>
      <c r="R134" s="301"/>
    </row>
    <row r="135" spans="2:18" x14ac:dyDescent="0.2">
      <c r="B135" s="299"/>
      <c r="C135" s="300"/>
      <c r="D135" s="300"/>
      <c r="E135" s="300"/>
      <c r="F135" s="300"/>
      <c r="G135" s="300"/>
      <c r="H135" s="300"/>
      <c r="I135" s="300"/>
      <c r="J135" s="300"/>
      <c r="K135" s="300"/>
      <c r="L135" s="300"/>
      <c r="M135" s="300"/>
      <c r="N135" s="300"/>
      <c r="O135" s="300"/>
      <c r="P135" s="300"/>
      <c r="Q135" s="300"/>
      <c r="R135" s="301"/>
    </row>
    <row r="136" spans="2:18" x14ac:dyDescent="0.2">
      <c r="B136" s="299"/>
      <c r="C136" s="300"/>
      <c r="D136" s="300"/>
      <c r="E136" s="300"/>
      <c r="F136" s="300"/>
      <c r="G136" s="300"/>
      <c r="H136" s="300"/>
      <c r="I136" s="300"/>
      <c r="J136" s="300"/>
      <c r="K136" s="300"/>
      <c r="L136" s="300"/>
      <c r="M136" s="300"/>
      <c r="N136" s="300"/>
      <c r="O136" s="300"/>
      <c r="P136" s="300"/>
      <c r="Q136" s="300"/>
      <c r="R136" s="301"/>
    </row>
    <row r="137" spans="2:18" x14ac:dyDescent="0.2">
      <c r="B137" s="299"/>
      <c r="C137" s="300"/>
      <c r="D137" s="300"/>
      <c r="E137" s="300"/>
      <c r="F137" s="300"/>
      <c r="G137" s="300"/>
      <c r="H137" s="300"/>
      <c r="I137" s="300"/>
      <c r="J137" s="300"/>
      <c r="K137" s="300"/>
      <c r="L137" s="300"/>
      <c r="M137" s="300"/>
      <c r="N137" s="300"/>
      <c r="O137" s="300"/>
      <c r="P137" s="300"/>
      <c r="Q137" s="300"/>
      <c r="R137" s="301"/>
    </row>
    <row r="138" spans="2:18" x14ac:dyDescent="0.2">
      <c r="B138" s="299"/>
      <c r="C138" s="300"/>
      <c r="D138" s="300"/>
      <c r="E138" s="300"/>
      <c r="F138" s="300"/>
      <c r="G138" s="300"/>
      <c r="H138" s="300"/>
      <c r="I138" s="300"/>
      <c r="J138" s="300"/>
      <c r="K138" s="300"/>
      <c r="L138" s="300"/>
      <c r="M138" s="300"/>
      <c r="N138" s="300"/>
      <c r="O138" s="300"/>
      <c r="P138" s="300"/>
      <c r="Q138" s="300"/>
      <c r="R138" s="301"/>
    </row>
    <row r="139" spans="2:18" x14ac:dyDescent="0.2">
      <c r="B139" s="299"/>
      <c r="C139" s="300"/>
      <c r="D139" s="300"/>
      <c r="E139" s="300"/>
      <c r="F139" s="300"/>
      <c r="G139" s="300"/>
      <c r="H139" s="300"/>
      <c r="I139" s="300"/>
      <c r="J139" s="300"/>
      <c r="K139" s="300"/>
      <c r="L139" s="300"/>
      <c r="M139" s="300"/>
      <c r="N139" s="300"/>
      <c r="O139" s="300"/>
      <c r="P139" s="300"/>
      <c r="Q139" s="300"/>
      <c r="R139" s="301"/>
    </row>
    <row r="140" spans="2:18" x14ac:dyDescent="0.2">
      <c r="B140" s="299"/>
      <c r="C140" s="300"/>
      <c r="D140" s="300"/>
      <c r="E140" s="300"/>
      <c r="F140" s="300"/>
      <c r="G140" s="300"/>
      <c r="H140" s="300"/>
      <c r="I140" s="300"/>
      <c r="J140" s="300"/>
      <c r="K140" s="300"/>
      <c r="L140" s="300"/>
      <c r="M140" s="300"/>
      <c r="N140" s="300"/>
      <c r="O140" s="300"/>
      <c r="P140" s="300"/>
      <c r="Q140" s="300"/>
      <c r="R140" s="301"/>
    </row>
    <row r="141" spans="2:18" x14ac:dyDescent="0.2">
      <c r="B141" s="299"/>
      <c r="C141" s="300"/>
      <c r="D141" s="300"/>
      <c r="E141" s="300"/>
      <c r="F141" s="300"/>
      <c r="G141" s="300"/>
      <c r="H141" s="300"/>
      <c r="I141" s="300"/>
      <c r="J141" s="300"/>
      <c r="K141" s="300"/>
      <c r="L141" s="300"/>
      <c r="M141" s="300"/>
      <c r="N141" s="300"/>
      <c r="O141" s="300"/>
      <c r="P141" s="300"/>
      <c r="Q141" s="300"/>
      <c r="R141" s="301"/>
    </row>
    <row r="142" spans="2:18" x14ac:dyDescent="0.2">
      <c r="B142" s="299"/>
      <c r="C142" s="300"/>
      <c r="D142" s="300"/>
      <c r="E142" s="300"/>
      <c r="F142" s="300"/>
      <c r="G142" s="300"/>
      <c r="H142" s="300"/>
      <c r="I142" s="300"/>
      <c r="J142" s="300"/>
      <c r="K142" s="300"/>
      <c r="L142" s="300"/>
      <c r="M142" s="300"/>
      <c r="N142" s="300"/>
      <c r="O142" s="300"/>
      <c r="P142" s="300"/>
      <c r="Q142" s="300"/>
      <c r="R142" s="301"/>
    </row>
    <row r="143" spans="2:18" x14ac:dyDescent="0.2">
      <c r="B143" s="299"/>
      <c r="C143" s="300"/>
      <c r="D143" s="300"/>
      <c r="E143" s="300"/>
      <c r="F143" s="300"/>
      <c r="G143" s="300"/>
      <c r="H143" s="300"/>
      <c r="I143" s="300"/>
      <c r="J143" s="300"/>
      <c r="K143" s="300"/>
      <c r="L143" s="300"/>
      <c r="M143" s="300"/>
      <c r="N143" s="300"/>
      <c r="O143" s="300"/>
      <c r="P143" s="300"/>
      <c r="Q143" s="300"/>
      <c r="R143" s="301"/>
    </row>
    <row r="144" spans="2:18" x14ac:dyDescent="0.2">
      <c r="B144" s="299"/>
      <c r="C144" s="300"/>
      <c r="D144" s="300"/>
      <c r="E144" s="300"/>
      <c r="F144" s="300"/>
      <c r="G144" s="300"/>
      <c r="H144" s="300"/>
      <c r="I144" s="300"/>
      <c r="J144" s="300"/>
      <c r="K144" s="300"/>
      <c r="L144" s="300"/>
      <c r="M144" s="300"/>
      <c r="N144" s="300"/>
      <c r="O144" s="300"/>
      <c r="P144" s="300"/>
      <c r="Q144" s="300"/>
      <c r="R144" s="301"/>
    </row>
    <row r="145" spans="2:18" x14ac:dyDescent="0.2">
      <c r="B145" s="299"/>
      <c r="C145" s="300"/>
      <c r="D145" s="300"/>
      <c r="E145" s="300"/>
      <c r="F145" s="300"/>
      <c r="G145" s="300"/>
      <c r="H145" s="300"/>
      <c r="I145" s="300"/>
      <c r="J145" s="300"/>
      <c r="K145" s="300"/>
      <c r="L145" s="300"/>
      <c r="M145" s="300"/>
      <c r="N145" s="300"/>
      <c r="O145" s="300"/>
      <c r="P145" s="300"/>
      <c r="Q145" s="300"/>
      <c r="R145" s="301"/>
    </row>
    <row r="146" spans="2:18" x14ac:dyDescent="0.2">
      <c r="B146" s="299"/>
      <c r="C146" s="300"/>
      <c r="D146" s="300"/>
      <c r="E146" s="300"/>
      <c r="F146" s="300"/>
      <c r="G146" s="300"/>
      <c r="H146" s="300"/>
      <c r="I146" s="300"/>
      <c r="J146" s="300"/>
      <c r="K146" s="300"/>
      <c r="L146" s="300"/>
      <c r="M146" s="300"/>
      <c r="N146" s="300"/>
      <c r="O146" s="300"/>
      <c r="P146" s="300"/>
      <c r="Q146" s="300"/>
      <c r="R146" s="301"/>
    </row>
    <row r="147" spans="2:18" x14ac:dyDescent="0.2">
      <c r="B147" s="299"/>
      <c r="C147" s="300"/>
      <c r="D147" s="300"/>
      <c r="E147" s="300"/>
      <c r="F147" s="300"/>
      <c r="G147" s="300"/>
      <c r="H147" s="300"/>
      <c r="I147" s="300"/>
      <c r="J147" s="300"/>
      <c r="K147" s="300"/>
      <c r="L147" s="300"/>
      <c r="M147" s="300"/>
      <c r="N147" s="300"/>
      <c r="O147" s="300"/>
      <c r="P147" s="300"/>
      <c r="Q147" s="300"/>
      <c r="R147" s="301"/>
    </row>
    <row r="148" spans="2:18" x14ac:dyDescent="0.2">
      <c r="B148" s="299"/>
      <c r="C148" s="300"/>
      <c r="D148" s="300"/>
      <c r="E148" s="300"/>
      <c r="F148" s="300"/>
      <c r="G148" s="300"/>
      <c r="H148" s="300"/>
      <c r="I148" s="300"/>
      <c r="J148" s="300"/>
      <c r="K148" s="300"/>
      <c r="L148" s="300"/>
      <c r="M148" s="300"/>
      <c r="N148" s="300"/>
      <c r="O148" s="300"/>
      <c r="P148" s="300"/>
      <c r="Q148" s="300"/>
      <c r="R148" s="301"/>
    </row>
    <row r="149" spans="2:18" x14ac:dyDescent="0.2">
      <c r="B149" s="299"/>
      <c r="C149" s="300"/>
      <c r="D149" s="300"/>
      <c r="E149" s="300"/>
      <c r="F149" s="300"/>
      <c r="G149" s="300"/>
      <c r="H149" s="300"/>
      <c r="I149" s="300"/>
      <c r="J149" s="300"/>
      <c r="K149" s="300"/>
      <c r="L149" s="300"/>
      <c r="M149" s="300"/>
      <c r="N149" s="300"/>
      <c r="O149" s="300"/>
      <c r="P149" s="300"/>
      <c r="Q149" s="300"/>
      <c r="R149" s="301"/>
    </row>
    <row r="150" spans="2:18" x14ac:dyDescent="0.2">
      <c r="B150" s="299"/>
      <c r="C150" s="300"/>
      <c r="D150" s="300"/>
      <c r="E150" s="300"/>
      <c r="F150" s="300"/>
      <c r="G150" s="300"/>
      <c r="H150" s="300"/>
      <c r="I150" s="300"/>
      <c r="J150" s="300"/>
      <c r="K150" s="300"/>
      <c r="L150" s="300"/>
      <c r="M150" s="300"/>
      <c r="N150" s="300"/>
      <c r="O150" s="300"/>
      <c r="P150" s="300"/>
      <c r="Q150" s="300"/>
      <c r="R150" s="301"/>
    </row>
    <row r="151" spans="2:18" x14ac:dyDescent="0.2">
      <c r="B151" s="299"/>
      <c r="C151" s="300"/>
      <c r="D151" s="300"/>
      <c r="E151" s="300"/>
      <c r="F151" s="300"/>
      <c r="G151" s="300"/>
      <c r="H151" s="300"/>
      <c r="I151" s="300"/>
      <c r="J151" s="300"/>
      <c r="K151" s="300"/>
      <c r="L151" s="300"/>
      <c r="M151" s="300"/>
      <c r="N151" s="300"/>
      <c r="O151" s="300"/>
      <c r="P151" s="300"/>
      <c r="Q151" s="300"/>
      <c r="R151" s="301"/>
    </row>
    <row r="152" spans="2:18" x14ac:dyDescent="0.2">
      <c r="B152" s="299"/>
      <c r="C152" s="300"/>
      <c r="D152" s="300"/>
      <c r="E152" s="300"/>
      <c r="F152" s="300"/>
      <c r="G152" s="300"/>
      <c r="H152" s="300"/>
      <c r="I152" s="300"/>
      <c r="J152" s="300"/>
      <c r="K152" s="300"/>
      <c r="L152" s="300"/>
      <c r="M152" s="300"/>
      <c r="N152" s="300"/>
      <c r="O152" s="300"/>
      <c r="P152" s="300"/>
      <c r="Q152" s="300"/>
      <c r="R152" s="301"/>
    </row>
    <row r="153" spans="2:18" x14ac:dyDescent="0.2">
      <c r="B153" s="299"/>
      <c r="C153" s="300"/>
      <c r="D153" s="300"/>
      <c r="E153" s="300"/>
      <c r="F153" s="300"/>
      <c r="G153" s="300"/>
      <c r="H153" s="300"/>
      <c r="I153" s="300"/>
      <c r="J153" s="300"/>
      <c r="K153" s="300"/>
      <c r="L153" s="300"/>
      <c r="M153" s="300"/>
      <c r="N153" s="300"/>
      <c r="O153" s="300"/>
      <c r="P153" s="300"/>
      <c r="Q153" s="300"/>
      <c r="R153" s="301"/>
    </row>
    <row r="154" spans="2:18" x14ac:dyDescent="0.2">
      <c r="B154" s="299"/>
      <c r="C154" s="300"/>
      <c r="D154" s="300"/>
      <c r="E154" s="300"/>
      <c r="F154" s="300"/>
      <c r="G154" s="300"/>
      <c r="H154" s="300"/>
      <c r="I154" s="300"/>
      <c r="J154" s="300"/>
      <c r="K154" s="300"/>
      <c r="L154" s="300"/>
      <c r="M154" s="300"/>
      <c r="N154" s="300"/>
      <c r="O154" s="300"/>
      <c r="P154" s="300"/>
      <c r="Q154" s="300"/>
      <c r="R154" s="301"/>
    </row>
    <row r="155" spans="2:18" x14ac:dyDescent="0.2">
      <c r="B155" s="299"/>
      <c r="C155" s="300"/>
      <c r="D155" s="300"/>
      <c r="E155" s="300"/>
      <c r="F155" s="300"/>
      <c r="G155" s="300"/>
      <c r="H155" s="300"/>
      <c r="I155" s="300"/>
      <c r="J155" s="300"/>
      <c r="K155" s="300"/>
      <c r="L155" s="300"/>
      <c r="M155" s="300"/>
      <c r="N155" s="300"/>
      <c r="O155" s="300"/>
      <c r="P155" s="300"/>
      <c r="Q155" s="300"/>
      <c r="R155" s="301"/>
    </row>
    <row r="156" spans="2:18" x14ac:dyDescent="0.2">
      <c r="B156" s="299"/>
      <c r="C156" s="300"/>
      <c r="D156" s="300"/>
      <c r="E156" s="300"/>
      <c r="F156" s="300"/>
      <c r="G156" s="300"/>
      <c r="H156" s="300"/>
      <c r="I156" s="300"/>
      <c r="J156" s="300"/>
      <c r="K156" s="300"/>
      <c r="L156" s="300"/>
      <c r="M156" s="300"/>
      <c r="N156" s="300"/>
      <c r="O156" s="300"/>
      <c r="P156" s="300"/>
      <c r="Q156" s="300"/>
      <c r="R156" s="301"/>
    </row>
    <row r="157" spans="2:18" x14ac:dyDescent="0.2">
      <c r="B157" s="299"/>
      <c r="C157" s="300"/>
      <c r="D157" s="300"/>
      <c r="E157" s="300"/>
      <c r="F157" s="300"/>
      <c r="G157" s="300"/>
      <c r="H157" s="300"/>
      <c r="I157" s="300"/>
      <c r="J157" s="300"/>
      <c r="K157" s="300"/>
      <c r="L157" s="300"/>
      <c r="M157" s="300"/>
      <c r="N157" s="300"/>
      <c r="O157" s="300"/>
      <c r="P157" s="300"/>
      <c r="Q157" s="300"/>
      <c r="R157" s="301"/>
    </row>
    <row r="158" spans="2:18" x14ac:dyDescent="0.2">
      <c r="B158" s="299"/>
      <c r="C158" s="300"/>
      <c r="D158" s="300"/>
      <c r="E158" s="300"/>
      <c r="F158" s="300"/>
      <c r="G158" s="300"/>
      <c r="H158" s="300"/>
      <c r="I158" s="300"/>
      <c r="J158" s="300"/>
      <c r="K158" s="300"/>
      <c r="L158" s="300"/>
      <c r="M158" s="300"/>
      <c r="N158" s="300"/>
      <c r="O158" s="300"/>
      <c r="P158" s="300"/>
      <c r="Q158" s="300"/>
      <c r="R158" s="301"/>
    </row>
    <row r="159" spans="2:18" x14ac:dyDescent="0.2">
      <c r="B159" s="299"/>
      <c r="C159" s="300"/>
      <c r="D159" s="300"/>
      <c r="E159" s="300"/>
      <c r="F159" s="300"/>
      <c r="G159" s="300"/>
      <c r="H159" s="300"/>
      <c r="I159" s="300"/>
      <c r="J159" s="300"/>
      <c r="K159" s="300"/>
      <c r="L159" s="300"/>
      <c r="M159" s="300"/>
      <c r="N159" s="300"/>
      <c r="O159" s="300"/>
      <c r="P159" s="300"/>
      <c r="Q159" s="300"/>
      <c r="R159" s="301"/>
    </row>
    <row r="160" spans="2:18" x14ac:dyDescent="0.2">
      <c r="B160" s="299"/>
      <c r="C160" s="300"/>
      <c r="D160" s="300"/>
      <c r="E160" s="300"/>
      <c r="F160" s="300"/>
      <c r="G160" s="300"/>
      <c r="H160" s="300"/>
      <c r="I160" s="300"/>
      <c r="J160" s="300"/>
      <c r="K160" s="300"/>
      <c r="L160" s="300"/>
      <c r="M160" s="300"/>
      <c r="N160" s="300"/>
      <c r="O160" s="300"/>
      <c r="P160" s="300"/>
      <c r="Q160" s="300"/>
      <c r="R160" s="301"/>
    </row>
    <row r="161" spans="2:18" x14ac:dyDescent="0.2">
      <c r="B161" s="299"/>
      <c r="C161" s="300"/>
      <c r="D161" s="300"/>
      <c r="E161" s="300"/>
      <c r="F161" s="300"/>
      <c r="G161" s="300"/>
      <c r="H161" s="300"/>
      <c r="I161" s="300"/>
      <c r="J161" s="300"/>
      <c r="K161" s="300"/>
      <c r="L161" s="300"/>
      <c r="M161" s="300"/>
      <c r="N161" s="300"/>
      <c r="O161" s="300"/>
      <c r="P161" s="300"/>
      <c r="Q161" s="300"/>
      <c r="R161" s="301"/>
    </row>
    <row r="162" spans="2:18" x14ac:dyDescent="0.2">
      <c r="B162" s="299"/>
      <c r="C162" s="300"/>
      <c r="D162" s="300"/>
      <c r="E162" s="300"/>
      <c r="F162" s="300"/>
      <c r="G162" s="300"/>
      <c r="H162" s="300"/>
      <c r="I162" s="300"/>
      <c r="J162" s="300"/>
      <c r="K162" s="300"/>
      <c r="L162" s="300"/>
      <c r="M162" s="300"/>
      <c r="N162" s="300"/>
      <c r="O162" s="300"/>
      <c r="P162" s="300"/>
      <c r="Q162" s="300"/>
      <c r="R162" s="301"/>
    </row>
    <row r="163" spans="2:18" x14ac:dyDescent="0.2">
      <c r="B163" s="299"/>
      <c r="C163" s="300"/>
      <c r="D163" s="300"/>
      <c r="E163" s="300"/>
      <c r="F163" s="300"/>
      <c r="G163" s="300"/>
      <c r="H163" s="300"/>
      <c r="I163" s="300"/>
      <c r="J163" s="300"/>
      <c r="K163" s="300"/>
      <c r="L163" s="300"/>
      <c r="M163" s="300"/>
      <c r="N163" s="300"/>
      <c r="O163" s="300"/>
      <c r="P163" s="300"/>
      <c r="Q163" s="300"/>
      <c r="R163" s="301"/>
    </row>
    <row r="164" spans="2:18" x14ac:dyDescent="0.2">
      <c r="B164" s="299"/>
      <c r="C164" s="300"/>
      <c r="D164" s="300"/>
      <c r="E164" s="300"/>
      <c r="F164" s="300"/>
      <c r="G164" s="300"/>
      <c r="H164" s="300"/>
      <c r="I164" s="300"/>
      <c r="J164" s="300"/>
      <c r="K164" s="300"/>
      <c r="L164" s="300"/>
      <c r="M164" s="300"/>
      <c r="N164" s="300"/>
      <c r="O164" s="300"/>
      <c r="P164" s="300"/>
      <c r="Q164" s="300"/>
      <c r="R164" s="301"/>
    </row>
    <row r="165" spans="2:18" x14ac:dyDescent="0.2">
      <c r="B165" s="299"/>
      <c r="C165" s="300"/>
      <c r="D165" s="300"/>
      <c r="E165" s="300"/>
      <c r="F165" s="300"/>
      <c r="G165" s="300"/>
      <c r="H165" s="300"/>
      <c r="I165" s="300"/>
      <c r="J165" s="300"/>
      <c r="K165" s="300"/>
      <c r="L165" s="300"/>
      <c r="M165" s="300"/>
      <c r="N165" s="300"/>
      <c r="O165" s="300"/>
      <c r="P165" s="300"/>
      <c r="Q165" s="300"/>
      <c r="R165" s="301"/>
    </row>
    <row r="166" spans="2:18" x14ac:dyDescent="0.2">
      <c r="B166" s="299"/>
      <c r="C166" s="300"/>
      <c r="D166" s="300"/>
      <c r="E166" s="300"/>
      <c r="F166" s="300"/>
      <c r="G166" s="300"/>
      <c r="H166" s="300"/>
      <c r="I166" s="300"/>
      <c r="J166" s="300"/>
      <c r="K166" s="300"/>
      <c r="L166" s="300"/>
      <c r="M166" s="300"/>
      <c r="N166" s="300"/>
      <c r="O166" s="300"/>
      <c r="P166" s="300"/>
      <c r="Q166" s="300"/>
      <c r="R166" s="301"/>
    </row>
    <row r="167" spans="2:18" x14ac:dyDescent="0.2">
      <c r="B167" s="299"/>
      <c r="C167" s="300"/>
      <c r="D167" s="300"/>
      <c r="E167" s="300"/>
      <c r="F167" s="300"/>
      <c r="G167" s="300"/>
      <c r="H167" s="300"/>
      <c r="I167" s="300"/>
      <c r="J167" s="300"/>
      <c r="K167" s="300"/>
      <c r="L167" s="300"/>
      <c r="M167" s="300"/>
      <c r="N167" s="300"/>
      <c r="O167" s="300"/>
      <c r="P167" s="300"/>
      <c r="Q167" s="300"/>
      <c r="R167" s="301"/>
    </row>
    <row r="168" spans="2:18" x14ac:dyDescent="0.2">
      <c r="B168" s="299"/>
      <c r="C168" s="300"/>
      <c r="D168" s="300"/>
      <c r="E168" s="300"/>
      <c r="F168" s="300"/>
      <c r="G168" s="300"/>
      <c r="H168" s="300"/>
      <c r="I168" s="300"/>
      <c r="J168" s="300"/>
      <c r="K168" s="300"/>
      <c r="L168" s="300"/>
      <c r="M168" s="300"/>
      <c r="N168" s="300"/>
      <c r="O168" s="300"/>
      <c r="P168" s="300"/>
      <c r="Q168" s="300"/>
      <c r="R168" s="301"/>
    </row>
    <row r="169" spans="2:18" x14ac:dyDescent="0.2">
      <c r="B169" s="299"/>
      <c r="C169" s="300"/>
      <c r="D169" s="300"/>
      <c r="E169" s="300"/>
      <c r="F169" s="300"/>
      <c r="G169" s="300"/>
      <c r="H169" s="300"/>
      <c r="I169" s="300"/>
      <c r="J169" s="300"/>
      <c r="K169" s="300"/>
      <c r="L169" s="300"/>
      <c r="M169" s="300"/>
      <c r="N169" s="300"/>
      <c r="O169" s="300"/>
      <c r="P169" s="300"/>
      <c r="Q169" s="300"/>
      <c r="R169" s="301"/>
    </row>
    <row r="170" spans="2:18" x14ac:dyDescent="0.2">
      <c r="B170" s="299"/>
      <c r="C170" s="300"/>
      <c r="D170" s="300"/>
      <c r="E170" s="300"/>
      <c r="F170" s="300"/>
      <c r="G170" s="300"/>
      <c r="H170" s="300"/>
      <c r="I170" s="300"/>
      <c r="J170" s="300"/>
      <c r="K170" s="300"/>
      <c r="L170" s="300"/>
      <c r="M170" s="300"/>
      <c r="N170" s="300"/>
      <c r="O170" s="300"/>
      <c r="P170" s="300"/>
      <c r="Q170" s="300"/>
      <c r="R170" s="301"/>
    </row>
    <row r="171" spans="2:18" x14ac:dyDescent="0.2">
      <c r="B171" s="299"/>
      <c r="C171" s="300"/>
      <c r="D171" s="300"/>
      <c r="E171" s="300"/>
      <c r="F171" s="300"/>
      <c r="G171" s="300"/>
      <c r="H171" s="300"/>
      <c r="I171" s="300"/>
      <c r="J171" s="300"/>
      <c r="K171" s="300"/>
      <c r="L171" s="300"/>
      <c r="M171" s="300"/>
      <c r="N171" s="300"/>
      <c r="O171" s="300"/>
      <c r="P171" s="300"/>
      <c r="Q171" s="300"/>
      <c r="R171" s="301"/>
    </row>
    <row r="172" spans="2:18" x14ac:dyDescent="0.2">
      <c r="B172" s="299"/>
      <c r="C172" s="300"/>
      <c r="D172" s="300"/>
      <c r="E172" s="300"/>
      <c r="F172" s="300"/>
      <c r="G172" s="300"/>
      <c r="H172" s="300"/>
      <c r="I172" s="300"/>
      <c r="J172" s="300"/>
      <c r="K172" s="300"/>
      <c r="L172" s="300"/>
      <c r="M172" s="300"/>
      <c r="N172" s="300"/>
      <c r="O172" s="300"/>
      <c r="P172" s="300"/>
      <c r="Q172" s="300"/>
      <c r="R172" s="301"/>
    </row>
    <row r="173" spans="2:18" x14ac:dyDescent="0.2">
      <c r="B173" s="299"/>
      <c r="C173" s="300"/>
      <c r="D173" s="300"/>
      <c r="E173" s="300"/>
      <c r="F173" s="300"/>
      <c r="G173" s="300"/>
      <c r="H173" s="300"/>
      <c r="I173" s="300"/>
      <c r="J173" s="300"/>
      <c r="K173" s="300"/>
      <c r="L173" s="300"/>
      <c r="M173" s="300"/>
      <c r="N173" s="300"/>
      <c r="O173" s="300"/>
      <c r="P173" s="300"/>
      <c r="Q173" s="300"/>
      <c r="R173" s="301"/>
    </row>
    <row r="174" spans="2:18" x14ac:dyDescent="0.2">
      <c r="B174" s="299"/>
      <c r="C174" s="300"/>
      <c r="D174" s="300"/>
      <c r="E174" s="300"/>
      <c r="F174" s="300"/>
      <c r="G174" s="300"/>
      <c r="H174" s="300"/>
      <c r="I174" s="300"/>
      <c r="J174" s="300"/>
      <c r="K174" s="300"/>
      <c r="L174" s="300"/>
      <c r="M174" s="300"/>
      <c r="N174" s="300"/>
      <c r="O174" s="300"/>
      <c r="P174" s="300"/>
      <c r="Q174" s="300"/>
      <c r="R174" s="301"/>
    </row>
    <row r="175" spans="2:18" x14ac:dyDescent="0.2">
      <c r="B175" s="299"/>
      <c r="C175" s="300"/>
      <c r="D175" s="300"/>
      <c r="E175" s="300"/>
      <c r="F175" s="300"/>
      <c r="G175" s="300"/>
      <c r="H175" s="300"/>
      <c r="I175" s="300"/>
      <c r="J175" s="300"/>
      <c r="K175" s="300"/>
      <c r="L175" s="300"/>
      <c r="M175" s="300"/>
      <c r="N175" s="300"/>
      <c r="O175" s="300"/>
      <c r="P175" s="300"/>
      <c r="Q175" s="300"/>
      <c r="R175" s="301"/>
    </row>
    <row r="176" spans="2:18" x14ac:dyDescent="0.2">
      <c r="B176" s="299"/>
      <c r="C176" s="300"/>
      <c r="D176" s="300"/>
      <c r="E176" s="300"/>
      <c r="F176" s="300"/>
      <c r="G176" s="300"/>
      <c r="H176" s="300"/>
      <c r="I176" s="300"/>
      <c r="J176" s="300"/>
      <c r="K176" s="300"/>
      <c r="L176" s="300"/>
      <c r="M176" s="300"/>
      <c r="N176" s="300"/>
      <c r="O176" s="300"/>
      <c r="P176" s="300"/>
      <c r="Q176" s="300"/>
      <c r="R176" s="301"/>
    </row>
    <row r="177" spans="2:18" x14ac:dyDescent="0.2">
      <c r="B177" s="299"/>
      <c r="C177" s="300"/>
      <c r="D177" s="300"/>
      <c r="E177" s="300"/>
      <c r="F177" s="300"/>
      <c r="G177" s="300"/>
      <c r="H177" s="300"/>
      <c r="I177" s="300"/>
      <c r="J177" s="300"/>
      <c r="K177" s="300"/>
      <c r="L177" s="300"/>
      <c r="M177" s="300"/>
      <c r="N177" s="300"/>
      <c r="O177" s="300"/>
      <c r="P177" s="300"/>
      <c r="Q177" s="300"/>
      <c r="R177" s="301"/>
    </row>
    <row r="178" spans="2:18" x14ac:dyDescent="0.2">
      <c r="B178" s="299"/>
      <c r="C178" s="300"/>
      <c r="D178" s="300"/>
      <c r="E178" s="300"/>
      <c r="F178" s="300"/>
      <c r="G178" s="300"/>
      <c r="H178" s="300"/>
      <c r="I178" s="300"/>
      <c r="J178" s="300"/>
      <c r="K178" s="300"/>
      <c r="L178" s="300"/>
      <c r="M178" s="300"/>
      <c r="N178" s="300"/>
      <c r="O178" s="300"/>
      <c r="P178" s="300"/>
      <c r="Q178" s="300"/>
      <c r="R178" s="301"/>
    </row>
    <row r="179" spans="2:18" x14ac:dyDescent="0.2">
      <c r="B179" s="299"/>
      <c r="C179" s="300"/>
      <c r="D179" s="300"/>
      <c r="E179" s="300"/>
      <c r="F179" s="300"/>
      <c r="G179" s="300"/>
      <c r="H179" s="300"/>
      <c r="I179" s="300"/>
      <c r="J179" s="300"/>
      <c r="K179" s="300"/>
      <c r="L179" s="300"/>
      <c r="M179" s="300"/>
      <c r="N179" s="300"/>
      <c r="O179" s="300"/>
      <c r="P179" s="300"/>
      <c r="Q179" s="300"/>
      <c r="R179" s="301"/>
    </row>
    <row r="180" spans="2:18" x14ac:dyDescent="0.2">
      <c r="B180" s="299"/>
      <c r="C180" s="300"/>
      <c r="D180" s="300"/>
      <c r="E180" s="300"/>
      <c r="F180" s="300"/>
      <c r="G180" s="300"/>
      <c r="H180" s="300"/>
      <c r="I180" s="300"/>
      <c r="J180" s="300"/>
      <c r="K180" s="300"/>
      <c r="L180" s="300"/>
      <c r="M180" s="300"/>
      <c r="N180" s="300"/>
      <c r="O180" s="300"/>
      <c r="P180" s="300"/>
      <c r="Q180" s="300"/>
      <c r="R180" s="301"/>
    </row>
    <row r="181" spans="2:18" x14ac:dyDescent="0.2">
      <c r="B181" s="299"/>
      <c r="C181" s="300"/>
      <c r="D181" s="300"/>
      <c r="E181" s="300"/>
      <c r="F181" s="300"/>
      <c r="G181" s="300"/>
      <c r="H181" s="300"/>
      <c r="I181" s="300"/>
      <c r="J181" s="300"/>
      <c r="K181" s="300"/>
      <c r="L181" s="300"/>
      <c r="M181" s="300"/>
      <c r="N181" s="300"/>
      <c r="O181" s="300"/>
      <c r="P181" s="300"/>
      <c r="Q181" s="300"/>
      <c r="R181" s="301"/>
    </row>
    <row r="182" spans="2:18" x14ac:dyDescent="0.2">
      <c r="B182" s="299"/>
      <c r="C182" s="300"/>
      <c r="D182" s="300"/>
      <c r="E182" s="300"/>
      <c r="F182" s="300"/>
      <c r="G182" s="300"/>
      <c r="H182" s="300"/>
      <c r="I182" s="300"/>
      <c r="J182" s="300"/>
      <c r="K182" s="300"/>
      <c r="L182" s="300"/>
      <c r="M182" s="300"/>
      <c r="N182" s="300"/>
      <c r="O182" s="300"/>
      <c r="P182" s="300"/>
      <c r="Q182" s="300"/>
      <c r="R182" s="301"/>
    </row>
    <row r="183" spans="2:18" x14ac:dyDescent="0.2">
      <c r="B183" s="299"/>
      <c r="C183" s="300"/>
      <c r="D183" s="300"/>
      <c r="E183" s="300"/>
      <c r="F183" s="300"/>
      <c r="G183" s="300"/>
      <c r="H183" s="300"/>
      <c r="I183" s="300"/>
      <c r="J183" s="300"/>
      <c r="K183" s="300"/>
      <c r="L183" s="300"/>
      <c r="M183" s="300"/>
      <c r="N183" s="300"/>
      <c r="O183" s="300"/>
      <c r="P183" s="300"/>
      <c r="Q183" s="300"/>
      <c r="R183" s="301"/>
    </row>
    <row r="184" spans="2:18" x14ac:dyDescent="0.2">
      <c r="B184" s="299"/>
      <c r="C184" s="300"/>
      <c r="D184" s="300"/>
      <c r="E184" s="300"/>
      <c r="F184" s="300"/>
      <c r="G184" s="300"/>
      <c r="H184" s="300"/>
      <c r="I184" s="300"/>
      <c r="J184" s="300"/>
      <c r="K184" s="300"/>
      <c r="L184" s="300"/>
      <c r="M184" s="300"/>
      <c r="N184" s="300"/>
      <c r="O184" s="300"/>
      <c r="P184" s="300"/>
      <c r="Q184" s="300"/>
      <c r="R184" s="301"/>
    </row>
    <row r="185" spans="2:18" x14ac:dyDescent="0.2">
      <c r="B185" s="299"/>
      <c r="C185" s="300"/>
      <c r="D185" s="300"/>
      <c r="E185" s="300"/>
      <c r="F185" s="300"/>
      <c r="G185" s="300"/>
      <c r="H185" s="300"/>
      <c r="I185" s="300"/>
      <c r="J185" s="300"/>
      <c r="K185" s="300"/>
      <c r="L185" s="300"/>
      <c r="M185" s="300"/>
      <c r="N185" s="300"/>
      <c r="O185" s="300"/>
      <c r="P185" s="300"/>
      <c r="Q185" s="300"/>
      <c r="R185" s="301"/>
    </row>
    <row r="186" spans="2:18" x14ac:dyDescent="0.2">
      <c r="B186" s="299"/>
      <c r="C186" s="300"/>
      <c r="D186" s="300"/>
      <c r="E186" s="300"/>
      <c r="F186" s="300"/>
      <c r="G186" s="300"/>
      <c r="H186" s="300"/>
      <c r="I186" s="300"/>
      <c r="J186" s="300"/>
      <c r="K186" s="300"/>
      <c r="L186" s="300"/>
      <c r="M186" s="300"/>
      <c r="N186" s="300"/>
      <c r="O186" s="300"/>
      <c r="P186" s="300"/>
      <c r="Q186" s="300"/>
      <c r="R186" s="301"/>
    </row>
    <row r="187" spans="2:18" x14ac:dyDescent="0.2">
      <c r="B187" s="299"/>
      <c r="C187" s="300"/>
      <c r="D187" s="300"/>
      <c r="E187" s="300"/>
      <c r="F187" s="300"/>
      <c r="G187" s="300"/>
      <c r="H187" s="300"/>
      <c r="I187" s="300"/>
      <c r="J187" s="300"/>
      <c r="K187" s="300"/>
      <c r="L187" s="300"/>
      <c r="M187" s="300"/>
      <c r="N187" s="300"/>
      <c r="O187" s="300"/>
      <c r="P187" s="300"/>
      <c r="Q187" s="300"/>
      <c r="R187" s="301"/>
    </row>
    <row r="188" spans="2:18" x14ac:dyDescent="0.2">
      <c r="B188" s="299"/>
      <c r="C188" s="300"/>
      <c r="D188" s="300"/>
      <c r="E188" s="300"/>
      <c r="F188" s="300"/>
      <c r="G188" s="300"/>
      <c r="H188" s="300"/>
      <c r="I188" s="300"/>
      <c r="J188" s="300"/>
      <c r="K188" s="300"/>
      <c r="L188" s="300"/>
      <c r="M188" s="300"/>
      <c r="N188" s="300"/>
      <c r="O188" s="300"/>
      <c r="P188" s="300"/>
      <c r="Q188" s="300"/>
      <c r="R188" s="301"/>
    </row>
    <row r="189" spans="2:18" ht="13.5" thickBot="1" x14ac:dyDescent="0.25">
      <c r="B189" s="302"/>
      <c r="C189" s="303"/>
      <c r="D189" s="303"/>
      <c r="E189" s="303"/>
      <c r="F189" s="303"/>
      <c r="G189" s="303"/>
      <c r="H189" s="303"/>
      <c r="I189" s="303"/>
      <c r="J189" s="303"/>
      <c r="K189" s="303"/>
      <c r="L189" s="303"/>
      <c r="M189" s="303"/>
      <c r="N189" s="303"/>
      <c r="O189" s="303"/>
      <c r="P189" s="303"/>
      <c r="Q189" s="303"/>
      <c r="R189" s="304"/>
    </row>
  </sheetData>
  <mergeCells count="4">
    <mergeCell ref="B1:R1"/>
    <mergeCell ref="B2:R2"/>
    <mergeCell ref="B3:R3"/>
    <mergeCell ref="B4:R18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0"/>
  <sheetViews>
    <sheetView showGridLines="0" topLeftCell="B7" zoomScale="80" zoomScaleNormal="80" workbookViewId="0">
      <selection activeCell="E24" sqref="E24"/>
    </sheetView>
  </sheetViews>
  <sheetFormatPr baseColWidth="10" defaultColWidth="17.28515625" defaultRowHeight="15" customHeight="1" x14ac:dyDescent="0.2"/>
  <cols>
    <col min="1" max="1" width="3.28515625" style="3" customWidth="1"/>
    <col min="2" max="2" width="64.85546875" style="3" customWidth="1"/>
    <col min="3" max="15" width="16.28515625" style="3" customWidth="1"/>
    <col min="16" max="16" width="50.28515625" style="3" customWidth="1"/>
    <col min="17" max="17" width="15.28515625" style="3" customWidth="1"/>
    <col min="18" max="18" width="17.140625" style="3" customWidth="1"/>
    <col min="19" max="16384" width="17.28515625" style="3"/>
  </cols>
  <sheetData>
    <row r="1" spans="1:27" s="121" customFormat="1" ht="32.25" customHeight="1" thickBot="1" x14ac:dyDescent="0.35">
      <c r="A1" s="119"/>
      <c r="B1" s="307" t="s">
        <v>586</v>
      </c>
      <c r="C1" s="308"/>
      <c r="D1" s="308"/>
      <c r="E1" s="308"/>
      <c r="F1" s="308"/>
      <c r="G1" s="308"/>
      <c r="H1" s="308"/>
      <c r="I1" s="308"/>
      <c r="J1" s="308"/>
      <c r="K1" s="308"/>
      <c r="L1" s="308"/>
      <c r="M1" s="308"/>
      <c r="N1" s="308"/>
      <c r="O1" s="308"/>
      <c r="P1" s="308"/>
      <c r="Q1" s="120"/>
      <c r="R1" s="120"/>
      <c r="S1" s="120"/>
      <c r="T1" s="120"/>
      <c r="U1" s="120"/>
      <c r="V1" s="120"/>
      <c r="W1" s="120"/>
      <c r="X1" s="120"/>
      <c r="Y1" s="120"/>
      <c r="Z1" s="120"/>
      <c r="AA1" s="120"/>
    </row>
    <row r="2" spans="1:27" ht="19.7" customHeight="1" thickBot="1" x14ac:dyDescent="0.25">
      <c r="A2" s="5"/>
      <c r="B2" s="309" t="s">
        <v>340</v>
      </c>
      <c r="C2" s="310"/>
      <c r="D2" s="310"/>
      <c r="E2" s="310"/>
      <c r="F2" s="310"/>
      <c r="G2" s="310"/>
      <c r="H2" s="310"/>
      <c r="I2" s="310"/>
      <c r="J2" s="310"/>
      <c r="K2" s="310"/>
      <c r="L2" s="310"/>
      <c r="M2" s="310"/>
      <c r="N2" s="310"/>
      <c r="O2" s="310"/>
      <c r="P2" s="311"/>
      <c r="Q2" s="2"/>
      <c r="R2" s="2"/>
      <c r="S2" s="2"/>
      <c r="T2" s="2"/>
      <c r="U2" s="2"/>
      <c r="V2" s="2"/>
      <c r="W2" s="2"/>
      <c r="X2" s="2"/>
      <c r="Y2" s="2"/>
      <c r="Z2" s="2"/>
      <c r="AA2" s="2"/>
    </row>
    <row r="3" spans="1:27" ht="40.5" customHeight="1" thickBot="1" x14ac:dyDescent="0.25">
      <c r="A3" s="5"/>
      <c r="B3" s="101" t="s">
        <v>326</v>
      </c>
      <c r="C3" s="88" t="s">
        <v>596</v>
      </c>
      <c r="D3" s="57" t="s">
        <v>597</v>
      </c>
      <c r="E3" s="57" t="s">
        <v>598</v>
      </c>
      <c r="F3" s="88" t="s">
        <v>599</v>
      </c>
      <c r="G3" s="57" t="s">
        <v>600</v>
      </c>
      <c r="H3" s="57" t="s">
        <v>601</v>
      </c>
      <c r="I3" s="88" t="s">
        <v>602</v>
      </c>
      <c r="J3" s="57" t="s">
        <v>603</v>
      </c>
      <c r="K3" s="57" t="s">
        <v>604</v>
      </c>
      <c r="L3" s="88" t="s">
        <v>605</v>
      </c>
      <c r="M3" s="57" t="s">
        <v>606</v>
      </c>
      <c r="N3" s="57" t="s">
        <v>607</v>
      </c>
      <c r="O3" s="81" t="s">
        <v>526</v>
      </c>
      <c r="P3" s="80" t="s">
        <v>327</v>
      </c>
      <c r="Q3" s="2"/>
      <c r="R3" s="2"/>
      <c r="S3" s="2"/>
      <c r="T3" s="2"/>
      <c r="U3" s="2"/>
      <c r="V3" s="2"/>
      <c r="W3" s="2"/>
      <c r="X3" s="2"/>
      <c r="Y3" s="2"/>
      <c r="Z3" s="2"/>
      <c r="AA3" s="2"/>
    </row>
    <row r="4" spans="1:27" ht="43.5" customHeight="1" x14ac:dyDescent="0.2">
      <c r="A4" s="5"/>
      <c r="B4" s="102" t="s">
        <v>529</v>
      </c>
      <c r="C4" s="99">
        <v>0</v>
      </c>
      <c r="D4" s="60">
        <v>0</v>
      </c>
      <c r="E4" s="60">
        <v>0</v>
      </c>
      <c r="F4" s="60">
        <v>0</v>
      </c>
      <c r="G4" s="60">
        <v>0</v>
      </c>
      <c r="H4" s="60">
        <v>0</v>
      </c>
      <c r="I4" s="60">
        <v>0</v>
      </c>
      <c r="J4" s="60">
        <v>0</v>
      </c>
      <c r="K4" s="60">
        <v>0</v>
      </c>
      <c r="L4" s="60">
        <v>0</v>
      </c>
      <c r="M4" s="60">
        <v>0</v>
      </c>
      <c r="N4" s="77">
        <v>0</v>
      </c>
      <c r="O4" s="82">
        <f>SUM(C4:E4)</f>
        <v>0</v>
      </c>
      <c r="P4" s="61"/>
      <c r="Q4" s="2"/>
      <c r="R4" s="2"/>
      <c r="S4" s="2"/>
      <c r="T4" s="2"/>
      <c r="U4" s="2"/>
      <c r="V4" s="2"/>
      <c r="W4" s="2"/>
      <c r="X4" s="2"/>
      <c r="Y4" s="2"/>
      <c r="Z4" s="2"/>
      <c r="AA4" s="2"/>
    </row>
    <row r="5" spans="1:27" ht="43.5" customHeight="1" x14ac:dyDescent="0.2">
      <c r="A5" s="5"/>
      <c r="B5" s="103" t="s">
        <v>564</v>
      </c>
      <c r="C5" s="100">
        <v>0</v>
      </c>
      <c r="D5" s="67">
        <v>0</v>
      </c>
      <c r="E5" s="67">
        <v>0</v>
      </c>
      <c r="F5" s="67">
        <v>0</v>
      </c>
      <c r="G5" s="67">
        <v>0</v>
      </c>
      <c r="H5" s="67">
        <v>0</v>
      </c>
      <c r="I5" s="67">
        <v>0</v>
      </c>
      <c r="J5" s="67">
        <v>0</v>
      </c>
      <c r="K5" s="67">
        <v>0</v>
      </c>
      <c r="L5" s="67">
        <v>0</v>
      </c>
      <c r="M5" s="67">
        <v>0</v>
      </c>
      <c r="N5" s="78">
        <v>0</v>
      </c>
      <c r="O5" s="83">
        <f t="shared" ref="O5:O13" si="0">SUM(C5:E5)</f>
        <v>0</v>
      </c>
      <c r="P5" s="59"/>
      <c r="Q5" s="2"/>
      <c r="R5" s="2"/>
      <c r="S5" s="2"/>
      <c r="T5" s="2"/>
      <c r="U5" s="2"/>
      <c r="V5" s="2"/>
      <c r="W5" s="2"/>
      <c r="X5" s="2"/>
      <c r="Y5" s="2"/>
      <c r="Z5" s="2"/>
      <c r="AA5" s="2"/>
    </row>
    <row r="6" spans="1:27" ht="43.5" customHeight="1" x14ac:dyDescent="0.2">
      <c r="A6" s="5"/>
      <c r="B6" s="104" t="s">
        <v>527</v>
      </c>
      <c r="C6" s="100">
        <v>0</v>
      </c>
      <c r="D6" s="67">
        <v>0</v>
      </c>
      <c r="E6" s="67">
        <v>0</v>
      </c>
      <c r="F6" s="67">
        <v>0</v>
      </c>
      <c r="G6" s="67">
        <v>0</v>
      </c>
      <c r="H6" s="67">
        <v>0</v>
      </c>
      <c r="I6" s="67">
        <v>0</v>
      </c>
      <c r="J6" s="67">
        <v>0</v>
      </c>
      <c r="K6" s="67">
        <v>0</v>
      </c>
      <c r="L6" s="67">
        <v>0</v>
      </c>
      <c r="M6" s="67">
        <v>0</v>
      </c>
      <c r="N6" s="78">
        <v>0</v>
      </c>
      <c r="O6" s="83">
        <f t="shared" si="0"/>
        <v>0</v>
      </c>
      <c r="P6" s="59" t="s">
        <v>328</v>
      </c>
      <c r="Q6" s="2"/>
      <c r="R6" s="2"/>
      <c r="S6" s="2"/>
      <c r="T6" s="2"/>
      <c r="U6" s="2"/>
      <c r="V6" s="2"/>
      <c r="W6" s="2"/>
      <c r="X6" s="2"/>
      <c r="Y6" s="2"/>
      <c r="Z6" s="2"/>
      <c r="AA6" s="2"/>
    </row>
    <row r="7" spans="1:27" ht="43.5" customHeight="1" x14ac:dyDescent="0.2">
      <c r="A7" s="5"/>
      <c r="B7" s="104" t="s">
        <v>528</v>
      </c>
      <c r="C7" s="100">
        <v>0</v>
      </c>
      <c r="D7" s="67">
        <v>0</v>
      </c>
      <c r="E7" s="67">
        <v>0</v>
      </c>
      <c r="F7" s="67">
        <v>0</v>
      </c>
      <c r="G7" s="67">
        <v>0</v>
      </c>
      <c r="H7" s="67">
        <v>0</v>
      </c>
      <c r="I7" s="67">
        <v>0</v>
      </c>
      <c r="J7" s="67">
        <v>0</v>
      </c>
      <c r="K7" s="67">
        <v>0</v>
      </c>
      <c r="L7" s="67">
        <v>0</v>
      </c>
      <c r="M7" s="67">
        <v>0</v>
      </c>
      <c r="N7" s="78">
        <v>0</v>
      </c>
      <c r="O7" s="83">
        <f t="shared" si="0"/>
        <v>0</v>
      </c>
      <c r="P7" s="59"/>
      <c r="Q7" s="2"/>
      <c r="R7" s="2"/>
      <c r="S7" s="2"/>
      <c r="T7" s="2"/>
      <c r="U7" s="2"/>
      <c r="V7" s="2"/>
      <c r="W7" s="2"/>
      <c r="X7" s="2"/>
      <c r="Y7" s="2"/>
      <c r="Z7" s="2"/>
      <c r="AA7" s="2"/>
    </row>
    <row r="8" spans="1:27" ht="43.5" customHeight="1" x14ac:dyDescent="0.2">
      <c r="A8" s="5"/>
      <c r="B8" s="103" t="s">
        <v>530</v>
      </c>
      <c r="C8" s="100">
        <v>0</v>
      </c>
      <c r="D8" s="67">
        <v>0</v>
      </c>
      <c r="E8" s="67">
        <v>0</v>
      </c>
      <c r="F8" s="67">
        <v>0</v>
      </c>
      <c r="G8" s="67">
        <v>0</v>
      </c>
      <c r="H8" s="67">
        <v>0</v>
      </c>
      <c r="I8" s="67">
        <v>0</v>
      </c>
      <c r="J8" s="67">
        <v>0</v>
      </c>
      <c r="K8" s="67">
        <v>0</v>
      </c>
      <c r="L8" s="67">
        <v>0</v>
      </c>
      <c r="M8" s="67">
        <v>0</v>
      </c>
      <c r="N8" s="78">
        <v>0</v>
      </c>
      <c r="O8" s="83">
        <f t="shared" si="0"/>
        <v>0</v>
      </c>
      <c r="P8" s="59"/>
      <c r="Q8" s="2"/>
      <c r="R8" s="2"/>
      <c r="S8" s="2"/>
      <c r="T8" s="2"/>
      <c r="U8" s="2"/>
      <c r="V8" s="2"/>
      <c r="W8" s="2"/>
      <c r="X8" s="2"/>
      <c r="Y8" s="2"/>
      <c r="Z8" s="2"/>
      <c r="AA8" s="2"/>
    </row>
    <row r="9" spans="1:27" ht="43.5" customHeight="1" x14ac:dyDescent="0.2">
      <c r="A9" s="5"/>
      <c r="B9" s="103" t="s">
        <v>329</v>
      </c>
      <c r="C9" s="100">
        <v>0</v>
      </c>
      <c r="D9" s="67">
        <v>0</v>
      </c>
      <c r="E9" s="67">
        <v>0</v>
      </c>
      <c r="F9" s="67">
        <v>0</v>
      </c>
      <c r="G9" s="67">
        <v>0</v>
      </c>
      <c r="H9" s="67">
        <v>0</v>
      </c>
      <c r="I9" s="67">
        <v>0</v>
      </c>
      <c r="J9" s="67">
        <v>0</v>
      </c>
      <c r="K9" s="67">
        <v>0</v>
      </c>
      <c r="L9" s="67">
        <v>0</v>
      </c>
      <c r="M9" s="67">
        <v>0</v>
      </c>
      <c r="N9" s="78">
        <v>0</v>
      </c>
      <c r="O9" s="83">
        <f t="shared" si="0"/>
        <v>0</v>
      </c>
      <c r="P9" s="59"/>
      <c r="Q9" s="2"/>
      <c r="R9" s="2"/>
      <c r="S9" s="2"/>
      <c r="T9" s="2"/>
      <c r="U9" s="2"/>
      <c r="V9" s="2"/>
      <c r="W9" s="2"/>
      <c r="X9" s="2"/>
      <c r="Y9" s="2"/>
      <c r="Z9" s="2"/>
      <c r="AA9" s="2"/>
    </row>
    <row r="10" spans="1:27" ht="43.5" customHeight="1" x14ac:dyDescent="0.2">
      <c r="A10" s="5"/>
      <c r="B10" s="103" t="s">
        <v>330</v>
      </c>
      <c r="C10" s="100">
        <v>0</v>
      </c>
      <c r="D10" s="67">
        <v>0</v>
      </c>
      <c r="E10" s="67">
        <v>0</v>
      </c>
      <c r="F10" s="67">
        <v>0</v>
      </c>
      <c r="G10" s="67">
        <v>0</v>
      </c>
      <c r="H10" s="67">
        <v>0</v>
      </c>
      <c r="I10" s="67">
        <v>0</v>
      </c>
      <c r="J10" s="67">
        <v>0</v>
      </c>
      <c r="K10" s="67">
        <v>0</v>
      </c>
      <c r="L10" s="67">
        <v>0</v>
      </c>
      <c r="M10" s="67">
        <v>0</v>
      </c>
      <c r="N10" s="78">
        <v>0</v>
      </c>
      <c r="O10" s="83">
        <f t="shared" si="0"/>
        <v>0</v>
      </c>
      <c r="P10" s="59"/>
      <c r="Q10" s="2"/>
      <c r="R10" s="2"/>
      <c r="S10" s="2"/>
      <c r="T10" s="2"/>
      <c r="U10" s="2"/>
      <c r="V10" s="2"/>
      <c r="W10" s="2"/>
      <c r="X10" s="2"/>
      <c r="Y10" s="2"/>
      <c r="Z10" s="2"/>
      <c r="AA10" s="2"/>
    </row>
    <row r="11" spans="1:27" ht="43.5" customHeight="1" x14ac:dyDescent="0.2">
      <c r="A11" s="5"/>
      <c r="B11" s="103" t="s">
        <v>523</v>
      </c>
      <c r="C11" s="100">
        <v>0</v>
      </c>
      <c r="D11" s="67">
        <v>0</v>
      </c>
      <c r="E11" s="67">
        <v>0</v>
      </c>
      <c r="F11" s="67">
        <v>0</v>
      </c>
      <c r="G11" s="67">
        <v>0</v>
      </c>
      <c r="H11" s="67">
        <v>0</v>
      </c>
      <c r="I11" s="67">
        <v>0</v>
      </c>
      <c r="J11" s="67">
        <v>0</v>
      </c>
      <c r="K11" s="67">
        <v>0</v>
      </c>
      <c r="L11" s="67">
        <v>0</v>
      </c>
      <c r="M11" s="67">
        <v>0</v>
      </c>
      <c r="N11" s="78">
        <v>0</v>
      </c>
      <c r="O11" s="83">
        <f t="shared" si="0"/>
        <v>0</v>
      </c>
      <c r="P11" s="59"/>
      <c r="Q11" s="2"/>
      <c r="R11" s="2"/>
      <c r="S11" s="2"/>
      <c r="T11" s="2"/>
      <c r="U11" s="2"/>
      <c r="V11" s="2"/>
      <c r="W11" s="2"/>
      <c r="X11" s="2"/>
      <c r="Y11" s="2"/>
      <c r="Z11" s="2"/>
      <c r="AA11" s="2"/>
    </row>
    <row r="12" spans="1:27" ht="43.5" customHeight="1" x14ac:dyDescent="0.2">
      <c r="A12" s="5"/>
      <c r="B12" s="103" t="s">
        <v>524</v>
      </c>
      <c r="C12" s="100">
        <v>0</v>
      </c>
      <c r="D12" s="67">
        <v>0</v>
      </c>
      <c r="E12" s="67">
        <v>0</v>
      </c>
      <c r="F12" s="67">
        <v>0</v>
      </c>
      <c r="G12" s="67">
        <v>0</v>
      </c>
      <c r="H12" s="67">
        <v>0</v>
      </c>
      <c r="I12" s="67">
        <v>0</v>
      </c>
      <c r="J12" s="67">
        <v>0</v>
      </c>
      <c r="K12" s="67">
        <v>0</v>
      </c>
      <c r="L12" s="67">
        <v>0</v>
      </c>
      <c r="M12" s="67">
        <v>0</v>
      </c>
      <c r="N12" s="78">
        <v>0</v>
      </c>
      <c r="O12" s="83">
        <f t="shared" si="0"/>
        <v>0</v>
      </c>
      <c r="P12" s="59"/>
      <c r="Q12" s="2"/>
      <c r="R12" s="2"/>
      <c r="S12" s="2"/>
      <c r="T12" s="2"/>
      <c r="U12" s="2"/>
      <c r="V12" s="2"/>
      <c r="W12" s="2"/>
      <c r="X12" s="2"/>
      <c r="Y12" s="2"/>
      <c r="Z12" s="2"/>
      <c r="AA12" s="2"/>
    </row>
    <row r="13" spans="1:27" ht="43.5" customHeight="1" thickBot="1" x14ac:dyDescent="0.25">
      <c r="A13" s="5"/>
      <c r="B13" s="105" t="s">
        <v>619</v>
      </c>
      <c r="C13" s="126">
        <v>0</v>
      </c>
      <c r="D13" s="75">
        <v>0</v>
      </c>
      <c r="E13" s="75">
        <v>0</v>
      </c>
      <c r="F13" s="75">
        <v>0</v>
      </c>
      <c r="G13" s="75">
        <v>0</v>
      </c>
      <c r="H13" s="75">
        <v>0</v>
      </c>
      <c r="I13" s="75">
        <v>0</v>
      </c>
      <c r="J13" s="75">
        <v>0</v>
      </c>
      <c r="K13" s="75">
        <v>0</v>
      </c>
      <c r="L13" s="75">
        <v>0</v>
      </c>
      <c r="M13" s="75"/>
      <c r="N13" s="79">
        <v>0</v>
      </c>
      <c r="O13" s="84">
        <f t="shared" si="0"/>
        <v>0</v>
      </c>
      <c r="P13" s="109"/>
      <c r="Q13" s="2"/>
      <c r="R13" s="2"/>
      <c r="S13" s="2"/>
      <c r="T13" s="2"/>
      <c r="U13" s="2"/>
      <c r="V13" s="2"/>
      <c r="W13" s="2"/>
      <c r="X13" s="2"/>
      <c r="Y13" s="2"/>
      <c r="Z13" s="2"/>
      <c r="AA13" s="2"/>
    </row>
    <row r="14" spans="1:27" ht="37.5" customHeight="1" thickBot="1" x14ac:dyDescent="0.25">
      <c r="A14" s="5"/>
      <c r="B14" s="106" t="s">
        <v>331</v>
      </c>
      <c r="C14" s="127">
        <f t="shared" ref="C14" si="1">SUM(C4:C13)</f>
        <v>0</v>
      </c>
      <c r="D14" s="76">
        <f t="shared" ref="D14:O14" si="2">SUM(D4:D13)</f>
        <v>0</v>
      </c>
      <c r="E14" s="76">
        <f t="shared" si="2"/>
        <v>0</v>
      </c>
      <c r="F14" s="76">
        <f t="shared" si="2"/>
        <v>0</v>
      </c>
      <c r="G14" s="76">
        <f t="shared" si="2"/>
        <v>0</v>
      </c>
      <c r="H14" s="76">
        <f t="shared" si="2"/>
        <v>0</v>
      </c>
      <c r="I14" s="76">
        <f t="shared" si="2"/>
        <v>0</v>
      </c>
      <c r="J14" s="76">
        <f t="shared" si="2"/>
        <v>0</v>
      </c>
      <c r="K14" s="76">
        <f t="shared" si="2"/>
        <v>0</v>
      </c>
      <c r="L14" s="76">
        <v>0</v>
      </c>
      <c r="M14" s="76"/>
      <c r="N14" s="76">
        <v>0</v>
      </c>
      <c r="O14" s="85">
        <f t="shared" si="2"/>
        <v>0</v>
      </c>
      <c r="P14" s="110"/>
      <c r="Q14" s="2"/>
      <c r="R14" s="2"/>
      <c r="S14" s="2"/>
      <c r="T14" s="2"/>
      <c r="U14" s="2"/>
      <c r="V14" s="2"/>
      <c r="W14" s="2"/>
      <c r="X14" s="2"/>
      <c r="Y14" s="2"/>
      <c r="Z14" s="2"/>
      <c r="AA14" s="2"/>
    </row>
    <row r="15" spans="1:27" ht="19.7" customHeight="1" x14ac:dyDescent="0.2">
      <c r="A15" s="5"/>
      <c r="B15" s="7"/>
      <c r="C15" s="5"/>
      <c r="D15" s="5"/>
      <c r="E15" s="5"/>
      <c r="F15" s="5"/>
      <c r="G15" s="5"/>
      <c r="H15" s="5"/>
      <c r="I15" s="5"/>
      <c r="J15" s="5"/>
      <c r="K15" s="5"/>
      <c r="L15" s="5"/>
      <c r="M15" s="5"/>
      <c r="N15" s="5"/>
      <c r="O15" s="5"/>
      <c r="P15" s="5"/>
      <c r="Q15" s="2"/>
      <c r="R15" s="2"/>
      <c r="S15" s="2"/>
      <c r="T15" s="2"/>
      <c r="U15" s="2"/>
      <c r="V15" s="2"/>
      <c r="W15" s="2"/>
      <c r="X15" s="2"/>
      <c r="Y15" s="2"/>
      <c r="Z15" s="2"/>
      <c r="AA15" s="2"/>
    </row>
    <row r="16" spans="1:27" ht="19.7" customHeight="1" thickBot="1" x14ac:dyDescent="0.25">
      <c r="A16" s="5"/>
      <c r="B16" s="7"/>
      <c r="C16" s="5"/>
      <c r="D16" s="5"/>
      <c r="E16" s="5"/>
      <c r="F16" s="5"/>
      <c r="G16" s="5"/>
      <c r="H16" s="5"/>
      <c r="I16" s="5"/>
      <c r="J16" s="5"/>
      <c r="K16" s="5"/>
      <c r="L16" s="5"/>
      <c r="M16" s="5"/>
      <c r="N16" s="5"/>
      <c r="O16" s="5"/>
      <c r="P16" s="5"/>
      <c r="Q16" s="2"/>
      <c r="R16" s="2"/>
      <c r="S16" s="2"/>
      <c r="T16" s="2"/>
      <c r="U16" s="2"/>
      <c r="V16" s="2"/>
      <c r="W16" s="2"/>
      <c r="X16" s="2"/>
      <c r="Y16" s="2"/>
      <c r="Z16" s="2"/>
      <c r="AA16" s="2"/>
    </row>
    <row r="17" spans="1:27" ht="19.7" customHeight="1" thickBot="1" x14ac:dyDescent="0.25">
      <c r="A17" s="5"/>
      <c r="B17" s="309" t="s">
        <v>341</v>
      </c>
      <c r="C17" s="310"/>
      <c r="D17" s="310"/>
      <c r="E17" s="310"/>
      <c r="F17" s="310"/>
      <c r="G17" s="310"/>
      <c r="H17" s="310"/>
      <c r="I17" s="310"/>
      <c r="J17" s="310"/>
      <c r="K17" s="310"/>
      <c r="L17" s="310"/>
      <c r="M17" s="310"/>
      <c r="N17" s="310"/>
      <c r="O17" s="310"/>
      <c r="P17" s="311"/>
      <c r="Q17" s="2"/>
      <c r="R17" s="2"/>
      <c r="S17" s="2"/>
      <c r="T17" s="2"/>
      <c r="U17" s="2"/>
      <c r="V17" s="2"/>
      <c r="W17" s="2"/>
      <c r="X17" s="2"/>
      <c r="Y17" s="2"/>
      <c r="Z17" s="2"/>
      <c r="AA17" s="2"/>
    </row>
    <row r="18" spans="1:27" ht="40.5" customHeight="1" thickBot="1" x14ac:dyDescent="0.25">
      <c r="A18" s="5"/>
      <c r="B18" s="68" t="s">
        <v>326</v>
      </c>
      <c r="C18" s="88" t="s">
        <v>596</v>
      </c>
      <c r="D18" s="57" t="s">
        <v>597</v>
      </c>
      <c r="E18" s="57" t="s">
        <v>598</v>
      </c>
      <c r="F18" s="88" t="s">
        <v>599</v>
      </c>
      <c r="G18" s="57" t="s">
        <v>600</v>
      </c>
      <c r="H18" s="57" t="s">
        <v>601</v>
      </c>
      <c r="I18" s="88" t="s">
        <v>602</v>
      </c>
      <c r="J18" s="57" t="s">
        <v>603</v>
      </c>
      <c r="K18" s="57" t="s">
        <v>604</v>
      </c>
      <c r="L18" s="88" t="s">
        <v>605</v>
      </c>
      <c r="M18" s="57" t="s">
        <v>606</v>
      </c>
      <c r="N18" s="57" t="s">
        <v>607</v>
      </c>
      <c r="O18" s="81" t="s">
        <v>563</v>
      </c>
      <c r="P18" s="96" t="s">
        <v>327</v>
      </c>
      <c r="Q18" s="2"/>
      <c r="R18" s="2"/>
      <c r="S18" s="2"/>
      <c r="T18" s="2"/>
      <c r="U18" s="2"/>
      <c r="V18" s="2"/>
      <c r="W18" s="2"/>
      <c r="X18" s="2"/>
      <c r="Y18" s="2"/>
      <c r="Z18" s="2"/>
      <c r="AA18" s="2"/>
    </row>
    <row r="19" spans="1:27" ht="42.75" customHeight="1" x14ac:dyDescent="0.2">
      <c r="A19" s="5"/>
      <c r="B19" s="86" t="s">
        <v>332</v>
      </c>
      <c r="C19" s="90">
        <v>0</v>
      </c>
      <c r="D19" s="60">
        <v>0</v>
      </c>
      <c r="E19" s="60">
        <v>0</v>
      </c>
      <c r="F19" s="60">
        <v>0</v>
      </c>
      <c r="G19" s="60">
        <v>0</v>
      </c>
      <c r="H19" s="60">
        <v>0</v>
      </c>
      <c r="I19" s="60">
        <v>0</v>
      </c>
      <c r="J19" s="60">
        <v>0</v>
      </c>
      <c r="K19" s="60">
        <v>0</v>
      </c>
      <c r="L19" s="60">
        <v>0</v>
      </c>
      <c r="M19" s="60"/>
      <c r="N19" s="77">
        <v>0</v>
      </c>
      <c r="O19" s="82">
        <f>SUM(C19:E19)</f>
        <v>0</v>
      </c>
      <c r="P19" s="97"/>
      <c r="Q19" s="2"/>
      <c r="R19" s="2"/>
      <c r="S19" s="2"/>
      <c r="T19" s="2"/>
      <c r="U19" s="2"/>
      <c r="V19" s="2"/>
      <c r="W19" s="2"/>
      <c r="X19" s="2"/>
      <c r="Y19" s="2"/>
      <c r="Z19" s="2"/>
      <c r="AA19" s="2"/>
    </row>
    <row r="20" spans="1:27" ht="42.75" customHeight="1" x14ac:dyDescent="0.2">
      <c r="A20" s="5"/>
      <c r="B20" s="87" t="s">
        <v>333</v>
      </c>
      <c r="C20" s="91">
        <v>0</v>
      </c>
      <c r="D20" s="67">
        <v>0</v>
      </c>
      <c r="E20" s="67">
        <v>0</v>
      </c>
      <c r="F20" s="67">
        <v>0</v>
      </c>
      <c r="G20" s="67">
        <v>0</v>
      </c>
      <c r="H20" s="67">
        <v>0</v>
      </c>
      <c r="I20" s="67">
        <v>0</v>
      </c>
      <c r="J20" s="67">
        <v>0</v>
      </c>
      <c r="K20" s="67">
        <v>0</v>
      </c>
      <c r="L20" s="67">
        <v>0</v>
      </c>
      <c r="M20" s="67"/>
      <c r="N20" s="78">
        <v>0</v>
      </c>
      <c r="O20" s="83">
        <f t="shared" ref="O20:O23" si="3">SUM(C20:E20)</f>
        <v>0</v>
      </c>
      <c r="P20" s="98"/>
      <c r="Q20" s="2"/>
      <c r="R20" s="2"/>
      <c r="S20" s="2"/>
      <c r="T20" s="2"/>
      <c r="U20" s="2"/>
      <c r="V20" s="2"/>
      <c r="W20" s="2"/>
      <c r="X20" s="2"/>
      <c r="Y20" s="2"/>
      <c r="Z20" s="2"/>
      <c r="AA20" s="2"/>
    </row>
    <row r="21" spans="1:27" ht="42.75" customHeight="1" x14ac:dyDescent="0.2">
      <c r="A21" s="5"/>
      <c r="B21" s="87" t="s">
        <v>334</v>
      </c>
      <c r="C21" s="91">
        <v>0</v>
      </c>
      <c r="D21" s="67">
        <v>0</v>
      </c>
      <c r="E21" s="67">
        <v>0</v>
      </c>
      <c r="F21" s="67">
        <v>0</v>
      </c>
      <c r="G21" s="67">
        <v>0</v>
      </c>
      <c r="H21" s="67">
        <v>0</v>
      </c>
      <c r="I21" s="67">
        <v>0</v>
      </c>
      <c r="J21" s="67">
        <v>0</v>
      </c>
      <c r="K21" s="67">
        <v>0</v>
      </c>
      <c r="L21" s="67">
        <v>0</v>
      </c>
      <c r="M21" s="67">
        <v>0</v>
      </c>
      <c r="N21" s="78">
        <v>0</v>
      </c>
      <c r="O21" s="83">
        <f t="shared" si="3"/>
        <v>0</v>
      </c>
      <c r="P21" s="98" t="s">
        <v>328</v>
      </c>
      <c r="Q21" s="2"/>
      <c r="R21" s="2"/>
      <c r="S21" s="2"/>
      <c r="T21" s="2"/>
      <c r="U21" s="2"/>
      <c r="V21" s="2"/>
      <c r="W21" s="2"/>
      <c r="X21" s="2"/>
      <c r="Y21" s="2"/>
      <c r="Z21" s="2"/>
      <c r="AA21" s="2"/>
    </row>
    <row r="22" spans="1:27" ht="42.75" customHeight="1" x14ac:dyDescent="0.2">
      <c r="A22" s="5"/>
      <c r="B22" s="87" t="s">
        <v>335</v>
      </c>
      <c r="C22" s="91">
        <v>0</v>
      </c>
      <c r="D22" s="67">
        <v>0</v>
      </c>
      <c r="E22" s="67">
        <v>0</v>
      </c>
      <c r="F22" s="67">
        <v>0</v>
      </c>
      <c r="G22" s="67">
        <v>0</v>
      </c>
      <c r="H22" s="67">
        <v>0</v>
      </c>
      <c r="I22" s="67">
        <v>0</v>
      </c>
      <c r="J22" s="67">
        <v>0</v>
      </c>
      <c r="K22" s="67">
        <v>0</v>
      </c>
      <c r="L22" s="67">
        <v>0</v>
      </c>
      <c r="M22" s="67"/>
      <c r="N22" s="78">
        <v>0</v>
      </c>
      <c r="O22" s="83">
        <f t="shared" si="3"/>
        <v>0</v>
      </c>
      <c r="P22" s="98"/>
      <c r="Q22" s="2"/>
      <c r="R22" s="2"/>
      <c r="S22" s="2"/>
      <c r="T22" s="2"/>
      <c r="U22" s="2"/>
      <c r="V22" s="2"/>
      <c r="W22" s="2"/>
      <c r="X22" s="2"/>
      <c r="Y22" s="2"/>
      <c r="Z22" s="2"/>
      <c r="AA22" s="2"/>
    </row>
    <row r="23" spans="1:27" ht="42.75" customHeight="1" thickBot="1" x14ac:dyDescent="0.25">
      <c r="A23" s="5"/>
      <c r="B23" s="107" t="s">
        <v>525</v>
      </c>
      <c r="C23" s="92">
        <v>0</v>
      </c>
      <c r="D23" s="93">
        <v>0</v>
      </c>
      <c r="E23" s="93">
        <v>0</v>
      </c>
      <c r="F23" s="93">
        <v>0</v>
      </c>
      <c r="G23" s="93">
        <v>0</v>
      </c>
      <c r="H23" s="93">
        <v>0</v>
      </c>
      <c r="I23" s="93">
        <v>0</v>
      </c>
      <c r="J23" s="93">
        <v>0</v>
      </c>
      <c r="K23" s="93">
        <v>0</v>
      </c>
      <c r="L23" s="93">
        <v>0</v>
      </c>
      <c r="M23" s="93">
        <v>0</v>
      </c>
      <c r="N23" s="94">
        <v>0</v>
      </c>
      <c r="O23" s="84">
        <f t="shared" si="3"/>
        <v>0</v>
      </c>
      <c r="P23" s="111"/>
      <c r="Q23" s="2"/>
      <c r="R23" s="2"/>
      <c r="S23" s="2"/>
      <c r="T23" s="2"/>
      <c r="U23" s="2"/>
      <c r="V23" s="2"/>
      <c r="W23" s="2"/>
      <c r="X23" s="2"/>
      <c r="Y23" s="2"/>
      <c r="Z23" s="2"/>
      <c r="AA23" s="2"/>
    </row>
    <row r="24" spans="1:27" ht="37.5" customHeight="1" thickBot="1" x14ac:dyDescent="0.25">
      <c r="A24" s="5"/>
      <c r="B24" s="108" t="s">
        <v>331</v>
      </c>
      <c r="C24" s="128">
        <f>SUM(C19:C23)</f>
        <v>0</v>
      </c>
      <c r="D24" s="89">
        <v>0</v>
      </c>
      <c r="E24" s="89">
        <f>+SUM(E19:E23)</f>
        <v>0</v>
      </c>
      <c r="F24" s="89">
        <f t="shared" ref="F24:N24" si="4">SUM(F19:F23)</f>
        <v>0</v>
      </c>
      <c r="G24" s="89">
        <f t="shared" si="4"/>
        <v>0</v>
      </c>
      <c r="H24" s="89">
        <f t="shared" si="4"/>
        <v>0</v>
      </c>
      <c r="I24" s="89">
        <f t="shared" si="4"/>
        <v>0</v>
      </c>
      <c r="J24" s="89">
        <f t="shared" si="4"/>
        <v>0</v>
      </c>
      <c r="K24" s="89">
        <f t="shared" si="4"/>
        <v>0</v>
      </c>
      <c r="L24" s="89">
        <f t="shared" si="4"/>
        <v>0</v>
      </c>
      <c r="M24" s="89"/>
      <c r="N24" s="95">
        <f t="shared" si="4"/>
        <v>0</v>
      </c>
      <c r="O24" s="85">
        <f>SUM(O19:O23)</f>
        <v>0</v>
      </c>
      <c r="P24" s="112"/>
      <c r="Q24" s="2"/>
      <c r="R24" s="2"/>
      <c r="S24" s="2"/>
      <c r="T24" s="2"/>
      <c r="U24" s="2"/>
      <c r="V24" s="2"/>
      <c r="W24" s="2"/>
      <c r="X24" s="2"/>
      <c r="Y24" s="2"/>
      <c r="Z24" s="2"/>
      <c r="AA24" s="2"/>
    </row>
    <row r="25" spans="1:27" ht="19.7" customHeight="1" x14ac:dyDescent="0.2">
      <c r="A25" s="5"/>
      <c r="B25" s="49"/>
      <c r="C25" s="50"/>
      <c r="D25" s="50"/>
      <c r="E25" s="51"/>
      <c r="F25" s="51"/>
      <c r="G25" s="51"/>
      <c r="H25" s="51"/>
      <c r="I25" s="51"/>
      <c r="J25" s="51"/>
      <c r="K25" s="51"/>
      <c r="L25" s="51"/>
      <c r="M25" s="51"/>
      <c r="N25" s="51"/>
      <c r="O25" s="51"/>
      <c r="P25" s="52"/>
      <c r="Q25" s="2"/>
      <c r="R25" s="2"/>
      <c r="S25" s="2"/>
      <c r="T25" s="2"/>
      <c r="U25" s="2"/>
      <c r="V25" s="2"/>
      <c r="W25" s="2"/>
      <c r="X25" s="2"/>
      <c r="Y25" s="2"/>
      <c r="Z25" s="2"/>
      <c r="AA25" s="2"/>
    </row>
    <row r="26" spans="1:27" ht="19.7" customHeight="1" thickBot="1" x14ac:dyDescent="0.25">
      <c r="A26" s="5"/>
      <c r="B26" s="49"/>
      <c r="C26" s="50"/>
      <c r="D26" s="50"/>
      <c r="E26" s="51"/>
      <c r="F26" s="51"/>
      <c r="G26" s="51"/>
      <c r="H26" s="51"/>
      <c r="I26" s="51"/>
      <c r="J26" s="51"/>
      <c r="K26" s="51"/>
      <c r="L26" s="51"/>
      <c r="M26" s="51"/>
      <c r="N26" s="51"/>
      <c r="O26" s="51"/>
      <c r="P26" s="52"/>
      <c r="Q26" s="2"/>
      <c r="R26" s="2"/>
      <c r="S26" s="2"/>
      <c r="T26" s="2"/>
      <c r="U26" s="2"/>
      <c r="V26" s="2"/>
      <c r="W26" s="2"/>
      <c r="X26" s="2"/>
      <c r="Y26" s="2"/>
      <c r="Z26" s="2"/>
      <c r="AA26" s="2"/>
    </row>
    <row r="27" spans="1:27" ht="19.7" customHeight="1" thickBot="1" x14ac:dyDescent="0.25">
      <c r="A27" s="5"/>
      <c r="B27" s="309" t="s">
        <v>521</v>
      </c>
      <c r="C27" s="310"/>
      <c r="D27" s="310"/>
      <c r="E27" s="310"/>
      <c r="F27" s="310"/>
      <c r="G27" s="310"/>
      <c r="H27" s="310"/>
      <c r="I27" s="310"/>
      <c r="J27" s="310"/>
      <c r="K27" s="310"/>
      <c r="L27" s="310"/>
      <c r="M27" s="310"/>
      <c r="N27" s="310"/>
      <c r="O27" s="310"/>
      <c r="P27" s="311"/>
      <c r="Q27" s="2"/>
      <c r="R27" s="2"/>
      <c r="S27" s="2"/>
      <c r="T27" s="2"/>
      <c r="U27" s="2"/>
      <c r="V27" s="2"/>
      <c r="W27" s="2"/>
      <c r="X27" s="2"/>
      <c r="Y27" s="2"/>
      <c r="Z27" s="2"/>
      <c r="AA27" s="2"/>
    </row>
    <row r="28" spans="1:27" ht="41.45" customHeight="1" x14ac:dyDescent="0.2">
      <c r="A28" s="5"/>
      <c r="B28" s="305" t="s">
        <v>520</v>
      </c>
      <c r="C28" s="57" t="s">
        <v>596</v>
      </c>
      <c r="D28" s="57" t="s">
        <v>597</v>
      </c>
      <c r="E28" s="57" t="s">
        <v>598</v>
      </c>
      <c r="F28" s="88" t="s">
        <v>599</v>
      </c>
      <c r="G28" s="57" t="s">
        <v>600</v>
      </c>
      <c r="H28" s="57" t="s">
        <v>601</v>
      </c>
      <c r="I28" s="88" t="s">
        <v>602</v>
      </c>
      <c r="J28" s="57" t="s">
        <v>603</v>
      </c>
      <c r="K28" s="57" t="s">
        <v>604</v>
      </c>
      <c r="L28" s="88" t="s">
        <v>605</v>
      </c>
      <c r="M28" s="57" t="s">
        <v>606</v>
      </c>
      <c r="N28" s="57" t="s">
        <v>607</v>
      </c>
      <c r="O28" s="56" t="s">
        <v>565</v>
      </c>
      <c r="P28" s="53" t="s">
        <v>327</v>
      </c>
      <c r="Q28" s="2"/>
      <c r="R28" s="2"/>
      <c r="S28" s="2"/>
      <c r="T28" s="2"/>
      <c r="U28" s="2"/>
      <c r="V28" s="2"/>
      <c r="W28" s="2"/>
      <c r="X28" s="2"/>
      <c r="Y28" s="2"/>
      <c r="Z28" s="2"/>
      <c r="AA28" s="2"/>
    </row>
    <row r="29" spans="1:27" ht="41.45" customHeight="1" thickBot="1" x14ac:dyDescent="0.25">
      <c r="A29" s="5"/>
      <c r="B29" s="306"/>
      <c r="C29" s="54">
        <f>C14-C24</f>
        <v>0</v>
      </c>
      <c r="D29" s="54">
        <f t="shared" ref="D29:N29" si="5">D14-D24</f>
        <v>0</v>
      </c>
      <c r="E29" s="54">
        <f>E14-E24</f>
        <v>0</v>
      </c>
      <c r="F29" s="54">
        <f t="shared" si="5"/>
        <v>0</v>
      </c>
      <c r="G29" s="54">
        <f t="shared" si="5"/>
        <v>0</v>
      </c>
      <c r="H29" s="54">
        <f t="shared" si="5"/>
        <v>0</v>
      </c>
      <c r="I29" s="54">
        <f t="shared" si="5"/>
        <v>0</v>
      </c>
      <c r="J29" s="54">
        <f t="shared" si="5"/>
        <v>0</v>
      </c>
      <c r="K29" s="54">
        <f t="shared" si="5"/>
        <v>0</v>
      </c>
      <c r="L29" s="54">
        <f t="shared" si="5"/>
        <v>0</v>
      </c>
      <c r="M29" s="54">
        <f t="shared" si="5"/>
        <v>0</v>
      </c>
      <c r="N29" s="54">
        <f t="shared" si="5"/>
        <v>0</v>
      </c>
      <c r="O29" s="54">
        <v>0</v>
      </c>
      <c r="P29" s="55"/>
      <c r="Q29" s="2"/>
      <c r="R29" s="2"/>
      <c r="S29" s="2"/>
      <c r="T29" s="2"/>
      <c r="U29" s="2"/>
      <c r="V29" s="2"/>
      <c r="W29" s="2"/>
      <c r="X29" s="2"/>
      <c r="Y29" s="2"/>
      <c r="Z29" s="2"/>
      <c r="AA29" s="2"/>
    </row>
    <row r="30" spans="1:27" ht="30.75" customHeight="1" x14ac:dyDescent="0.2">
      <c r="A30" s="5"/>
      <c r="B30" s="58"/>
      <c r="C30" s="50"/>
      <c r="D30" s="50"/>
      <c r="E30" s="51"/>
      <c r="F30" s="51"/>
      <c r="G30" s="51"/>
      <c r="H30" s="51"/>
      <c r="I30" s="51"/>
      <c r="J30" s="51"/>
      <c r="K30" s="51"/>
      <c r="L30" s="51"/>
      <c r="M30" s="51"/>
      <c r="N30" s="51"/>
      <c r="O30" s="51"/>
      <c r="P30" s="52"/>
      <c r="Q30" s="2"/>
      <c r="R30" s="2"/>
      <c r="S30" s="2"/>
      <c r="T30" s="2"/>
      <c r="U30" s="2"/>
      <c r="V30" s="2"/>
      <c r="W30" s="2"/>
      <c r="X30" s="2"/>
      <c r="Y30" s="2"/>
      <c r="Z30" s="2"/>
      <c r="AA30" s="2"/>
    </row>
    <row r="31" spans="1:27" ht="13.5" customHeight="1" x14ac:dyDescent="0.2">
      <c r="A31" s="6"/>
      <c r="B31" s="6"/>
      <c r="C31" s="6"/>
      <c r="D31" s="6"/>
      <c r="E31" s="6"/>
      <c r="F31" s="6"/>
      <c r="G31" s="6"/>
      <c r="H31" s="6"/>
      <c r="I31" s="6"/>
      <c r="J31" s="6"/>
      <c r="K31" s="6"/>
      <c r="L31" s="6"/>
      <c r="M31" s="6"/>
      <c r="N31" s="6"/>
      <c r="O31" s="6"/>
      <c r="P31" s="6"/>
      <c r="Q31" s="2"/>
      <c r="R31" s="2"/>
      <c r="S31" s="2"/>
      <c r="T31" s="2"/>
      <c r="U31" s="2"/>
      <c r="V31" s="2"/>
      <c r="W31" s="2"/>
      <c r="X31" s="2"/>
      <c r="Y31" s="2"/>
      <c r="Z31" s="2"/>
      <c r="AA31" s="2"/>
    </row>
    <row r="32" spans="1:27" ht="12.75" customHeight="1" x14ac:dyDescent="0.2">
      <c r="A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2.75" customHeight="1" x14ac:dyDescent="0.2">
      <c r="A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2.75" customHeight="1" x14ac:dyDescent="0.2">
      <c r="A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2.75" customHeight="1" x14ac:dyDescent="0.2">
      <c r="A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sheetData>
  <mergeCells count="5">
    <mergeCell ref="B28:B29"/>
    <mergeCell ref="B1:P1"/>
    <mergeCell ref="B2:P2"/>
    <mergeCell ref="B27:P27"/>
    <mergeCell ref="B17:P17"/>
  </mergeCells>
  <dataValidations count="1">
    <dataValidation type="list" allowBlank="1" showErrorMessage="1" sqref="E31:O31">
      <formula1>#REF!</formula1>
    </dataValidation>
  </dataValidations>
  <pageMargins left="0.7" right="0.7" top="0.75" bottom="0.75" header="0.3" footer="0.3"/>
  <pageSetup orientation="portrait" r:id="rId1"/>
  <ignoredErrors>
    <ignoredError sqref="O19:O23 O4:O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4"/>
  <sheetViews>
    <sheetView showGridLines="0" zoomScale="90" zoomScaleNormal="90" workbookViewId="0">
      <selection activeCell="F21" sqref="F21"/>
    </sheetView>
  </sheetViews>
  <sheetFormatPr baseColWidth="10" defaultColWidth="10.85546875" defaultRowHeight="15" x14ac:dyDescent="0.25"/>
  <cols>
    <col min="1" max="1" width="4.7109375" customWidth="1"/>
    <col min="2" max="2" width="12.7109375" customWidth="1"/>
    <col min="3" max="3" width="37.5703125" customWidth="1"/>
    <col min="4" max="4" width="22.5703125" customWidth="1"/>
    <col min="5" max="5" width="18.85546875" customWidth="1"/>
    <col min="6" max="6" width="32.140625" customWidth="1"/>
    <col min="7" max="7" width="16.28515625" customWidth="1"/>
    <col min="8" max="8" width="14.85546875" customWidth="1"/>
    <col min="9" max="9" width="18.28515625" customWidth="1"/>
  </cols>
  <sheetData>
    <row r="1" spans="2:9" ht="36" customHeight="1" thickBot="1" x14ac:dyDescent="0.3">
      <c r="B1" s="314" t="s">
        <v>589</v>
      </c>
      <c r="C1" s="314"/>
      <c r="D1" s="314"/>
      <c r="E1" s="314"/>
      <c r="F1" s="314"/>
      <c r="G1" s="314"/>
      <c r="H1" s="314"/>
      <c r="I1" s="314"/>
    </row>
    <row r="2" spans="2:9" ht="42.75" customHeight="1" thickBot="1" x14ac:dyDescent="0.3">
      <c r="B2" s="315" t="s">
        <v>594</v>
      </c>
      <c r="C2" s="316"/>
      <c r="D2" s="316"/>
      <c r="E2" s="316"/>
      <c r="F2" s="316"/>
      <c r="G2" s="316"/>
      <c r="H2" s="316"/>
      <c r="I2" s="317"/>
    </row>
    <row r="3" spans="2:9" ht="27.75" customHeight="1" thickBot="1" x14ac:dyDescent="0.3">
      <c r="B3" s="312" t="s">
        <v>571</v>
      </c>
      <c r="C3" s="313"/>
      <c r="D3" s="313"/>
      <c r="E3" s="313"/>
      <c r="F3" s="313"/>
      <c r="G3" s="313"/>
      <c r="H3" s="313"/>
      <c r="I3" s="313"/>
    </row>
    <row r="4" spans="2:9" ht="30.75" customHeight="1" thickBot="1" x14ac:dyDescent="0.3">
      <c r="B4" s="122" t="s">
        <v>570</v>
      </c>
      <c r="C4" s="123" t="s">
        <v>336</v>
      </c>
      <c r="D4" s="124" t="s">
        <v>337</v>
      </c>
      <c r="E4" s="124" t="s">
        <v>338</v>
      </c>
      <c r="F4" s="124" t="s">
        <v>566</v>
      </c>
      <c r="G4" s="124" t="s">
        <v>567</v>
      </c>
      <c r="H4" s="124" t="s">
        <v>568</v>
      </c>
      <c r="I4" s="124" t="s">
        <v>569</v>
      </c>
    </row>
    <row r="5" spans="2:9" ht="30.75" customHeight="1" thickBot="1" x14ac:dyDescent="0.3">
      <c r="B5" s="113"/>
      <c r="C5" s="114"/>
      <c r="D5" s="115"/>
      <c r="E5" s="115"/>
      <c r="F5" s="114"/>
      <c r="G5" s="114"/>
      <c r="H5" s="114"/>
      <c r="I5" s="114">
        <v>0</v>
      </c>
    </row>
    <row r="6" spans="2:9" ht="30.75" customHeight="1" thickBot="1" x14ac:dyDescent="0.3">
      <c r="B6" s="113"/>
      <c r="C6" s="114"/>
      <c r="D6" s="115"/>
      <c r="E6" s="115"/>
      <c r="F6" s="114"/>
      <c r="G6" s="114"/>
      <c r="H6" s="114"/>
      <c r="I6" s="114">
        <v>0</v>
      </c>
    </row>
    <row r="7" spans="2:9" ht="30.75" customHeight="1" thickBot="1" x14ac:dyDescent="0.3">
      <c r="B7" s="113"/>
      <c r="C7" s="114"/>
      <c r="D7" s="115"/>
      <c r="E7" s="115"/>
      <c r="F7" s="114"/>
      <c r="G7" s="114"/>
      <c r="H7" s="114"/>
      <c r="I7" s="114">
        <v>0</v>
      </c>
    </row>
    <row r="8" spans="2:9" ht="30.75" customHeight="1" thickBot="1" x14ac:dyDescent="0.3">
      <c r="B8" s="113"/>
      <c r="C8" s="114"/>
      <c r="D8" s="115"/>
      <c r="E8" s="115"/>
      <c r="F8" s="114"/>
      <c r="G8" s="114"/>
      <c r="H8" s="114"/>
      <c r="I8" s="114">
        <v>0</v>
      </c>
    </row>
    <row r="9" spans="2:9" ht="30.75" customHeight="1" thickBot="1" x14ac:dyDescent="0.3">
      <c r="B9" s="113"/>
      <c r="C9" s="114"/>
      <c r="D9" s="115"/>
      <c r="E9" s="115"/>
      <c r="F9" s="114"/>
      <c r="G9" s="114"/>
      <c r="H9" s="114"/>
      <c r="I9" s="114">
        <v>0</v>
      </c>
    </row>
    <row r="10" spans="2:9" ht="30.75" customHeight="1" thickBot="1" x14ac:dyDescent="0.3">
      <c r="B10" s="113"/>
      <c r="C10" s="114"/>
      <c r="D10" s="115"/>
      <c r="E10" s="115"/>
      <c r="F10" s="114"/>
      <c r="G10" s="114"/>
      <c r="H10" s="114"/>
      <c r="I10" s="114">
        <v>0</v>
      </c>
    </row>
    <row r="11" spans="2:9" ht="30.75" customHeight="1" thickBot="1" x14ac:dyDescent="0.3">
      <c r="B11" s="113"/>
      <c r="C11" s="114"/>
      <c r="D11" s="115"/>
      <c r="E11" s="115"/>
      <c r="F11" s="114"/>
      <c r="G11" s="114"/>
      <c r="H11" s="114"/>
      <c r="I11" s="114">
        <v>0</v>
      </c>
    </row>
    <row r="13" spans="2:9" ht="28.5" customHeight="1" thickBot="1" x14ac:dyDescent="0.3">
      <c r="B13" s="312" t="s">
        <v>573</v>
      </c>
      <c r="C13" s="312"/>
      <c r="D13" s="312"/>
      <c r="E13" s="312"/>
      <c r="F13" s="312"/>
    </row>
    <row r="14" spans="2:9" ht="30.75" customHeight="1" thickBot="1" x14ac:dyDescent="0.3">
      <c r="B14" s="122" t="s">
        <v>570</v>
      </c>
      <c r="C14" s="123" t="s">
        <v>336</v>
      </c>
      <c r="D14" s="124" t="s">
        <v>337</v>
      </c>
      <c r="E14" s="124" t="s">
        <v>338</v>
      </c>
      <c r="F14" s="123" t="s">
        <v>572</v>
      </c>
    </row>
    <row r="15" spans="2:9" ht="30.75" customHeight="1" thickBot="1" x14ac:dyDescent="0.3">
      <c r="B15" s="113"/>
      <c r="C15" s="114"/>
      <c r="D15" s="115"/>
      <c r="E15" s="115"/>
      <c r="F15" s="114">
        <v>0</v>
      </c>
    </row>
    <row r="16" spans="2:9" ht="30.75" customHeight="1" thickBot="1" x14ac:dyDescent="0.3">
      <c r="B16" s="113"/>
      <c r="C16" s="114"/>
      <c r="D16" s="115"/>
      <c r="E16" s="115"/>
      <c r="F16" s="114">
        <v>0</v>
      </c>
    </row>
    <row r="17" spans="2:6" ht="30.75" customHeight="1" thickBot="1" x14ac:dyDescent="0.3">
      <c r="B17" s="113"/>
      <c r="C17" s="114"/>
      <c r="D17" s="115"/>
      <c r="E17" s="115"/>
      <c r="F17" s="114">
        <v>0</v>
      </c>
    </row>
    <row r="18" spans="2:6" ht="30.75" customHeight="1" thickBot="1" x14ac:dyDescent="0.3">
      <c r="B18" s="113"/>
      <c r="C18" s="114"/>
      <c r="D18" s="115"/>
      <c r="E18" s="115"/>
      <c r="F18" s="114">
        <v>0</v>
      </c>
    </row>
    <row r="19" spans="2:6" ht="30.75" customHeight="1" thickBot="1" x14ac:dyDescent="0.3">
      <c r="B19" s="113"/>
      <c r="C19" s="114"/>
      <c r="D19" s="115"/>
      <c r="E19" s="115"/>
      <c r="F19" s="114">
        <v>0</v>
      </c>
    </row>
    <row r="20" spans="2:6" ht="30.75" customHeight="1" thickBot="1" x14ac:dyDescent="0.3">
      <c r="B20" s="113"/>
      <c r="C20" s="114"/>
      <c r="D20" s="115"/>
      <c r="E20" s="115"/>
      <c r="F20" s="114">
        <v>0</v>
      </c>
    </row>
    <row r="28" spans="2:6" x14ac:dyDescent="0.25">
      <c r="D28" s="116" t="s">
        <v>574</v>
      </c>
      <c r="E28" s="116" t="s">
        <v>575</v>
      </c>
    </row>
    <row r="29" spans="2:6" x14ac:dyDescent="0.25">
      <c r="D29" t="s">
        <v>576</v>
      </c>
      <c r="E29" t="s">
        <v>582</v>
      </c>
    </row>
    <row r="30" spans="2:6" x14ac:dyDescent="0.25">
      <c r="D30" t="s">
        <v>577</v>
      </c>
      <c r="E30" t="s">
        <v>583</v>
      </c>
    </row>
    <row r="31" spans="2:6" x14ac:dyDescent="0.25">
      <c r="D31" t="s">
        <v>578</v>
      </c>
    </row>
    <row r="32" spans="2:6" x14ac:dyDescent="0.25">
      <c r="D32" t="s">
        <v>579</v>
      </c>
    </row>
    <row r="33" spans="4:4" x14ac:dyDescent="0.25">
      <c r="D33" t="s">
        <v>580</v>
      </c>
    </row>
    <row r="34" spans="4:4" x14ac:dyDescent="0.25">
      <c r="D34" t="s">
        <v>581</v>
      </c>
    </row>
  </sheetData>
  <mergeCells count="4">
    <mergeCell ref="B3:I3"/>
    <mergeCell ref="B13:F13"/>
    <mergeCell ref="B1:I1"/>
    <mergeCell ref="B2:I2"/>
  </mergeCells>
  <dataValidations count="2">
    <dataValidation type="list" allowBlank="1" showInputMessage="1" showErrorMessage="1" sqref="D5:D11 D15:D20">
      <formula1>$D$29:$D$34</formula1>
    </dataValidation>
    <dataValidation type="list" allowBlank="1" showInputMessage="1" showErrorMessage="1" sqref="E5:E11 E15:E20">
      <formula1>$E$29:$E$30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
  <sheetViews>
    <sheetView showGridLines="0" zoomScale="90" zoomScaleNormal="90" workbookViewId="0">
      <selection activeCell="F10" sqref="F10"/>
    </sheetView>
  </sheetViews>
  <sheetFormatPr baseColWidth="10" defaultColWidth="10.85546875" defaultRowHeight="15" x14ac:dyDescent="0.25"/>
  <cols>
    <col min="2" max="2" width="33.42578125" customWidth="1"/>
    <col min="3" max="4" width="12.28515625" customWidth="1"/>
    <col min="5" max="5" width="12.5703125" customWidth="1"/>
    <col min="6" max="6" width="14.42578125" customWidth="1"/>
    <col min="7" max="7" width="13.42578125" customWidth="1"/>
    <col min="8" max="8" width="12.140625" customWidth="1"/>
    <col min="9" max="9" width="14.85546875" customWidth="1"/>
  </cols>
  <sheetData>
    <row r="1" spans="2:10" ht="39" customHeight="1" thickBot="1" x14ac:dyDescent="0.3">
      <c r="B1" s="314" t="s">
        <v>587</v>
      </c>
      <c r="C1" s="314"/>
      <c r="D1" s="314"/>
      <c r="E1" s="314"/>
      <c r="F1" s="314"/>
      <c r="G1" s="314"/>
      <c r="H1" s="314"/>
    </row>
    <row r="2" spans="2:10" ht="15.95" customHeight="1" thickBot="1" x14ac:dyDescent="0.3">
      <c r="B2" s="318" t="s">
        <v>351</v>
      </c>
      <c r="C2" s="319"/>
      <c r="D2" s="319"/>
      <c r="E2" s="319"/>
      <c r="F2" s="320"/>
      <c r="G2" s="320"/>
      <c r="H2" s="321"/>
    </row>
    <row r="3" spans="2:10" ht="15" customHeight="1" thickBot="1" x14ac:dyDescent="0.3">
      <c r="B3" s="322" t="s">
        <v>349</v>
      </c>
      <c r="C3" s="324" t="s">
        <v>350</v>
      </c>
      <c r="D3" s="324"/>
      <c r="E3" s="324"/>
      <c r="F3" s="325"/>
      <c r="G3" s="325"/>
      <c r="H3" s="326"/>
      <c r="I3" t="s">
        <v>328</v>
      </c>
    </row>
    <row r="4" spans="2:10" ht="39" thickBot="1" x14ac:dyDescent="0.3">
      <c r="B4" s="323"/>
      <c r="C4" s="10" t="s">
        <v>482</v>
      </c>
      <c r="D4" s="10" t="s">
        <v>352</v>
      </c>
      <c r="E4" s="10" t="s">
        <v>353</v>
      </c>
      <c r="F4" s="11" t="s">
        <v>354</v>
      </c>
      <c r="G4" s="11" t="s">
        <v>401</v>
      </c>
      <c r="H4" s="12" t="s">
        <v>355</v>
      </c>
      <c r="I4" s="25" t="s">
        <v>487</v>
      </c>
    </row>
    <row r="5" spans="2:10" x14ac:dyDescent="0.25">
      <c r="B5" s="125" t="s">
        <v>655</v>
      </c>
      <c r="C5" s="129">
        <v>1</v>
      </c>
      <c r="D5" s="130"/>
      <c r="E5" s="130"/>
      <c r="F5" s="130"/>
      <c r="G5" s="131"/>
      <c r="H5" s="18"/>
      <c r="I5" s="20"/>
      <c r="J5" s="26">
        <f>SUM(D5:I5)</f>
        <v>0</v>
      </c>
    </row>
    <row r="6" spans="2:10" x14ac:dyDescent="0.25">
      <c r="B6" s="125" t="s">
        <v>656</v>
      </c>
      <c r="C6" s="129"/>
      <c r="D6" s="130"/>
      <c r="E6" s="130"/>
      <c r="F6" s="130">
        <v>2</v>
      </c>
      <c r="G6" s="131"/>
      <c r="H6" s="18"/>
      <c r="I6" s="20"/>
      <c r="J6" s="27">
        <f t="shared" ref="J6:J10" si="0">SUM(D6:I6)</f>
        <v>2</v>
      </c>
    </row>
    <row r="7" spans="2:10" x14ac:dyDescent="0.25">
      <c r="B7" s="125" t="s">
        <v>657</v>
      </c>
      <c r="C7" s="129"/>
      <c r="D7" s="130"/>
      <c r="E7" s="130"/>
      <c r="F7" s="130">
        <v>2</v>
      </c>
      <c r="G7" s="131"/>
      <c r="H7" s="18"/>
      <c r="I7" s="20"/>
      <c r="J7" s="27">
        <f t="shared" si="0"/>
        <v>2</v>
      </c>
    </row>
    <row r="8" spans="2:10" x14ac:dyDescent="0.25">
      <c r="B8" s="125" t="s">
        <v>658</v>
      </c>
      <c r="C8" s="129"/>
      <c r="D8" s="130"/>
      <c r="E8" s="130"/>
      <c r="F8" s="130">
        <v>1</v>
      </c>
      <c r="G8" s="131"/>
      <c r="H8" s="18"/>
      <c r="I8" s="20"/>
      <c r="J8" s="27">
        <f t="shared" si="0"/>
        <v>1</v>
      </c>
    </row>
    <row r="9" spans="2:10" x14ac:dyDescent="0.25">
      <c r="B9" s="125" t="s">
        <v>659</v>
      </c>
      <c r="C9" s="132"/>
      <c r="D9" s="130"/>
      <c r="E9" s="130"/>
      <c r="F9" s="130">
        <v>6</v>
      </c>
      <c r="G9" s="131"/>
      <c r="H9" s="18"/>
      <c r="I9" s="20"/>
      <c r="J9" s="27">
        <f t="shared" si="0"/>
        <v>6</v>
      </c>
    </row>
    <row r="10" spans="2:10" x14ac:dyDescent="0.25">
      <c r="B10" s="125"/>
      <c r="C10" s="133"/>
      <c r="D10" s="130"/>
      <c r="E10" s="130"/>
      <c r="F10" s="130"/>
      <c r="G10" s="131"/>
      <c r="H10" s="15"/>
      <c r="I10" s="19"/>
      <c r="J10" s="27">
        <f t="shared" si="0"/>
        <v>0</v>
      </c>
    </row>
    <row r="11" spans="2:10" ht="15.75" thickBot="1" x14ac:dyDescent="0.3">
      <c r="B11" s="13"/>
      <c r="C11" s="16"/>
      <c r="D11" s="16"/>
      <c r="E11" s="16"/>
      <c r="F11" s="17"/>
      <c r="G11" s="17"/>
      <c r="H11" s="21"/>
      <c r="I11" s="28">
        <f t="shared" ref="I11" si="1">SUM(C11:H11)</f>
        <v>0</v>
      </c>
    </row>
    <row r="12" spans="2:10" ht="15.75" thickBot="1" x14ac:dyDescent="0.3">
      <c r="B12" s="22" t="s">
        <v>339</v>
      </c>
      <c r="C12" s="23">
        <f>SUM(C5:C11)</f>
        <v>1</v>
      </c>
      <c r="D12" s="14">
        <f t="shared" ref="D12:H12" si="2">SUM(D5:D11)</f>
        <v>0</v>
      </c>
      <c r="E12" s="14">
        <f t="shared" si="2"/>
        <v>0</v>
      </c>
      <c r="F12" s="14">
        <f t="shared" si="2"/>
        <v>11</v>
      </c>
      <c r="G12" s="14">
        <f t="shared" si="2"/>
        <v>0</v>
      </c>
      <c r="H12" s="24">
        <f t="shared" si="2"/>
        <v>0</v>
      </c>
    </row>
    <row r="13" spans="2:10" x14ac:dyDescent="0.25">
      <c r="B13" s="4" t="s">
        <v>328</v>
      </c>
      <c r="C13" s="1"/>
      <c r="D13" s="1"/>
      <c r="E13" s="1"/>
      <c r="F13" s="1"/>
      <c r="G13" s="1"/>
      <c r="H13" s="1"/>
    </row>
  </sheetData>
  <mergeCells count="4">
    <mergeCell ref="B1:H1"/>
    <mergeCell ref="B2:H2"/>
    <mergeCell ref="B3:B4"/>
    <mergeCell ref="C3:H3"/>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2"/>
  <sheetViews>
    <sheetView showGridLines="0" tabSelected="1" topLeftCell="C4" zoomScale="70" zoomScaleNormal="70" workbookViewId="0">
      <selection activeCell="E14" sqref="E14"/>
    </sheetView>
  </sheetViews>
  <sheetFormatPr baseColWidth="10" defaultColWidth="11.42578125" defaultRowHeight="15" x14ac:dyDescent="0.25"/>
  <cols>
    <col min="1" max="1" width="6" style="39" customWidth="1"/>
    <col min="2" max="2" width="45.85546875" style="39" customWidth="1"/>
    <col min="3" max="3" width="64.42578125" style="39" customWidth="1"/>
    <col min="4" max="4" width="16.5703125" style="39" customWidth="1"/>
    <col min="5" max="5" width="59.5703125" style="39" customWidth="1"/>
    <col min="6" max="6" width="32.5703125" style="39" customWidth="1"/>
    <col min="7" max="7" width="20.85546875" style="39" customWidth="1"/>
    <col min="8" max="8" width="22.7109375" style="39" customWidth="1"/>
    <col min="9" max="9" width="20" style="39" customWidth="1"/>
    <col min="10" max="10" width="25.28515625" style="39" customWidth="1"/>
    <col min="11" max="11" width="27.85546875" style="39" customWidth="1"/>
    <col min="12" max="14" width="12.85546875" style="39" customWidth="1"/>
    <col min="15" max="15" width="11.42578125" style="39"/>
    <col min="16" max="16" width="8" style="39" customWidth="1"/>
    <col min="17" max="17" width="8.140625" style="39" customWidth="1"/>
    <col min="18" max="18" width="12.42578125" style="39" customWidth="1"/>
    <col min="19" max="16384" width="11.42578125" style="39"/>
  </cols>
  <sheetData>
    <row r="2" spans="2:12" ht="33" customHeight="1" thickBot="1" x14ac:dyDescent="0.3">
      <c r="B2" s="327" t="s">
        <v>588</v>
      </c>
      <c r="C2" s="327"/>
      <c r="D2" s="327"/>
      <c r="E2" s="327"/>
      <c r="F2" s="327"/>
      <c r="G2" s="327"/>
      <c r="H2" s="327"/>
      <c r="I2" s="327"/>
      <c r="J2" s="327"/>
      <c r="K2" s="327"/>
      <c r="L2" s="328"/>
    </row>
    <row r="3" spans="2:12" ht="32.25" customHeight="1" thickBot="1" x14ac:dyDescent="0.3">
      <c r="B3" s="329" t="s">
        <v>584</v>
      </c>
      <c r="C3" s="330"/>
      <c r="D3" s="330"/>
      <c r="E3" s="330"/>
      <c r="F3" s="330"/>
      <c r="G3" s="330"/>
      <c r="H3" s="330"/>
      <c r="I3" s="330"/>
      <c r="J3" s="330"/>
      <c r="K3" s="331"/>
      <c r="L3" s="148"/>
    </row>
    <row r="4" spans="2:12" ht="32.25" customHeight="1" thickBot="1" x14ac:dyDescent="0.3">
      <c r="E4" s="117"/>
      <c r="F4" s="117"/>
      <c r="G4" s="117"/>
      <c r="H4" s="117"/>
      <c r="I4" s="117"/>
      <c r="J4" s="117"/>
      <c r="K4" s="117"/>
    </row>
    <row r="5" spans="2:12" ht="32.25" customHeight="1" thickBot="1" x14ac:dyDescent="0.3">
      <c r="B5" s="337" t="s">
        <v>425</v>
      </c>
      <c r="C5" s="338"/>
      <c r="D5" s="339"/>
      <c r="E5" s="346" t="s">
        <v>427</v>
      </c>
      <c r="F5" s="347"/>
      <c r="G5" s="347"/>
      <c r="H5" s="347"/>
      <c r="I5" s="347"/>
      <c r="J5" s="347"/>
      <c r="K5" s="348"/>
    </row>
    <row r="6" spans="2:12" ht="32.25" customHeight="1" x14ac:dyDescent="0.25">
      <c r="B6" s="340" t="s">
        <v>423</v>
      </c>
      <c r="C6" s="341"/>
      <c r="D6" s="344" t="s">
        <v>424</v>
      </c>
      <c r="E6" s="349" t="s">
        <v>561</v>
      </c>
      <c r="F6" s="351" t="s">
        <v>562</v>
      </c>
      <c r="G6" s="351" t="s">
        <v>0</v>
      </c>
      <c r="H6" s="332" t="s">
        <v>426</v>
      </c>
      <c r="I6" s="334" t="s">
        <v>505</v>
      </c>
      <c r="J6" s="335"/>
      <c r="K6" s="336"/>
    </row>
    <row r="7" spans="2:12" ht="63" customHeight="1" thickBot="1" x14ac:dyDescent="0.3">
      <c r="B7" s="342"/>
      <c r="C7" s="343"/>
      <c r="D7" s="345"/>
      <c r="E7" s="350"/>
      <c r="F7" s="352"/>
      <c r="G7" s="353"/>
      <c r="H7" s="333"/>
      <c r="I7" s="144" t="s">
        <v>506</v>
      </c>
      <c r="J7" s="71" t="s">
        <v>507</v>
      </c>
      <c r="K7" s="72" t="s">
        <v>518</v>
      </c>
    </row>
    <row r="8" spans="2:12" ht="60" customHeight="1" x14ac:dyDescent="0.25">
      <c r="B8" s="357" t="s">
        <v>668</v>
      </c>
      <c r="C8" s="134" t="s">
        <v>716</v>
      </c>
      <c r="D8" s="139" t="s">
        <v>620</v>
      </c>
      <c r="E8" s="209" t="s">
        <v>731</v>
      </c>
      <c r="F8" s="248" t="s">
        <v>732</v>
      </c>
      <c r="G8" s="249"/>
      <c r="H8" s="74"/>
      <c r="I8" s="145"/>
      <c r="J8" s="73"/>
      <c r="K8" s="74"/>
    </row>
    <row r="9" spans="2:12" ht="60" customHeight="1" x14ac:dyDescent="0.25">
      <c r="B9" s="358"/>
      <c r="C9" s="135" t="s">
        <v>669</v>
      </c>
      <c r="D9" s="140" t="s">
        <v>621</v>
      </c>
      <c r="E9" s="210" t="s">
        <v>717</v>
      </c>
      <c r="F9" s="41" t="s">
        <v>732</v>
      </c>
      <c r="G9" s="143"/>
      <c r="H9" s="42"/>
      <c r="I9" s="146"/>
      <c r="J9" s="40"/>
      <c r="K9" s="42"/>
    </row>
    <row r="10" spans="2:12" ht="60" customHeight="1" x14ac:dyDescent="0.25">
      <c r="B10" s="358"/>
      <c r="C10" s="135" t="s">
        <v>670</v>
      </c>
      <c r="D10" s="140" t="s">
        <v>622</v>
      </c>
      <c r="E10" s="210"/>
      <c r="F10" s="41"/>
      <c r="G10" s="143"/>
      <c r="H10" s="42"/>
      <c r="I10" s="146"/>
      <c r="J10" s="40"/>
      <c r="K10" s="42"/>
    </row>
    <row r="11" spans="2:12" ht="60" customHeight="1" x14ac:dyDescent="0.25">
      <c r="B11" s="358"/>
      <c r="C11" s="135" t="s">
        <v>671</v>
      </c>
      <c r="D11" s="140" t="s">
        <v>623</v>
      </c>
      <c r="E11" s="210" t="s">
        <v>722</v>
      </c>
      <c r="F11" s="41" t="s">
        <v>732</v>
      </c>
      <c r="G11" s="143"/>
      <c r="H11" s="42"/>
      <c r="I11" s="146"/>
      <c r="J11" s="40"/>
      <c r="K11" s="42"/>
    </row>
    <row r="12" spans="2:12" ht="60" customHeight="1" x14ac:dyDescent="0.25">
      <c r="B12" s="354" t="s">
        <v>624</v>
      </c>
      <c r="C12" s="136" t="s">
        <v>672</v>
      </c>
      <c r="D12" s="141" t="s">
        <v>652</v>
      </c>
      <c r="E12" s="212" t="s">
        <v>784</v>
      </c>
      <c r="F12" s="41" t="s">
        <v>732</v>
      </c>
      <c r="G12" s="143"/>
      <c r="H12" s="42"/>
      <c r="I12" s="146"/>
      <c r="J12" s="40"/>
      <c r="K12" s="42"/>
    </row>
    <row r="13" spans="2:12" ht="60" customHeight="1" x14ac:dyDescent="0.25">
      <c r="B13" s="355"/>
      <c r="C13" s="136" t="s">
        <v>673</v>
      </c>
      <c r="D13" s="141" t="s">
        <v>653</v>
      </c>
      <c r="E13" s="210" t="s">
        <v>785</v>
      </c>
      <c r="F13" s="41" t="s">
        <v>732</v>
      </c>
      <c r="G13" s="143"/>
      <c r="H13" s="42"/>
      <c r="I13" s="146"/>
      <c r="J13" s="40"/>
      <c r="K13" s="42"/>
    </row>
    <row r="14" spans="2:12" ht="60" customHeight="1" x14ac:dyDescent="0.25">
      <c r="B14" s="354" t="s">
        <v>625</v>
      </c>
      <c r="C14" s="137" t="s">
        <v>674</v>
      </c>
      <c r="D14" s="140" t="s">
        <v>676</v>
      </c>
      <c r="E14" s="225" t="s">
        <v>783</v>
      </c>
      <c r="F14" s="41" t="s">
        <v>732</v>
      </c>
      <c r="G14" s="143"/>
      <c r="H14" s="42"/>
      <c r="I14" s="146"/>
      <c r="J14" s="41"/>
      <c r="K14" s="42"/>
    </row>
    <row r="15" spans="2:12" ht="60" customHeight="1" x14ac:dyDescent="0.25">
      <c r="B15" s="355"/>
      <c r="C15" s="137" t="s">
        <v>675</v>
      </c>
      <c r="D15" s="140" t="s">
        <v>677</v>
      </c>
      <c r="E15" s="225"/>
      <c r="F15" s="41"/>
      <c r="G15" s="143"/>
      <c r="H15" s="42"/>
      <c r="I15" s="146"/>
      <c r="J15" s="41"/>
      <c r="K15" s="42"/>
    </row>
    <row r="16" spans="2:12" ht="60" customHeight="1" x14ac:dyDescent="0.25">
      <c r="B16" s="354" t="s">
        <v>626</v>
      </c>
      <c r="C16" s="137" t="s">
        <v>679</v>
      </c>
      <c r="D16" s="140" t="s">
        <v>680</v>
      </c>
      <c r="E16" s="225" t="s">
        <v>733</v>
      </c>
      <c r="F16" s="264" t="s">
        <v>734</v>
      </c>
      <c r="G16" s="143"/>
      <c r="H16" s="42"/>
      <c r="I16" s="146"/>
      <c r="J16" s="41"/>
      <c r="K16" s="42"/>
    </row>
    <row r="17" spans="2:11" ht="60" customHeight="1" x14ac:dyDescent="0.25">
      <c r="B17" s="355"/>
      <c r="C17" s="135" t="s">
        <v>678</v>
      </c>
      <c r="D17" s="140" t="s">
        <v>681</v>
      </c>
      <c r="E17" s="210"/>
      <c r="F17" s="224"/>
      <c r="G17" s="143"/>
      <c r="H17" s="42"/>
      <c r="I17" s="146"/>
      <c r="J17" s="40"/>
      <c r="K17" s="42"/>
    </row>
    <row r="18" spans="2:11" ht="60" customHeight="1" x14ac:dyDescent="0.25">
      <c r="B18" s="354" t="s">
        <v>682</v>
      </c>
      <c r="C18" s="135" t="s">
        <v>627</v>
      </c>
      <c r="D18" s="140" t="s">
        <v>630</v>
      </c>
      <c r="E18" s="210"/>
      <c r="F18" s="41"/>
      <c r="G18" s="143"/>
      <c r="H18" s="42"/>
      <c r="I18" s="146"/>
      <c r="J18" s="40"/>
      <c r="K18" s="42"/>
    </row>
    <row r="19" spans="2:11" ht="60" customHeight="1" x14ac:dyDescent="0.25">
      <c r="B19" s="359"/>
      <c r="C19" s="135" t="s">
        <v>628</v>
      </c>
      <c r="D19" s="140" t="s">
        <v>631</v>
      </c>
      <c r="E19" s="210"/>
      <c r="F19" s="41"/>
      <c r="G19" s="143"/>
      <c r="H19" s="42"/>
      <c r="I19" s="146"/>
      <c r="J19" s="40"/>
      <c r="K19" s="42"/>
    </row>
    <row r="20" spans="2:11" ht="60" customHeight="1" x14ac:dyDescent="0.25">
      <c r="B20" s="355"/>
      <c r="C20" s="135" t="s">
        <v>629</v>
      </c>
      <c r="D20" s="140" t="s">
        <v>632</v>
      </c>
      <c r="E20" s="210"/>
      <c r="F20" s="41"/>
      <c r="G20" s="143"/>
      <c r="H20" s="42"/>
      <c r="I20" s="146"/>
      <c r="J20" s="40"/>
      <c r="K20" s="42"/>
    </row>
    <row r="21" spans="2:11" ht="60" customHeight="1" x14ac:dyDescent="0.25">
      <c r="B21" s="354" t="s">
        <v>683</v>
      </c>
      <c r="C21" s="135" t="s">
        <v>684</v>
      </c>
      <c r="D21" s="140" t="s">
        <v>686</v>
      </c>
      <c r="E21" s="210"/>
      <c r="F21" s="41"/>
      <c r="G21" s="143"/>
      <c r="H21" s="42"/>
      <c r="I21" s="146"/>
      <c r="J21" s="40"/>
      <c r="K21" s="42"/>
    </row>
    <row r="22" spans="2:11" ht="60" customHeight="1" thickBot="1" x14ac:dyDescent="0.3">
      <c r="B22" s="356"/>
      <c r="C22" s="138" t="s">
        <v>685</v>
      </c>
      <c r="D22" s="142" t="s">
        <v>687</v>
      </c>
      <c r="E22" s="211"/>
      <c r="F22" s="43"/>
      <c r="G22" s="253"/>
      <c r="H22" s="45"/>
      <c r="I22" s="147"/>
      <c r="J22" s="44"/>
      <c r="K22" s="45"/>
    </row>
    <row r="23" spans="2:11" ht="21" customHeight="1" x14ac:dyDescent="0.25"/>
    <row r="24" spans="2:11" ht="23.45" customHeight="1" x14ac:dyDescent="0.25"/>
    <row r="26" spans="2:11" x14ac:dyDescent="0.25">
      <c r="H26" s="46" t="s">
        <v>516</v>
      </c>
      <c r="I26" s="47"/>
      <c r="J26" s="47"/>
      <c r="K26" s="46" t="s">
        <v>517</v>
      </c>
    </row>
    <row r="27" spans="2:11" x14ac:dyDescent="0.25">
      <c r="H27" s="48" t="s">
        <v>399</v>
      </c>
      <c r="I27" s="47"/>
      <c r="J27" s="47"/>
      <c r="K27" s="48" t="s">
        <v>399</v>
      </c>
    </row>
    <row r="28" spans="2:11" x14ac:dyDescent="0.25">
      <c r="H28" s="48" t="s">
        <v>400</v>
      </c>
      <c r="I28" s="47"/>
      <c r="J28" s="47"/>
      <c r="K28" s="48" t="s">
        <v>400</v>
      </c>
    </row>
    <row r="29" spans="2:11" x14ac:dyDescent="0.25">
      <c r="H29" s="48" t="s">
        <v>422</v>
      </c>
      <c r="I29" s="47"/>
      <c r="J29" s="47"/>
      <c r="K29" s="48"/>
    </row>
    <row r="30" spans="2:11" x14ac:dyDescent="0.25">
      <c r="H30" s="48" t="s">
        <v>557</v>
      </c>
      <c r="I30" s="47"/>
      <c r="J30" s="47"/>
      <c r="K30" s="48"/>
    </row>
    <row r="31" spans="2:11" x14ac:dyDescent="0.25">
      <c r="G31" s="47"/>
      <c r="H31" s="48" t="s">
        <v>558</v>
      </c>
      <c r="I31" s="47"/>
      <c r="J31" s="47"/>
      <c r="K31" s="47"/>
    </row>
    <row r="32" spans="2:11" x14ac:dyDescent="0.25">
      <c r="H32" s="48" t="s">
        <v>559</v>
      </c>
    </row>
    <row r="42" spans="5:6" x14ac:dyDescent="0.25">
      <c r="E42" s="29"/>
      <c r="F42" s="29"/>
    </row>
    <row r="43" spans="5:6" x14ac:dyDescent="0.25">
      <c r="E43" s="29"/>
      <c r="F43" s="29"/>
    </row>
    <row r="44" spans="5:6" x14ac:dyDescent="0.25">
      <c r="E44" s="29"/>
      <c r="F44" s="29"/>
    </row>
    <row r="45" spans="5:6" x14ac:dyDescent="0.25">
      <c r="E45" s="29"/>
      <c r="F45" s="29"/>
    </row>
    <row r="46" spans="5:6" x14ac:dyDescent="0.25">
      <c r="E46" s="29"/>
      <c r="F46" s="29"/>
    </row>
    <row r="47" spans="5:6" x14ac:dyDescent="0.25">
      <c r="E47" s="29"/>
      <c r="F47" s="29"/>
    </row>
    <row r="48" spans="5:6" x14ac:dyDescent="0.25">
      <c r="E48" s="29"/>
      <c r="F48" s="29"/>
    </row>
    <row r="49" spans="5:6" x14ac:dyDescent="0.25">
      <c r="E49" s="29"/>
      <c r="F49" s="29"/>
    </row>
    <row r="50" spans="5:6" x14ac:dyDescent="0.25">
      <c r="E50" s="29"/>
      <c r="F50" s="29"/>
    </row>
    <row r="51" spans="5:6" x14ac:dyDescent="0.25">
      <c r="E51" s="29"/>
      <c r="F51" s="29"/>
    </row>
    <row r="52" spans="5:6" x14ac:dyDescent="0.25">
      <c r="E52" s="29"/>
      <c r="F52" s="29"/>
    </row>
    <row r="53" spans="5:6" x14ac:dyDescent="0.25">
      <c r="E53" s="29"/>
      <c r="F53" s="29"/>
    </row>
    <row r="54" spans="5:6" x14ac:dyDescent="0.25">
      <c r="E54" s="29"/>
      <c r="F54" s="29"/>
    </row>
    <row r="55" spans="5:6" x14ac:dyDescent="0.25">
      <c r="E55" s="29"/>
      <c r="F55" s="29"/>
    </row>
    <row r="56" spans="5:6" x14ac:dyDescent="0.25">
      <c r="E56" s="29"/>
      <c r="F56" s="29"/>
    </row>
    <row r="57" spans="5:6" x14ac:dyDescent="0.25">
      <c r="E57" s="29"/>
      <c r="F57" s="29"/>
    </row>
    <row r="58" spans="5:6" x14ac:dyDescent="0.25">
      <c r="E58" s="29"/>
      <c r="F58" s="29"/>
    </row>
    <row r="59" spans="5:6" x14ac:dyDescent="0.25">
      <c r="E59" s="29"/>
      <c r="F59" s="29"/>
    </row>
    <row r="60" spans="5:6" x14ac:dyDescent="0.25">
      <c r="E60" s="29"/>
      <c r="F60" s="29"/>
    </row>
    <row r="61" spans="5:6" x14ac:dyDescent="0.25">
      <c r="E61" s="29"/>
      <c r="F61" s="29"/>
    </row>
    <row r="62" spans="5:6" x14ac:dyDescent="0.25">
      <c r="E62" s="29"/>
      <c r="F62" s="29"/>
    </row>
    <row r="63" spans="5:6" x14ac:dyDescent="0.25">
      <c r="E63" s="29"/>
      <c r="F63" s="29"/>
    </row>
    <row r="64" spans="5:6" x14ac:dyDescent="0.25">
      <c r="E64" s="29"/>
      <c r="F64" s="29"/>
    </row>
    <row r="65" spans="5:6" x14ac:dyDescent="0.25">
      <c r="E65" s="29"/>
      <c r="F65" s="29"/>
    </row>
    <row r="66" spans="5:6" x14ac:dyDescent="0.25">
      <c r="E66" s="29"/>
      <c r="F66" s="29"/>
    </row>
    <row r="67" spans="5:6" x14ac:dyDescent="0.25">
      <c r="E67" s="29"/>
      <c r="F67" s="29"/>
    </row>
    <row r="68" spans="5:6" x14ac:dyDescent="0.25">
      <c r="E68" s="29"/>
      <c r="F68" s="29"/>
    </row>
    <row r="69" spans="5:6" x14ac:dyDescent="0.25">
      <c r="E69" s="29"/>
      <c r="F69" s="29"/>
    </row>
    <row r="70" spans="5:6" x14ac:dyDescent="0.25">
      <c r="E70" s="29"/>
      <c r="F70" s="29"/>
    </row>
    <row r="71" spans="5:6" x14ac:dyDescent="0.25">
      <c r="E71" s="29"/>
      <c r="F71" s="29"/>
    </row>
    <row r="72" spans="5:6" x14ac:dyDescent="0.25">
      <c r="E72" s="29"/>
      <c r="F72" s="29"/>
    </row>
    <row r="73" spans="5:6" x14ac:dyDescent="0.25">
      <c r="E73" s="29"/>
      <c r="F73" s="29"/>
    </row>
    <row r="74" spans="5:6" x14ac:dyDescent="0.25">
      <c r="E74" s="29"/>
      <c r="F74" s="29"/>
    </row>
    <row r="75" spans="5:6" x14ac:dyDescent="0.25">
      <c r="E75" s="29"/>
      <c r="F75" s="29"/>
    </row>
    <row r="76" spans="5:6" x14ac:dyDescent="0.25">
      <c r="E76" s="29"/>
      <c r="F76" s="29"/>
    </row>
    <row r="77" spans="5:6" x14ac:dyDescent="0.25">
      <c r="E77" s="29"/>
      <c r="F77" s="29"/>
    </row>
    <row r="78" spans="5:6" x14ac:dyDescent="0.25">
      <c r="E78" s="29"/>
      <c r="F78" s="29"/>
    </row>
    <row r="79" spans="5:6" x14ac:dyDescent="0.25">
      <c r="E79" s="29"/>
      <c r="F79" s="29"/>
    </row>
    <row r="80" spans="5:6" x14ac:dyDescent="0.25">
      <c r="E80" s="29"/>
      <c r="F80" s="29"/>
    </row>
    <row r="81" spans="5:6" x14ac:dyDescent="0.25">
      <c r="E81" s="29"/>
      <c r="F81" s="29"/>
    </row>
    <row r="82" spans="5:6" x14ac:dyDescent="0.25">
      <c r="E82" s="29"/>
      <c r="F82" s="29"/>
    </row>
  </sheetData>
  <mergeCells count="17">
    <mergeCell ref="B14:B15"/>
    <mergeCell ref="B16:B17"/>
    <mergeCell ref="B21:B22"/>
    <mergeCell ref="B8:B11"/>
    <mergeCell ref="B18:B20"/>
    <mergeCell ref="B12:B13"/>
    <mergeCell ref="B2:L2"/>
    <mergeCell ref="B3:K3"/>
    <mergeCell ref="H6:H7"/>
    <mergeCell ref="I6:K6"/>
    <mergeCell ref="B5:D5"/>
    <mergeCell ref="B6:C7"/>
    <mergeCell ref="D6:D7"/>
    <mergeCell ref="E5:K5"/>
    <mergeCell ref="E6:E7"/>
    <mergeCell ref="F6:F7"/>
    <mergeCell ref="G6:G7"/>
  </mergeCells>
  <phoneticPr fontId="48" type="noConversion"/>
  <dataValidations count="2">
    <dataValidation type="list" allowBlank="1" showInputMessage="1" showErrorMessage="1" sqref="K8:K22">
      <formula1>$K$27:$K$28</formula1>
    </dataValidation>
    <dataValidation type="list" allowBlank="1" showInputMessage="1" showErrorMessage="1" sqref="H8:H22">
      <formula1>$H$27:$H$32</formula1>
    </dataValidation>
  </dataValidations>
  <hyperlinks>
    <hyperlink ref="F16" r:id="rId1"/>
  </hyperlinks>
  <pageMargins left="0.7" right="0.7" top="0.75" bottom="0.75" header="0.3" footer="0.3"/>
  <pageSetup orientation="portrait" horizontalDpi="0"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79"/>
  <sheetViews>
    <sheetView showGridLines="0" topLeftCell="A4" zoomScale="60" zoomScaleNormal="60" workbookViewId="0">
      <selection activeCell="F13" sqref="F13"/>
    </sheetView>
  </sheetViews>
  <sheetFormatPr baseColWidth="10" defaultColWidth="11.42578125" defaultRowHeight="15" x14ac:dyDescent="0.25"/>
  <cols>
    <col min="1" max="1" width="6" style="39" customWidth="1"/>
    <col min="2" max="2" width="45.85546875" style="39" customWidth="1"/>
    <col min="3" max="3" width="64.42578125" style="39" customWidth="1"/>
    <col min="4" max="4" width="16.5703125" style="39" customWidth="1"/>
    <col min="5" max="5" width="59.5703125" style="39" customWidth="1"/>
    <col min="6" max="6" width="32.5703125" style="39" customWidth="1"/>
    <col min="7" max="7" width="20.85546875" style="39" customWidth="1"/>
    <col min="8" max="8" width="22.7109375" style="39" customWidth="1"/>
    <col min="9" max="9" width="20" style="39" customWidth="1"/>
    <col min="10" max="10" width="25.28515625" style="39" customWidth="1"/>
    <col min="11" max="11" width="27.85546875" style="39" customWidth="1"/>
    <col min="12" max="14" width="12.85546875" style="39" customWidth="1"/>
    <col min="15" max="15" width="11.42578125" style="39"/>
    <col min="16" max="16" width="8" style="39" customWidth="1"/>
    <col min="17" max="17" width="8.140625" style="39" customWidth="1"/>
    <col min="18" max="18" width="12.42578125" style="39" customWidth="1"/>
    <col min="19" max="16384" width="11.42578125" style="39"/>
  </cols>
  <sheetData>
    <row r="2" spans="2:12" ht="33" customHeight="1" thickBot="1" x14ac:dyDescent="0.3">
      <c r="B2" s="327" t="s">
        <v>688</v>
      </c>
      <c r="C2" s="327"/>
      <c r="D2" s="327"/>
      <c r="E2" s="327"/>
      <c r="F2" s="327"/>
      <c r="G2" s="327"/>
      <c r="H2" s="327"/>
      <c r="I2" s="327"/>
      <c r="J2" s="327"/>
      <c r="K2" s="327"/>
      <c r="L2" s="328"/>
    </row>
    <row r="3" spans="2:12" ht="32.25" customHeight="1" thickBot="1" x14ac:dyDescent="0.3">
      <c r="B3" s="329" t="s">
        <v>584</v>
      </c>
      <c r="C3" s="330"/>
      <c r="D3" s="330"/>
      <c r="E3" s="330"/>
      <c r="F3" s="330"/>
      <c r="G3" s="330"/>
      <c r="H3" s="330"/>
      <c r="I3" s="330"/>
      <c r="J3" s="330"/>
      <c r="K3" s="331"/>
      <c r="L3" s="148"/>
    </row>
    <row r="4" spans="2:12" ht="32.25" customHeight="1" thickBot="1" x14ac:dyDescent="0.3">
      <c r="E4" s="117"/>
      <c r="F4" s="117"/>
      <c r="G4" s="117"/>
      <c r="H4" s="117"/>
      <c r="I4" s="117"/>
      <c r="J4" s="117"/>
      <c r="K4" s="117"/>
    </row>
    <row r="5" spans="2:12" ht="32.25" customHeight="1" thickBot="1" x14ac:dyDescent="0.3">
      <c r="B5" s="337" t="s">
        <v>425</v>
      </c>
      <c r="C5" s="338"/>
      <c r="D5" s="339"/>
      <c r="E5" s="346" t="s">
        <v>427</v>
      </c>
      <c r="F5" s="347"/>
      <c r="G5" s="347"/>
      <c r="H5" s="347"/>
      <c r="I5" s="347"/>
      <c r="J5" s="347"/>
      <c r="K5" s="348"/>
    </row>
    <row r="6" spans="2:12" ht="32.25" customHeight="1" x14ac:dyDescent="0.25">
      <c r="B6" s="340" t="s">
        <v>423</v>
      </c>
      <c r="C6" s="341"/>
      <c r="D6" s="344" t="s">
        <v>424</v>
      </c>
      <c r="E6" s="349" t="s">
        <v>561</v>
      </c>
      <c r="F6" s="351" t="s">
        <v>562</v>
      </c>
      <c r="G6" s="351" t="s">
        <v>0</v>
      </c>
      <c r="H6" s="332" t="s">
        <v>426</v>
      </c>
      <c r="I6" s="334" t="s">
        <v>505</v>
      </c>
      <c r="J6" s="335"/>
      <c r="K6" s="336"/>
    </row>
    <row r="7" spans="2:12" ht="63" customHeight="1" thickBot="1" x14ac:dyDescent="0.3">
      <c r="B7" s="342"/>
      <c r="C7" s="343"/>
      <c r="D7" s="345"/>
      <c r="E7" s="350"/>
      <c r="F7" s="352"/>
      <c r="G7" s="353"/>
      <c r="H7" s="333"/>
      <c r="I7" s="144" t="s">
        <v>506</v>
      </c>
      <c r="J7" s="251" t="s">
        <v>507</v>
      </c>
      <c r="K7" s="250" t="s">
        <v>518</v>
      </c>
    </row>
    <row r="8" spans="2:12" ht="60" customHeight="1" x14ac:dyDescent="0.25">
      <c r="B8" s="357" t="s">
        <v>689</v>
      </c>
      <c r="C8" s="134" t="s">
        <v>690</v>
      </c>
      <c r="D8" s="139" t="s">
        <v>694</v>
      </c>
      <c r="E8" s="209"/>
      <c r="F8" s="248"/>
      <c r="G8" s="249"/>
      <c r="H8" s="74"/>
      <c r="I8" s="145"/>
      <c r="J8" s="73"/>
      <c r="K8" s="74"/>
    </row>
    <row r="9" spans="2:12" ht="60" customHeight="1" x14ac:dyDescent="0.25">
      <c r="B9" s="358"/>
      <c r="C9" s="135" t="s">
        <v>691</v>
      </c>
      <c r="D9" s="140" t="s">
        <v>695</v>
      </c>
      <c r="E9" s="210"/>
      <c r="F9" s="41"/>
      <c r="G9" s="143"/>
      <c r="H9" s="42"/>
      <c r="I9" s="146"/>
      <c r="J9" s="40"/>
      <c r="K9" s="42"/>
    </row>
    <row r="10" spans="2:12" ht="60" customHeight="1" x14ac:dyDescent="0.25">
      <c r="B10" s="358"/>
      <c r="C10" s="135" t="s">
        <v>692</v>
      </c>
      <c r="D10" s="140" t="s">
        <v>696</v>
      </c>
      <c r="E10" s="210"/>
      <c r="F10" s="41"/>
      <c r="G10" s="143"/>
      <c r="H10" s="42"/>
      <c r="I10" s="146"/>
      <c r="J10" s="40"/>
      <c r="K10" s="42"/>
    </row>
    <row r="11" spans="2:12" ht="60" customHeight="1" x14ac:dyDescent="0.25">
      <c r="B11" s="354" t="s">
        <v>693</v>
      </c>
      <c r="C11" s="136" t="s">
        <v>705</v>
      </c>
      <c r="D11" s="141" t="s">
        <v>697</v>
      </c>
      <c r="E11" s="210" t="s">
        <v>735</v>
      </c>
      <c r="F11" s="41" t="s">
        <v>718</v>
      </c>
      <c r="G11" s="143"/>
      <c r="H11" s="42"/>
      <c r="I11" s="146"/>
      <c r="J11" s="40"/>
      <c r="K11" s="42"/>
    </row>
    <row r="12" spans="2:12" ht="60" customHeight="1" x14ac:dyDescent="0.25">
      <c r="B12" s="359"/>
      <c r="C12" s="136" t="s">
        <v>706</v>
      </c>
      <c r="D12" s="141" t="s">
        <v>698</v>
      </c>
      <c r="E12" s="212"/>
      <c r="F12" s="41"/>
      <c r="G12" s="143"/>
      <c r="H12" s="42"/>
      <c r="I12" s="146"/>
      <c r="J12" s="40"/>
      <c r="K12" s="42"/>
    </row>
    <row r="13" spans="2:12" ht="60" customHeight="1" x14ac:dyDescent="0.25">
      <c r="B13" s="359"/>
      <c r="C13" s="136" t="s">
        <v>707</v>
      </c>
      <c r="D13" s="141" t="s">
        <v>699</v>
      </c>
      <c r="E13" s="212"/>
      <c r="F13" s="41"/>
      <c r="G13" s="143"/>
      <c r="H13" s="42"/>
      <c r="I13" s="146"/>
      <c r="J13" s="40"/>
      <c r="K13" s="42"/>
    </row>
    <row r="14" spans="2:12" ht="60" customHeight="1" x14ac:dyDescent="0.25">
      <c r="B14" s="359"/>
      <c r="C14" s="136" t="s">
        <v>708</v>
      </c>
      <c r="D14" s="141" t="s">
        <v>700</v>
      </c>
      <c r="E14" s="212"/>
      <c r="F14" s="41"/>
      <c r="G14" s="143"/>
      <c r="H14" s="42"/>
      <c r="I14" s="146"/>
      <c r="J14" s="40"/>
      <c r="K14" s="42"/>
    </row>
    <row r="15" spans="2:12" ht="60" customHeight="1" x14ac:dyDescent="0.25">
      <c r="B15" s="359"/>
      <c r="C15" s="136" t="s">
        <v>709</v>
      </c>
      <c r="D15" s="141" t="s">
        <v>701</v>
      </c>
      <c r="E15" s="212"/>
      <c r="F15" s="41"/>
      <c r="G15" s="143"/>
      <c r="H15" s="42"/>
      <c r="I15" s="146"/>
      <c r="J15" s="40"/>
      <c r="K15" s="42"/>
    </row>
    <row r="16" spans="2:12" ht="60" customHeight="1" x14ac:dyDescent="0.25">
      <c r="B16" s="359"/>
      <c r="C16" s="136" t="s">
        <v>710</v>
      </c>
      <c r="D16" s="141" t="s">
        <v>702</v>
      </c>
      <c r="E16" s="212"/>
      <c r="F16" s="41"/>
      <c r="G16" s="143"/>
      <c r="H16" s="42"/>
      <c r="I16" s="146"/>
      <c r="J16" s="40"/>
      <c r="K16" s="42"/>
    </row>
    <row r="17" spans="2:11" ht="60" customHeight="1" x14ac:dyDescent="0.25">
      <c r="B17" s="359"/>
      <c r="C17" s="136" t="s">
        <v>711</v>
      </c>
      <c r="D17" s="141" t="s">
        <v>703</v>
      </c>
      <c r="E17" s="212"/>
      <c r="F17" s="41"/>
      <c r="G17" s="143"/>
      <c r="H17" s="42"/>
      <c r="I17" s="146"/>
      <c r="J17" s="40"/>
      <c r="K17" s="42"/>
    </row>
    <row r="18" spans="2:11" ht="60" customHeight="1" x14ac:dyDescent="0.25">
      <c r="B18" s="355"/>
      <c r="C18" s="136" t="s">
        <v>712</v>
      </c>
      <c r="D18" s="141" t="s">
        <v>704</v>
      </c>
      <c r="E18" s="210"/>
      <c r="F18" s="41"/>
      <c r="G18" s="143"/>
      <c r="H18" s="42"/>
      <c r="I18" s="146"/>
      <c r="J18" s="40"/>
      <c r="K18" s="42"/>
    </row>
    <row r="19" spans="2:11" ht="60" customHeight="1" thickBot="1" x14ac:dyDescent="0.3">
      <c r="B19" s="252" t="s">
        <v>713</v>
      </c>
      <c r="C19" s="138" t="s">
        <v>714</v>
      </c>
      <c r="D19" s="142" t="s">
        <v>715</v>
      </c>
      <c r="E19" s="211"/>
      <c r="F19" s="43"/>
      <c r="G19" s="253"/>
      <c r="H19" s="45"/>
      <c r="I19" s="147"/>
      <c r="J19" s="44"/>
      <c r="K19" s="45"/>
    </row>
    <row r="20" spans="2:11" ht="21" customHeight="1" x14ac:dyDescent="0.25"/>
    <row r="21" spans="2:11" ht="23.45" customHeight="1" x14ac:dyDescent="0.25"/>
    <row r="23" spans="2:11" x14ac:dyDescent="0.25">
      <c r="H23" s="46" t="s">
        <v>516</v>
      </c>
      <c r="I23" s="47"/>
      <c r="J23" s="47"/>
      <c r="K23" s="46" t="s">
        <v>517</v>
      </c>
    </row>
    <row r="24" spans="2:11" x14ac:dyDescent="0.25">
      <c r="H24" s="48" t="s">
        <v>399</v>
      </c>
      <c r="I24" s="47"/>
      <c r="J24" s="47"/>
      <c r="K24" s="48" t="s">
        <v>399</v>
      </c>
    </row>
    <row r="25" spans="2:11" x14ac:dyDescent="0.25">
      <c r="H25" s="48" t="s">
        <v>400</v>
      </c>
      <c r="I25" s="47"/>
      <c r="J25" s="47"/>
      <c r="K25" s="48" t="s">
        <v>400</v>
      </c>
    </row>
    <row r="26" spans="2:11" x14ac:dyDescent="0.25">
      <c r="H26" s="48" t="s">
        <v>422</v>
      </c>
      <c r="I26" s="47"/>
      <c r="J26" s="47"/>
      <c r="K26" s="48"/>
    </row>
    <row r="27" spans="2:11" x14ac:dyDescent="0.25">
      <c r="H27" s="48" t="s">
        <v>557</v>
      </c>
      <c r="I27" s="47"/>
      <c r="J27" s="47"/>
      <c r="K27" s="48"/>
    </row>
    <row r="28" spans="2:11" x14ac:dyDescent="0.25">
      <c r="G28" s="47"/>
      <c r="H28" s="48" t="s">
        <v>558</v>
      </c>
      <c r="I28" s="47"/>
      <c r="J28" s="47"/>
      <c r="K28" s="47"/>
    </row>
    <row r="29" spans="2:11" x14ac:dyDescent="0.25">
      <c r="H29" s="48" t="s">
        <v>559</v>
      </c>
    </row>
    <row r="39" spans="5:6" x14ac:dyDescent="0.25">
      <c r="E39" s="29"/>
      <c r="F39" s="29"/>
    </row>
    <row r="40" spans="5:6" x14ac:dyDescent="0.25">
      <c r="E40" s="29"/>
      <c r="F40" s="29"/>
    </row>
    <row r="41" spans="5:6" x14ac:dyDescent="0.25">
      <c r="E41" s="29"/>
      <c r="F41" s="29"/>
    </row>
    <row r="42" spans="5:6" x14ac:dyDescent="0.25">
      <c r="E42" s="29"/>
      <c r="F42" s="29"/>
    </row>
    <row r="43" spans="5:6" x14ac:dyDescent="0.25">
      <c r="E43" s="29"/>
      <c r="F43" s="29"/>
    </row>
    <row r="44" spans="5:6" x14ac:dyDescent="0.25">
      <c r="E44" s="29"/>
      <c r="F44" s="29"/>
    </row>
    <row r="45" spans="5:6" x14ac:dyDescent="0.25">
      <c r="E45" s="29"/>
      <c r="F45" s="29"/>
    </row>
    <row r="46" spans="5:6" x14ac:dyDescent="0.25">
      <c r="E46" s="29"/>
      <c r="F46" s="29"/>
    </row>
    <row r="47" spans="5:6" x14ac:dyDescent="0.25">
      <c r="E47" s="29"/>
      <c r="F47" s="29"/>
    </row>
    <row r="48" spans="5:6" x14ac:dyDescent="0.25">
      <c r="E48" s="29"/>
      <c r="F48" s="29"/>
    </row>
    <row r="49" spans="5:6" x14ac:dyDescent="0.25">
      <c r="E49" s="29"/>
      <c r="F49" s="29"/>
    </row>
    <row r="50" spans="5:6" x14ac:dyDescent="0.25">
      <c r="E50" s="29"/>
      <c r="F50" s="29"/>
    </row>
    <row r="51" spans="5:6" x14ac:dyDescent="0.25">
      <c r="E51" s="29"/>
      <c r="F51" s="29"/>
    </row>
    <row r="52" spans="5:6" x14ac:dyDescent="0.25">
      <c r="E52" s="29"/>
      <c r="F52" s="29"/>
    </row>
    <row r="53" spans="5:6" x14ac:dyDescent="0.25">
      <c r="E53" s="29"/>
      <c r="F53" s="29"/>
    </row>
    <row r="54" spans="5:6" x14ac:dyDescent="0.25">
      <c r="E54" s="29"/>
      <c r="F54" s="29"/>
    </row>
    <row r="55" spans="5:6" x14ac:dyDescent="0.25">
      <c r="E55" s="29"/>
      <c r="F55" s="29"/>
    </row>
    <row r="56" spans="5:6" x14ac:dyDescent="0.25">
      <c r="E56" s="29"/>
      <c r="F56" s="29"/>
    </row>
    <row r="57" spans="5:6" x14ac:dyDescent="0.25">
      <c r="E57" s="29"/>
      <c r="F57" s="29"/>
    </row>
    <row r="58" spans="5:6" x14ac:dyDescent="0.25">
      <c r="E58" s="29"/>
      <c r="F58" s="29"/>
    </row>
    <row r="59" spans="5:6" x14ac:dyDescent="0.25">
      <c r="E59" s="29"/>
      <c r="F59" s="29"/>
    </row>
    <row r="60" spans="5:6" x14ac:dyDescent="0.25">
      <c r="E60" s="29"/>
      <c r="F60" s="29"/>
    </row>
    <row r="61" spans="5:6" x14ac:dyDescent="0.25">
      <c r="E61" s="29"/>
      <c r="F61" s="29"/>
    </row>
    <row r="62" spans="5:6" x14ac:dyDescent="0.25">
      <c r="E62" s="29"/>
      <c r="F62" s="29"/>
    </row>
    <row r="63" spans="5:6" x14ac:dyDescent="0.25">
      <c r="E63" s="29"/>
      <c r="F63" s="29"/>
    </row>
    <row r="64" spans="5:6" x14ac:dyDescent="0.25">
      <c r="E64" s="29"/>
      <c r="F64" s="29"/>
    </row>
    <row r="65" spans="5:6" x14ac:dyDescent="0.25">
      <c r="E65" s="29"/>
      <c r="F65" s="29"/>
    </row>
    <row r="66" spans="5:6" x14ac:dyDescent="0.25">
      <c r="E66" s="29"/>
      <c r="F66" s="29"/>
    </row>
    <row r="67" spans="5:6" x14ac:dyDescent="0.25">
      <c r="E67" s="29"/>
      <c r="F67" s="29"/>
    </row>
    <row r="68" spans="5:6" x14ac:dyDescent="0.25">
      <c r="E68" s="29"/>
      <c r="F68" s="29"/>
    </row>
    <row r="69" spans="5:6" x14ac:dyDescent="0.25">
      <c r="E69" s="29"/>
      <c r="F69" s="29"/>
    </row>
    <row r="70" spans="5:6" x14ac:dyDescent="0.25">
      <c r="E70" s="29"/>
      <c r="F70" s="29"/>
    </row>
    <row r="71" spans="5:6" x14ac:dyDescent="0.25">
      <c r="E71" s="29"/>
      <c r="F71" s="29"/>
    </row>
    <row r="72" spans="5:6" x14ac:dyDescent="0.25">
      <c r="E72" s="29"/>
      <c r="F72" s="29"/>
    </row>
    <row r="73" spans="5:6" x14ac:dyDescent="0.25">
      <c r="E73" s="29"/>
      <c r="F73" s="29"/>
    </row>
    <row r="74" spans="5:6" x14ac:dyDescent="0.25">
      <c r="E74" s="29"/>
      <c r="F74" s="29"/>
    </row>
    <row r="75" spans="5:6" x14ac:dyDescent="0.25">
      <c r="E75" s="29"/>
      <c r="F75" s="29"/>
    </row>
    <row r="76" spans="5:6" x14ac:dyDescent="0.25">
      <c r="E76" s="29"/>
      <c r="F76" s="29"/>
    </row>
    <row r="77" spans="5:6" x14ac:dyDescent="0.25">
      <c r="E77" s="29"/>
      <c r="F77" s="29"/>
    </row>
    <row r="78" spans="5:6" x14ac:dyDescent="0.25">
      <c r="E78" s="29"/>
      <c r="F78" s="29"/>
    </row>
    <row r="79" spans="5:6" x14ac:dyDescent="0.25">
      <c r="E79" s="29"/>
      <c r="F79" s="29"/>
    </row>
  </sheetData>
  <mergeCells count="13">
    <mergeCell ref="B8:B10"/>
    <mergeCell ref="B11:B18"/>
    <mergeCell ref="B2:L2"/>
    <mergeCell ref="B3:K3"/>
    <mergeCell ref="B5:D5"/>
    <mergeCell ref="E5:K5"/>
    <mergeCell ref="B6:C7"/>
    <mergeCell ref="D6:D7"/>
    <mergeCell ref="E6:E7"/>
    <mergeCell ref="F6:F7"/>
    <mergeCell ref="G6:G7"/>
    <mergeCell ref="H6:H7"/>
    <mergeCell ref="I6:K6"/>
  </mergeCells>
  <dataValidations count="2">
    <dataValidation type="list" allowBlank="1" showInputMessage="1" showErrorMessage="1" sqref="H8:H19">
      <formula1>$H$24:$H$29</formula1>
    </dataValidation>
    <dataValidation type="list" allowBlank="1" showInputMessage="1" showErrorMessage="1" sqref="K8:K19">
      <formula1>$K$24:$K$25</formula1>
    </dataValidation>
  </dataValidation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384"/>
  <sheetViews>
    <sheetView showGridLines="0" topLeftCell="A7" zoomScale="70" zoomScaleNormal="70" workbookViewId="0">
      <selection activeCell="E8" sqref="E8"/>
    </sheetView>
  </sheetViews>
  <sheetFormatPr baseColWidth="10" defaultColWidth="10.85546875" defaultRowHeight="15" x14ac:dyDescent="0.25"/>
  <cols>
    <col min="1" max="1" width="4.140625" customWidth="1"/>
    <col min="2" max="2" width="13.42578125" customWidth="1"/>
    <col min="3" max="3" width="37.140625" customWidth="1"/>
    <col min="4" max="4" width="12.140625" customWidth="1"/>
    <col min="5" max="5" width="21.42578125" customWidth="1"/>
    <col min="6" max="6" width="19" customWidth="1"/>
    <col min="7" max="7" width="14.85546875" customWidth="1"/>
    <col min="8" max="8" width="15.42578125" style="155" customWidth="1"/>
    <col min="9" max="12" width="15.42578125" customWidth="1"/>
    <col min="13" max="15" width="13" customWidth="1"/>
    <col min="16" max="16" width="12.42578125" customWidth="1"/>
    <col min="17" max="17" width="14.42578125" customWidth="1"/>
    <col min="18" max="18" width="14.140625" customWidth="1"/>
    <col min="19" max="20" width="20.85546875" customWidth="1"/>
    <col min="22" max="22" width="18.42578125" customWidth="1"/>
    <col min="23" max="23" width="26.42578125" customWidth="1"/>
    <col min="259" max="259" width="16.5703125" customWidth="1"/>
    <col min="260" max="260" width="28.42578125" customWidth="1"/>
    <col min="261" max="261" width="19.42578125" customWidth="1"/>
    <col min="262" max="262" width="13.140625" customWidth="1"/>
    <col min="263" max="263" width="16.42578125" customWidth="1"/>
    <col min="264" max="265" width="15.42578125" customWidth="1"/>
    <col min="266" max="266" width="15.140625" customWidth="1"/>
    <col min="267" max="267" width="14" customWidth="1"/>
    <col min="269" max="269" width="15.42578125" customWidth="1"/>
    <col min="270" max="270" width="15" customWidth="1"/>
    <col min="271" max="271" width="18.42578125" customWidth="1"/>
    <col min="274" max="274" width="14.5703125" customWidth="1"/>
    <col min="275" max="275" width="17" customWidth="1"/>
    <col min="276" max="276" width="16.42578125" customWidth="1"/>
    <col min="515" max="515" width="16.5703125" customWidth="1"/>
    <col min="516" max="516" width="28.42578125" customWidth="1"/>
    <col min="517" max="517" width="19.42578125" customWidth="1"/>
    <col min="518" max="518" width="13.140625" customWidth="1"/>
    <col min="519" max="519" width="16.42578125" customWidth="1"/>
    <col min="520" max="521" width="15.42578125" customWidth="1"/>
    <col min="522" max="522" width="15.140625" customWidth="1"/>
    <col min="523" max="523" width="14" customWidth="1"/>
    <col min="525" max="525" width="15.42578125" customWidth="1"/>
    <col min="526" max="526" width="15" customWidth="1"/>
    <col min="527" max="527" width="18.42578125" customWidth="1"/>
    <col min="530" max="530" width="14.5703125" customWidth="1"/>
    <col min="531" max="531" width="17" customWidth="1"/>
    <col min="532" max="532" width="16.42578125" customWidth="1"/>
    <col min="771" max="771" width="16.5703125" customWidth="1"/>
    <col min="772" max="772" width="28.42578125" customWidth="1"/>
    <col min="773" max="773" width="19.42578125" customWidth="1"/>
    <col min="774" max="774" width="13.140625" customWidth="1"/>
    <col min="775" max="775" width="16.42578125" customWidth="1"/>
    <col min="776" max="777" width="15.42578125" customWidth="1"/>
    <col min="778" max="778" width="15.140625" customWidth="1"/>
    <col min="779" max="779" width="14" customWidth="1"/>
    <col min="781" max="781" width="15.42578125" customWidth="1"/>
    <col min="782" max="782" width="15" customWidth="1"/>
    <col min="783" max="783" width="18.42578125" customWidth="1"/>
    <col min="786" max="786" width="14.5703125" customWidth="1"/>
    <col min="787" max="787" width="17" customWidth="1"/>
    <col min="788" max="788" width="16.42578125" customWidth="1"/>
    <col min="1027" max="1027" width="16.5703125" customWidth="1"/>
    <col min="1028" max="1028" width="28.42578125" customWidth="1"/>
    <col min="1029" max="1029" width="19.42578125" customWidth="1"/>
    <col min="1030" max="1030" width="13.140625" customWidth="1"/>
    <col min="1031" max="1031" width="16.42578125" customWidth="1"/>
    <col min="1032" max="1033" width="15.42578125" customWidth="1"/>
    <col min="1034" max="1034" width="15.140625" customWidth="1"/>
    <col min="1035" max="1035" width="14" customWidth="1"/>
    <col min="1037" max="1037" width="15.42578125" customWidth="1"/>
    <col min="1038" max="1038" width="15" customWidth="1"/>
    <col min="1039" max="1039" width="18.42578125" customWidth="1"/>
    <col min="1042" max="1042" width="14.5703125" customWidth="1"/>
    <col min="1043" max="1043" width="17" customWidth="1"/>
    <col min="1044" max="1044" width="16.42578125" customWidth="1"/>
    <col min="1283" max="1283" width="16.5703125" customWidth="1"/>
    <col min="1284" max="1284" width="28.42578125" customWidth="1"/>
    <col min="1285" max="1285" width="19.42578125" customWidth="1"/>
    <col min="1286" max="1286" width="13.140625" customWidth="1"/>
    <col min="1287" max="1287" width="16.42578125" customWidth="1"/>
    <col min="1288" max="1289" width="15.42578125" customWidth="1"/>
    <col min="1290" max="1290" width="15.140625" customWidth="1"/>
    <col min="1291" max="1291" width="14" customWidth="1"/>
    <col min="1293" max="1293" width="15.42578125" customWidth="1"/>
    <col min="1294" max="1294" width="15" customWidth="1"/>
    <col min="1295" max="1295" width="18.42578125" customWidth="1"/>
    <col min="1298" max="1298" width="14.5703125" customWidth="1"/>
    <col min="1299" max="1299" width="17" customWidth="1"/>
    <col min="1300" max="1300" width="16.42578125" customWidth="1"/>
    <col min="1539" max="1539" width="16.5703125" customWidth="1"/>
    <col min="1540" max="1540" width="28.42578125" customWidth="1"/>
    <col min="1541" max="1541" width="19.42578125" customWidth="1"/>
    <col min="1542" max="1542" width="13.140625" customWidth="1"/>
    <col min="1543" max="1543" width="16.42578125" customWidth="1"/>
    <col min="1544" max="1545" width="15.42578125" customWidth="1"/>
    <col min="1546" max="1546" width="15.140625" customWidth="1"/>
    <col min="1547" max="1547" width="14" customWidth="1"/>
    <col min="1549" max="1549" width="15.42578125" customWidth="1"/>
    <col min="1550" max="1550" width="15" customWidth="1"/>
    <col min="1551" max="1551" width="18.42578125" customWidth="1"/>
    <col min="1554" max="1554" width="14.5703125" customWidth="1"/>
    <col min="1555" max="1555" width="17" customWidth="1"/>
    <col min="1556" max="1556" width="16.42578125" customWidth="1"/>
    <col min="1795" max="1795" width="16.5703125" customWidth="1"/>
    <col min="1796" max="1796" width="28.42578125" customWidth="1"/>
    <col min="1797" max="1797" width="19.42578125" customWidth="1"/>
    <col min="1798" max="1798" width="13.140625" customWidth="1"/>
    <col min="1799" max="1799" width="16.42578125" customWidth="1"/>
    <col min="1800" max="1801" width="15.42578125" customWidth="1"/>
    <col min="1802" max="1802" width="15.140625" customWidth="1"/>
    <col min="1803" max="1803" width="14" customWidth="1"/>
    <col min="1805" max="1805" width="15.42578125" customWidth="1"/>
    <col min="1806" max="1806" width="15" customWidth="1"/>
    <col min="1807" max="1807" width="18.42578125" customWidth="1"/>
    <col min="1810" max="1810" width="14.5703125" customWidth="1"/>
    <col min="1811" max="1811" width="17" customWidth="1"/>
    <col min="1812" max="1812" width="16.42578125" customWidth="1"/>
    <col min="2051" max="2051" width="16.5703125" customWidth="1"/>
    <col min="2052" max="2052" width="28.42578125" customWidth="1"/>
    <col min="2053" max="2053" width="19.42578125" customWidth="1"/>
    <col min="2054" max="2054" width="13.140625" customWidth="1"/>
    <col min="2055" max="2055" width="16.42578125" customWidth="1"/>
    <col min="2056" max="2057" width="15.42578125" customWidth="1"/>
    <col min="2058" max="2058" width="15.140625" customWidth="1"/>
    <col min="2059" max="2059" width="14" customWidth="1"/>
    <col min="2061" max="2061" width="15.42578125" customWidth="1"/>
    <col min="2062" max="2062" width="15" customWidth="1"/>
    <col min="2063" max="2063" width="18.42578125" customWidth="1"/>
    <col min="2066" max="2066" width="14.5703125" customWidth="1"/>
    <col min="2067" max="2067" width="17" customWidth="1"/>
    <col min="2068" max="2068" width="16.42578125" customWidth="1"/>
    <col min="2307" max="2307" width="16.5703125" customWidth="1"/>
    <col min="2308" max="2308" width="28.42578125" customWidth="1"/>
    <col min="2309" max="2309" width="19.42578125" customWidth="1"/>
    <col min="2310" max="2310" width="13.140625" customWidth="1"/>
    <col min="2311" max="2311" width="16.42578125" customWidth="1"/>
    <col min="2312" max="2313" width="15.42578125" customWidth="1"/>
    <col min="2314" max="2314" width="15.140625" customWidth="1"/>
    <col min="2315" max="2315" width="14" customWidth="1"/>
    <col min="2317" max="2317" width="15.42578125" customWidth="1"/>
    <col min="2318" max="2318" width="15" customWidth="1"/>
    <col min="2319" max="2319" width="18.42578125" customWidth="1"/>
    <col min="2322" max="2322" width="14.5703125" customWidth="1"/>
    <col min="2323" max="2323" width="17" customWidth="1"/>
    <col min="2324" max="2324" width="16.42578125" customWidth="1"/>
    <col min="2563" max="2563" width="16.5703125" customWidth="1"/>
    <col min="2564" max="2564" width="28.42578125" customWidth="1"/>
    <col min="2565" max="2565" width="19.42578125" customWidth="1"/>
    <col min="2566" max="2566" width="13.140625" customWidth="1"/>
    <col min="2567" max="2567" width="16.42578125" customWidth="1"/>
    <col min="2568" max="2569" width="15.42578125" customWidth="1"/>
    <col min="2570" max="2570" width="15.140625" customWidth="1"/>
    <col min="2571" max="2571" width="14" customWidth="1"/>
    <col min="2573" max="2573" width="15.42578125" customWidth="1"/>
    <col min="2574" max="2574" width="15" customWidth="1"/>
    <col min="2575" max="2575" width="18.42578125" customWidth="1"/>
    <col min="2578" max="2578" width="14.5703125" customWidth="1"/>
    <col min="2579" max="2579" width="17" customWidth="1"/>
    <col min="2580" max="2580" width="16.42578125" customWidth="1"/>
    <col min="2819" max="2819" width="16.5703125" customWidth="1"/>
    <col min="2820" max="2820" width="28.42578125" customWidth="1"/>
    <col min="2821" max="2821" width="19.42578125" customWidth="1"/>
    <col min="2822" max="2822" width="13.140625" customWidth="1"/>
    <col min="2823" max="2823" width="16.42578125" customWidth="1"/>
    <col min="2824" max="2825" width="15.42578125" customWidth="1"/>
    <col min="2826" max="2826" width="15.140625" customWidth="1"/>
    <col min="2827" max="2827" width="14" customWidth="1"/>
    <col min="2829" max="2829" width="15.42578125" customWidth="1"/>
    <col min="2830" max="2830" width="15" customWidth="1"/>
    <col min="2831" max="2831" width="18.42578125" customWidth="1"/>
    <col min="2834" max="2834" width="14.5703125" customWidth="1"/>
    <col min="2835" max="2835" width="17" customWidth="1"/>
    <col min="2836" max="2836" width="16.42578125" customWidth="1"/>
    <col min="3075" max="3075" width="16.5703125" customWidth="1"/>
    <col min="3076" max="3076" width="28.42578125" customWidth="1"/>
    <col min="3077" max="3077" width="19.42578125" customWidth="1"/>
    <col min="3078" max="3078" width="13.140625" customWidth="1"/>
    <col min="3079" max="3079" width="16.42578125" customWidth="1"/>
    <col min="3080" max="3081" width="15.42578125" customWidth="1"/>
    <col min="3082" max="3082" width="15.140625" customWidth="1"/>
    <col min="3083" max="3083" width="14" customWidth="1"/>
    <col min="3085" max="3085" width="15.42578125" customWidth="1"/>
    <col min="3086" max="3086" width="15" customWidth="1"/>
    <col min="3087" max="3087" width="18.42578125" customWidth="1"/>
    <col min="3090" max="3090" width="14.5703125" customWidth="1"/>
    <col min="3091" max="3091" width="17" customWidth="1"/>
    <col min="3092" max="3092" width="16.42578125" customWidth="1"/>
    <col min="3331" max="3331" width="16.5703125" customWidth="1"/>
    <col min="3332" max="3332" width="28.42578125" customWidth="1"/>
    <col min="3333" max="3333" width="19.42578125" customWidth="1"/>
    <col min="3334" max="3334" width="13.140625" customWidth="1"/>
    <col min="3335" max="3335" width="16.42578125" customWidth="1"/>
    <col min="3336" max="3337" width="15.42578125" customWidth="1"/>
    <col min="3338" max="3338" width="15.140625" customWidth="1"/>
    <col min="3339" max="3339" width="14" customWidth="1"/>
    <col min="3341" max="3341" width="15.42578125" customWidth="1"/>
    <col min="3342" max="3342" width="15" customWidth="1"/>
    <col min="3343" max="3343" width="18.42578125" customWidth="1"/>
    <col min="3346" max="3346" width="14.5703125" customWidth="1"/>
    <col min="3347" max="3347" width="17" customWidth="1"/>
    <col min="3348" max="3348" width="16.42578125" customWidth="1"/>
    <col min="3587" max="3587" width="16.5703125" customWidth="1"/>
    <col min="3588" max="3588" width="28.42578125" customWidth="1"/>
    <col min="3589" max="3589" width="19.42578125" customWidth="1"/>
    <col min="3590" max="3590" width="13.140625" customWidth="1"/>
    <col min="3591" max="3591" width="16.42578125" customWidth="1"/>
    <col min="3592" max="3593" width="15.42578125" customWidth="1"/>
    <col min="3594" max="3594" width="15.140625" customWidth="1"/>
    <col min="3595" max="3595" width="14" customWidth="1"/>
    <col min="3597" max="3597" width="15.42578125" customWidth="1"/>
    <col min="3598" max="3598" width="15" customWidth="1"/>
    <col min="3599" max="3599" width="18.42578125" customWidth="1"/>
    <col min="3602" max="3602" width="14.5703125" customWidth="1"/>
    <col min="3603" max="3603" width="17" customWidth="1"/>
    <col min="3604" max="3604" width="16.42578125" customWidth="1"/>
    <col min="3843" max="3843" width="16.5703125" customWidth="1"/>
    <col min="3844" max="3844" width="28.42578125" customWidth="1"/>
    <col min="3845" max="3845" width="19.42578125" customWidth="1"/>
    <col min="3846" max="3846" width="13.140625" customWidth="1"/>
    <col min="3847" max="3847" width="16.42578125" customWidth="1"/>
    <col min="3848" max="3849" width="15.42578125" customWidth="1"/>
    <col min="3850" max="3850" width="15.140625" customWidth="1"/>
    <col min="3851" max="3851" width="14" customWidth="1"/>
    <col min="3853" max="3853" width="15.42578125" customWidth="1"/>
    <col min="3854" max="3854" width="15" customWidth="1"/>
    <col min="3855" max="3855" width="18.42578125" customWidth="1"/>
    <col min="3858" max="3858" width="14.5703125" customWidth="1"/>
    <col min="3859" max="3859" width="17" customWidth="1"/>
    <col min="3860" max="3860" width="16.42578125" customWidth="1"/>
    <col min="4099" max="4099" width="16.5703125" customWidth="1"/>
    <col min="4100" max="4100" width="28.42578125" customWidth="1"/>
    <col min="4101" max="4101" width="19.42578125" customWidth="1"/>
    <col min="4102" max="4102" width="13.140625" customWidth="1"/>
    <col min="4103" max="4103" width="16.42578125" customWidth="1"/>
    <col min="4104" max="4105" width="15.42578125" customWidth="1"/>
    <col min="4106" max="4106" width="15.140625" customWidth="1"/>
    <col min="4107" max="4107" width="14" customWidth="1"/>
    <col min="4109" max="4109" width="15.42578125" customWidth="1"/>
    <col min="4110" max="4110" width="15" customWidth="1"/>
    <col min="4111" max="4111" width="18.42578125" customWidth="1"/>
    <col min="4114" max="4114" width="14.5703125" customWidth="1"/>
    <col min="4115" max="4115" width="17" customWidth="1"/>
    <col min="4116" max="4116" width="16.42578125" customWidth="1"/>
    <col min="4355" max="4355" width="16.5703125" customWidth="1"/>
    <col min="4356" max="4356" width="28.42578125" customWidth="1"/>
    <col min="4357" max="4357" width="19.42578125" customWidth="1"/>
    <col min="4358" max="4358" width="13.140625" customWidth="1"/>
    <col min="4359" max="4359" width="16.42578125" customWidth="1"/>
    <col min="4360" max="4361" width="15.42578125" customWidth="1"/>
    <col min="4362" max="4362" width="15.140625" customWidth="1"/>
    <col min="4363" max="4363" width="14" customWidth="1"/>
    <col min="4365" max="4365" width="15.42578125" customWidth="1"/>
    <col min="4366" max="4366" width="15" customWidth="1"/>
    <col min="4367" max="4367" width="18.42578125" customWidth="1"/>
    <col min="4370" max="4370" width="14.5703125" customWidth="1"/>
    <col min="4371" max="4371" width="17" customWidth="1"/>
    <col min="4372" max="4372" width="16.42578125" customWidth="1"/>
    <col min="4611" max="4611" width="16.5703125" customWidth="1"/>
    <col min="4612" max="4612" width="28.42578125" customWidth="1"/>
    <col min="4613" max="4613" width="19.42578125" customWidth="1"/>
    <col min="4614" max="4614" width="13.140625" customWidth="1"/>
    <col min="4615" max="4615" width="16.42578125" customWidth="1"/>
    <col min="4616" max="4617" width="15.42578125" customWidth="1"/>
    <col min="4618" max="4618" width="15.140625" customWidth="1"/>
    <col min="4619" max="4619" width="14" customWidth="1"/>
    <col min="4621" max="4621" width="15.42578125" customWidth="1"/>
    <col min="4622" max="4622" width="15" customWidth="1"/>
    <col min="4623" max="4623" width="18.42578125" customWidth="1"/>
    <col min="4626" max="4626" width="14.5703125" customWidth="1"/>
    <col min="4627" max="4627" width="17" customWidth="1"/>
    <col min="4628" max="4628" width="16.42578125" customWidth="1"/>
    <col min="4867" max="4867" width="16.5703125" customWidth="1"/>
    <col min="4868" max="4868" width="28.42578125" customWidth="1"/>
    <col min="4869" max="4869" width="19.42578125" customWidth="1"/>
    <col min="4870" max="4870" width="13.140625" customWidth="1"/>
    <col min="4871" max="4871" width="16.42578125" customWidth="1"/>
    <col min="4872" max="4873" width="15.42578125" customWidth="1"/>
    <col min="4874" max="4874" width="15.140625" customWidth="1"/>
    <col min="4875" max="4875" width="14" customWidth="1"/>
    <col min="4877" max="4877" width="15.42578125" customWidth="1"/>
    <col min="4878" max="4878" width="15" customWidth="1"/>
    <col min="4879" max="4879" width="18.42578125" customWidth="1"/>
    <col min="4882" max="4882" width="14.5703125" customWidth="1"/>
    <col min="4883" max="4883" width="17" customWidth="1"/>
    <col min="4884" max="4884" width="16.42578125" customWidth="1"/>
    <col min="5123" max="5123" width="16.5703125" customWidth="1"/>
    <col min="5124" max="5124" width="28.42578125" customWidth="1"/>
    <col min="5125" max="5125" width="19.42578125" customWidth="1"/>
    <col min="5126" max="5126" width="13.140625" customWidth="1"/>
    <col min="5127" max="5127" width="16.42578125" customWidth="1"/>
    <col min="5128" max="5129" width="15.42578125" customWidth="1"/>
    <col min="5130" max="5130" width="15.140625" customWidth="1"/>
    <col min="5131" max="5131" width="14" customWidth="1"/>
    <col min="5133" max="5133" width="15.42578125" customWidth="1"/>
    <col min="5134" max="5134" width="15" customWidth="1"/>
    <col min="5135" max="5135" width="18.42578125" customWidth="1"/>
    <col min="5138" max="5138" width="14.5703125" customWidth="1"/>
    <col min="5139" max="5139" width="17" customWidth="1"/>
    <col min="5140" max="5140" width="16.42578125" customWidth="1"/>
    <col min="5379" max="5379" width="16.5703125" customWidth="1"/>
    <col min="5380" max="5380" width="28.42578125" customWidth="1"/>
    <col min="5381" max="5381" width="19.42578125" customWidth="1"/>
    <col min="5382" max="5382" width="13.140625" customWidth="1"/>
    <col min="5383" max="5383" width="16.42578125" customWidth="1"/>
    <col min="5384" max="5385" width="15.42578125" customWidth="1"/>
    <col min="5386" max="5386" width="15.140625" customWidth="1"/>
    <col min="5387" max="5387" width="14" customWidth="1"/>
    <col min="5389" max="5389" width="15.42578125" customWidth="1"/>
    <col min="5390" max="5390" width="15" customWidth="1"/>
    <col min="5391" max="5391" width="18.42578125" customWidth="1"/>
    <col min="5394" max="5394" width="14.5703125" customWidth="1"/>
    <col min="5395" max="5395" width="17" customWidth="1"/>
    <col min="5396" max="5396" width="16.42578125" customWidth="1"/>
    <col min="5635" max="5635" width="16.5703125" customWidth="1"/>
    <col min="5636" max="5636" width="28.42578125" customWidth="1"/>
    <col min="5637" max="5637" width="19.42578125" customWidth="1"/>
    <col min="5638" max="5638" width="13.140625" customWidth="1"/>
    <col min="5639" max="5639" width="16.42578125" customWidth="1"/>
    <col min="5640" max="5641" width="15.42578125" customWidth="1"/>
    <col min="5642" max="5642" width="15.140625" customWidth="1"/>
    <col min="5643" max="5643" width="14" customWidth="1"/>
    <col min="5645" max="5645" width="15.42578125" customWidth="1"/>
    <col min="5646" max="5646" width="15" customWidth="1"/>
    <col min="5647" max="5647" width="18.42578125" customWidth="1"/>
    <col min="5650" max="5650" width="14.5703125" customWidth="1"/>
    <col min="5651" max="5651" width="17" customWidth="1"/>
    <col min="5652" max="5652" width="16.42578125" customWidth="1"/>
    <col min="5891" max="5891" width="16.5703125" customWidth="1"/>
    <col min="5892" max="5892" width="28.42578125" customWidth="1"/>
    <col min="5893" max="5893" width="19.42578125" customWidth="1"/>
    <col min="5894" max="5894" width="13.140625" customWidth="1"/>
    <col min="5895" max="5895" width="16.42578125" customWidth="1"/>
    <col min="5896" max="5897" width="15.42578125" customWidth="1"/>
    <col min="5898" max="5898" width="15.140625" customWidth="1"/>
    <col min="5899" max="5899" width="14" customWidth="1"/>
    <col min="5901" max="5901" width="15.42578125" customWidth="1"/>
    <col min="5902" max="5902" width="15" customWidth="1"/>
    <col min="5903" max="5903" width="18.42578125" customWidth="1"/>
    <col min="5906" max="5906" width="14.5703125" customWidth="1"/>
    <col min="5907" max="5907" width="17" customWidth="1"/>
    <col min="5908" max="5908" width="16.42578125" customWidth="1"/>
    <col min="6147" max="6147" width="16.5703125" customWidth="1"/>
    <col min="6148" max="6148" width="28.42578125" customWidth="1"/>
    <col min="6149" max="6149" width="19.42578125" customWidth="1"/>
    <col min="6150" max="6150" width="13.140625" customWidth="1"/>
    <col min="6151" max="6151" width="16.42578125" customWidth="1"/>
    <col min="6152" max="6153" width="15.42578125" customWidth="1"/>
    <col min="6154" max="6154" width="15.140625" customWidth="1"/>
    <col min="6155" max="6155" width="14" customWidth="1"/>
    <col min="6157" max="6157" width="15.42578125" customWidth="1"/>
    <col min="6158" max="6158" width="15" customWidth="1"/>
    <col min="6159" max="6159" width="18.42578125" customWidth="1"/>
    <col min="6162" max="6162" width="14.5703125" customWidth="1"/>
    <col min="6163" max="6163" width="17" customWidth="1"/>
    <col min="6164" max="6164" width="16.42578125" customWidth="1"/>
    <col min="6403" max="6403" width="16.5703125" customWidth="1"/>
    <col min="6404" max="6404" width="28.42578125" customWidth="1"/>
    <col min="6405" max="6405" width="19.42578125" customWidth="1"/>
    <col min="6406" max="6406" width="13.140625" customWidth="1"/>
    <col min="6407" max="6407" width="16.42578125" customWidth="1"/>
    <col min="6408" max="6409" width="15.42578125" customWidth="1"/>
    <col min="6410" max="6410" width="15.140625" customWidth="1"/>
    <col min="6411" max="6411" width="14" customWidth="1"/>
    <col min="6413" max="6413" width="15.42578125" customWidth="1"/>
    <col min="6414" max="6414" width="15" customWidth="1"/>
    <col min="6415" max="6415" width="18.42578125" customWidth="1"/>
    <col min="6418" max="6418" width="14.5703125" customWidth="1"/>
    <col min="6419" max="6419" width="17" customWidth="1"/>
    <col min="6420" max="6420" width="16.42578125" customWidth="1"/>
    <col min="6659" max="6659" width="16.5703125" customWidth="1"/>
    <col min="6660" max="6660" width="28.42578125" customWidth="1"/>
    <col min="6661" max="6661" width="19.42578125" customWidth="1"/>
    <col min="6662" max="6662" width="13.140625" customWidth="1"/>
    <col min="6663" max="6663" width="16.42578125" customWidth="1"/>
    <col min="6664" max="6665" width="15.42578125" customWidth="1"/>
    <col min="6666" max="6666" width="15.140625" customWidth="1"/>
    <col min="6667" max="6667" width="14" customWidth="1"/>
    <col min="6669" max="6669" width="15.42578125" customWidth="1"/>
    <col min="6670" max="6670" width="15" customWidth="1"/>
    <col min="6671" max="6671" width="18.42578125" customWidth="1"/>
    <col min="6674" max="6674" width="14.5703125" customWidth="1"/>
    <col min="6675" max="6675" width="17" customWidth="1"/>
    <col min="6676" max="6676" width="16.42578125" customWidth="1"/>
    <col min="6915" max="6915" width="16.5703125" customWidth="1"/>
    <col min="6916" max="6916" width="28.42578125" customWidth="1"/>
    <col min="6917" max="6917" width="19.42578125" customWidth="1"/>
    <col min="6918" max="6918" width="13.140625" customWidth="1"/>
    <col min="6919" max="6919" width="16.42578125" customWidth="1"/>
    <col min="6920" max="6921" width="15.42578125" customWidth="1"/>
    <col min="6922" max="6922" width="15.140625" customWidth="1"/>
    <col min="6923" max="6923" width="14" customWidth="1"/>
    <col min="6925" max="6925" width="15.42578125" customWidth="1"/>
    <col min="6926" max="6926" width="15" customWidth="1"/>
    <col min="6927" max="6927" width="18.42578125" customWidth="1"/>
    <col min="6930" max="6930" width="14.5703125" customWidth="1"/>
    <col min="6931" max="6931" width="17" customWidth="1"/>
    <col min="6932" max="6932" width="16.42578125" customWidth="1"/>
    <col min="7171" max="7171" width="16.5703125" customWidth="1"/>
    <col min="7172" max="7172" width="28.42578125" customWidth="1"/>
    <col min="7173" max="7173" width="19.42578125" customWidth="1"/>
    <col min="7174" max="7174" width="13.140625" customWidth="1"/>
    <col min="7175" max="7175" width="16.42578125" customWidth="1"/>
    <col min="7176" max="7177" width="15.42578125" customWidth="1"/>
    <col min="7178" max="7178" width="15.140625" customWidth="1"/>
    <col min="7179" max="7179" width="14" customWidth="1"/>
    <col min="7181" max="7181" width="15.42578125" customWidth="1"/>
    <col min="7182" max="7182" width="15" customWidth="1"/>
    <col min="7183" max="7183" width="18.42578125" customWidth="1"/>
    <col min="7186" max="7186" width="14.5703125" customWidth="1"/>
    <col min="7187" max="7187" width="17" customWidth="1"/>
    <col min="7188" max="7188" width="16.42578125" customWidth="1"/>
    <col min="7427" max="7427" width="16.5703125" customWidth="1"/>
    <col min="7428" max="7428" width="28.42578125" customWidth="1"/>
    <col min="7429" max="7429" width="19.42578125" customWidth="1"/>
    <col min="7430" max="7430" width="13.140625" customWidth="1"/>
    <col min="7431" max="7431" width="16.42578125" customWidth="1"/>
    <col min="7432" max="7433" width="15.42578125" customWidth="1"/>
    <col min="7434" max="7434" width="15.140625" customWidth="1"/>
    <col min="7435" max="7435" width="14" customWidth="1"/>
    <col min="7437" max="7437" width="15.42578125" customWidth="1"/>
    <col min="7438" max="7438" width="15" customWidth="1"/>
    <col min="7439" max="7439" width="18.42578125" customWidth="1"/>
    <col min="7442" max="7442" width="14.5703125" customWidth="1"/>
    <col min="7443" max="7443" width="17" customWidth="1"/>
    <col min="7444" max="7444" width="16.42578125" customWidth="1"/>
    <col min="7683" max="7683" width="16.5703125" customWidth="1"/>
    <col min="7684" max="7684" width="28.42578125" customWidth="1"/>
    <col min="7685" max="7685" width="19.42578125" customWidth="1"/>
    <col min="7686" max="7686" width="13.140625" customWidth="1"/>
    <col min="7687" max="7687" width="16.42578125" customWidth="1"/>
    <col min="7688" max="7689" width="15.42578125" customWidth="1"/>
    <col min="7690" max="7690" width="15.140625" customWidth="1"/>
    <col min="7691" max="7691" width="14" customWidth="1"/>
    <col min="7693" max="7693" width="15.42578125" customWidth="1"/>
    <col min="7694" max="7694" width="15" customWidth="1"/>
    <col min="7695" max="7695" width="18.42578125" customWidth="1"/>
    <col min="7698" max="7698" width="14.5703125" customWidth="1"/>
    <col min="7699" max="7699" width="17" customWidth="1"/>
    <col min="7700" max="7700" width="16.42578125" customWidth="1"/>
    <col min="7939" max="7939" width="16.5703125" customWidth="1"/>
    <col min="7940" max="7940" width="28.42578125" customWidth="1"/>
    <col min="7941" max="7941" width="19.42578125" customWidth="1"/>
    <col min="7942" max="7942" width="13.140625" customWidth="1"/>
    <col min="7943" max="7943" width="16.42578125" customWidth="1"/>
    <col min="7944" max="7945" width="15.42578125" customWidth="1"/>
    <col min="7946" max="7946" width="15.140625" customWidth="1"/>
    <col min="7947" max="7947" width="14" customWidth="1"/>
    <col min="7949" max="7949" width="15.42578125" customWidth="1"/>
    <col min="7950" max="7950" width="15" customWidth="1"/>
    <col min="7951" max="7951" width="18.42578125" customWidth="1"/>
    <col min="7954" max="7954" width="14.5703125" customWidth="1"/>
    <col min="7955" max="7955" width="17" customWidth="1"/>
    <col min="7956" max="7956" width="16.42578125" customWidth="1"/>
    <col min="8195" max="8195" width="16.5703125" customWidth="1"/>
    <col min="8196" max="8196" width="28.42578125" customWidth="1"/>
    <col min="8197" max="8197" width="19.42578125" customWidth="1"/>
    <col min="8198" max="8198" width="13.140625" customWidth="1"/>
    <col min="8199" max="8199" width="16.42578125" customWidth="1"/>
    <col min="8200" max="8201" width="15.42578125" customWidth="1"/>
    <col min="8202" max="8202" width="15.140625" customWidth="1"/>
    <col min="8203" max="8203" width="14" customWidth="1"/>
    <col min="8205" max="8205" width="15.42578125" customWidth="1"/>
    <col min="8206" max="8206" width="15" customWidth="1"/>
    <col min="8207" max="8207" width="18.42578125" customWidth="1"/>
    <col min="8210" max="8210" width="14.5703125" customWidth="1"/>
    <col min="8211" max="8211" width="17" customWidth="1"/>
    <col min="8212" max="8212" width="16.42578125" customWidth="1"/>
    <col min="8451" max="8451" width="16.5703125" customWidth="1"/>
    <col min="8452" max="8452" width="28.42578125" customWidth="1"/>
    <col min="8453" max="8453" width="19.42578125" customWidth="1"/>
    <col min="8454" max="8454" width="13.140625" customWidth="1"/>
    <col min="8455" max="8455" width="16.42578125" customWidth="1"/>
    <col min="8456" max="8457" width="15.42578125" customWidth="1"/>
    <col min="8458" max="8458" width="15.140625" customWidth="1"/>
    <col min="8459" max="8459" width="14" customWidth="1"/>
    <col min="8461" max="8461" width="15.42578125" customWidth="1"/>
    <col min="8462" max="8462" width="15" customWidth="1"/>
    <col min="8463" max="8463" width="18.42578125" customWidth="1"/>
    <col min="8466" max="8466" width="14.5703125" customWidth="1"/>
    <col min="8467" max="8467" width="17" customWidth="1"/>
    <col min="8468" max="8468" width="16.42578125" customWidth="1"/>
    <col min="8707" max="8707" width="16.5703125" customWidth="1"/>
    <col min="8708" max="8708" width="28.42578125" customWidth="1"/>
    <col min="8709" max="8709" width="19.42578125" customWidth="1"/>
    <col min="8710" max="8710" width="13.140625" customWidth="1"/>
    <col min="8711" max="8711" width="16.42578125" customWidth="1"/>
    <col min="8712" max="8713" width="15.42578125" customWidth="1"/>
    <col min="8714" max="8714" width="15.140625" customWidth="1"/>
    <col min="8715" max="8715" width="14" customWidth="1"/>
    <col min="8717" max="8717" width="15.42578125" customWidth="1"/>
    <col min="8718" max="8718" width="15" customWidth="1"/>
    <col min="8719" max="8719" width="18.42578125" customWidth="1"/>
    <col min="8722" max="8722" width="14.5703125" customWidth="1"/>
    <col min="8723" max="8723" width="17" customWidth="1"/>
    <col min="8724" max="8724" width="16.42578125" customWidth="1"/>
    <col min="8963" max="8963" width="16.5703125" customWidth="1"/>
    <col min="8964" max="8964" width="28.42578125" customWidth="1"/>
    <col min="8965" max="8965" width="19.42578125" customWidth="1"/>
    <col min="8966" max="8966" width="13.140625" customWidth="1"/>
    <col min="8967" max="8967" width="16.42578125" customWidth="1"/>
    <col min="8968" max="8969" width="15.42578125" customWidth="1"/>
    <col min="8970" max="8970" width="15.140625" customWidth="1"/>
    <col min="8971" max="8971" width="14" customWidth="1"/>
    <col min="8973" max="8973" width="15.42578125" customWidth="1"/>
    <col min="8974" max="8974" width="15" customWidth="1"/>
    <col min="8975" max="8975" width="18.42578125" customWidth="1"/>
    <col min="8978" max="8978" width="14.5703125" customWidth="1"/>
    <col min="8979" max="8979" width="17" customWidth="1"/>
    <col min="8980" max="8980" width="16.42578125" customWidth="1"/>
    <col min="9219" max="9219" width="16.5703125" customWidth="1"/>
    <col min="9220" max="9220" width="28.42578125" customWidth="1"/>
    <col min="9221" max="9221" width="19.42578125" customWidth="1"/>
    <col min="9222" max="9222" width="13.140625" customWidth="1"/>
    <col min="9223" max="9223" width="16.42578125" customWidth="1"/>
    <col min="9224" max="9225" width="15.42578125" customWidth="1"/>
    <col min="9226" max="9226" width="15.140625" customWidth="1"/>
    <col min="9227" max="9227" width="14" customWidth="1"/>
    <col min="9229" max="9229" width="15.42578125" customWidth="1"/>
    <col min="9230" max="9230" width="15" customWidth="1"/>
    <col min="9231" max="9231" width="18.42578125" customWidth="1"/>
    <col min="9234" max="9234" width="14.5703125" customWidth="1"/>
    <col min="9235" max="9235" width="17" customWidth="1"/>
    <col min="9236" max="9236" width="16.42578125" customWidth="1"/>
    <col min="9475" max="9475" width="16.5703125" customWidth="1"/>
    <col min="9476" max="9476" width="28.42578125" customWidth="1"/>
    <col min="9477" max="9477" width="19.42578125" customWidth="1"/>
    <col min="9478" max="9478" width="13.140625" customWidth="1"/>
    <col min="9479" max="9479" width="16.42578125" customWidth="1"/>
    <col min="9480" max="9481" width="15.42578125" customWidth="1"/>
    <col min="9482" max="9482" width="15.140625" customWidth="1"/>
    <col min="9483" max="9483" width="14" customWidth="1"/>
    <col min="9485" max="9485" width="15.42578125" customWidth="1"/>
    <col min="9486" max="9486" width="15" customWidth="1"/>
    <col min="9487" max="9487" width="18.42578125" customWidth="1"/>
    <col min="9490" max="9490" width="14.5703125" customWidth="1"/>
    <col min="9491" max="9491" width="17" customWidth="1"/>
    <col min="9492" max="9492" width="16.42578125" customWidth="1"/>
    <col min="9731" max="9731" width="16.5703125" customWidth="1"/>
    <col min="9732" max="9732" width="28.42578125" customWidth="1"/>
    <col min="9733" max="9733" width="19.42578125" customWidth="1"/>
    <col min="9734" max="9734" width="13.140625" customWidth="1"/>
    <col min="9735" max="9735" width="16.42578125" customWidth="1"/>
    <col min="9736" max="9737" width="15.42578125" customWidth="1"/>
    <col min="9738" max="9738" width="15.140625" customWidth="1"/>
    <col min="9739" max="9739" width="14" customWidth="1"/>
    <col min="9741" max="9741" width="15.42578125" customWidth="1"/>
    <col min="9742" max="9742" width="15" customWidth="1"/>
    <col min="9743" max="9743" width="18.42578125" customWidth="1"/>
    <col min="9746" max="9746" width="14.5703125" customWidth="1"/>
    <col min="9747" max="9747" width="17" customWidth="1"/>
    <col min="9748" max="9748" width="16.42578125" customWidth="1"/>
    <col min="9987" max="9987" width="16.5703125" customWidth="1"/>
    <col min="9988" max="9988" width="28.42578125" customWidth="1"/>
    <col min="9989" max="9989" width="19.42578125" customWidth="1"/>
    <col min="9990" max="9990" width="13.140625" customWidth="1"/>
    <col min="9991" max="9991" width="16.42578125" customWidth="1"/>
    <col min="9992" max="9993" width="15.42578125" customWidth="1"/>
    <col min="9994" max="9994" width="15.140625" customWidth="1"/>
    <col min="9995" max="9995" width="14" customWidth="1"/>
    <col min="9997" max="9997" width="15.42578125" customWidth="1"/>
    <col min="9998" max="9998" width="15" customWidth="1"/>
    <col min="9999" max="9999" width="18.42578125" customWidth="1"/>
    <col min="10002" max="10002" width="14.5703125" customWidth="1"/>
    <col min="10003" max="10003" width="17" customWidth="1"/>
    <col min="10004" max="10004" width="16.42578125" customWidth="1"/>
    <col min="10243" max="10243" width="16.5703125" customWidth="1"/>
    <col min="10244" max="10244" width="28.42578125" customWidth="1"/>
    <col min="10245" max="10245" width="19.42578125" customWidth="1"/>
    <col min="10246" max="10246" width="13.140625" customWidth="1"/>
    <col min="10247" max="10247" width="16.42578125" customWidth="1"/>
    <col min="10248" max="10249" width="15.42578125" customWidth="1"/>
    <col min="10250" max="10250" width="15.140625" customWidth="1"/>
    <col min="10251" max="10251" width="14" customWidth="1"/>
    <col min="10253" max="10253" width="15.42578125" customWidth="1"/>
    <col min="10254" max="10254" width="15" customWidth="1"/>
    <col min="10255" max="10255" width="18.42578125" customWidth="1"/>
    <col min="10258" max="10258" width="14.5703125" customWidth="1"/>
    <col min="10259" max="10259" width="17" customWidth="1"/>
    <col min="10260" max="10260" width="16.42578125" customWidth="1"/>
    <col min="10499" max="10499" width="16.5703125" customWidth="1"/>
    <col min="10500" max="10500" width="28.42578125" customWidth="1"/>
    <col min="10501" max="10501" width="19.42578125" customWidth="1"/>
    <col min="10502" max="10502" width="13.140625" customWidth="1"/>
    <col min="10503" max="10503" width="16.42578125" customWidth="1"/>
    <col min="10504" max="10505" width="15.42578125" customWidth="1"/>
    <col min="10506" max="10506" width="15.140625" customWidth="1"/>
    <col min="10507" max="10507" width="14" customWidth="1"/>
    <col min="10509" max="10509" width="15.42578125" customWidth="1"/>
    <col min="10510" max="10510" width="15" customWidth="1"/>
    <col min="10511" max="10511" width="18.42578125" customWidth="1"/>
    <col min="10514" max="10514" width="14.5703125" customWidth="1"/>
    <col min="10515" max="10515" width="17" customWidth="1"/>
    <col min="10516" max="10516" width="16.42578125" customWidth="1"/>
    <col min="10755" max="10755" width="16.5703125" customWidth="1"/>
    <col min="10756" max="10756" width="28.42578125" customWidth="1"/>
    <col min="10757" max="10757" width="19.42578125" customWidth="1"/>
    <col min="10758" max="10758" width="13.140625" customWidth="1"/>
    <col min="10759" max="10759" width="16.42578125" customWidth="1"/>
    <col min="10760" max="10761" width="15.42578125" customWidth="1"/>
    <col min="10762" max="10762" width="15.140625" customWidth="1"/>
    <col min="10763" max="10763" width="14" customWidth="1"/>
    <col min="10765" max="10765" width="15.42578125" customWidth="1"/>
    <col min="10766" max="10766" width="15" customWidth="1"/>
    <col min="10767" max="10767" width="18.42578125" customWidth="1"/>
    <col min="10770" max="10770" width="14.5703125" customWidth="1"/>
    <col min="10771" max="10771" width="17" customWidth="1"/>
    <col min="10772" max="10772" width="16.42578125" customWidth="1"/>
    <col min="11011" max="11011" width="16.5703125" customWidth="1"/>
    <col min="11012" max="11012" width="28.42578125" customWidth="1"/>
    <col min="11013" max="11013" width="19.42578125" customWidth="1"/>
    <col min="11014" max="11014" width="13.140625" customWidth="1"/>
    <col min="11015" max="11015" width="16.42578125" customWidth="1"/>
    <col min="11016" max="11017" width="15.42578125" customWidth="1"/>
    <col min="11018" max="11018" width="15.140625" customWidth="1"/>
    <col min="11019" max="11019" width="14" customWidth="1"/>
    <col min="11021" max="11021" width="15.42578125" customWidth="1"/>
    <col min="11022" max="11022" width="15" customWidth="1"/>
    <col min="11023" max="11023" width="18.42578125" customWidth="1"/>
    <col min="11026" max="11026" width="14.5703125" customWidth="1"/>
    <col min="11027" max="11027" width="17" customWidth="1"/>
    <col min="11028" max="11028" width="16.42578125" customWidth="1"/>
    <col min="11267" max="11267" width="16.5703125" customWidth="1"/>
    <col min="11268" max="11268" width="28.42578125" customWidth="1"/>
    <col min="11269" max="11269" width="19.42578125" customWidth="1"/>
    <col min="11270" max="11270" width="13.140625" customWidth="1"/>
    <col min="11271" max="11271" width="16.42578125" customWidth="1"/>
    <col min="11272" max="11273" width="15.42578125" customWidth="1"/>
    <col min="11274" max="11274" width="15.140625" customWidth="1"/>
    <col min="11275" max="11275" width="14" customWidth="1"/>
    <col min="11277" max="11277" width="15.42578125" customWidth="1"/>
    <col min="11278" max="11278" width="15" customWidth="1"/>
    <col min="11279" max="11279" width="18.42578125" customWidth="1"/>
    <col min="11282" max="11282" width="14.5703125" customWidth="1"/>
    <col min="11283" max="11283" width="17" customWidth="1"/>
    <col min="11284" max="11284" width="16.42578125" customWidth="1"/>
    <col min="11523" max="11523" width="16.5703125" customWidth="1"/>
    <col min="11524" max="11524" width="28.42578125" customWidth="1"/>
    <col min="11525" max="11525" width="19.42578125" customWidth="1"/>
    <col min="11526" max="11526" width="13.140625" customWidth="1"/>
    <col min="11527" max="11527" width="16.42578125" customWidth="1"/>
    <col min="11528" max="11529" width="15.42578125" customWidth="1"/>
    <col min="11530" max="11530" width="15.140625" customWidth="1"/>
    <col min="11531" max="11531" width="14" customWidth="1"/>
    <col min="11533" max="11533" width="15.42578125" customWidth="1"/>
    <col min="11534" max="11534" width="15" customWidth="1"/>
    <col min="11535" max="11535" width="18.42578125" customWidth="1"/>
    <col min="11538" max="11538" width="14.5703125" customWidth="1"/>
    <col min="11539" max="11539" width="17" customWidth="1"/>
    <col min="11540" max="11540" width="16.42578125" customWidth="1"/>
    <col min="11779" max="11779" width="16.5703125" customWidth="1"/>
    <col min="11780" max="11780" width="28.42578125" customWidth="1"/>
    <col min="11781" max="11781" width="19.42578125" customWidth="1"/>
    <col min="11782" max="11782" width="13.140625" customWidth="1"/>
    <col min="11783" max="11783" width="16.42578125" customWidth="1"/>
    <col min="11784" max="11785" width="15.42578125" customWidth="1"/>
    <col min="11786" max="11786" width="15.140625" customWidth="1"/>
    <col min="11787" max="11787" width="14" customWidth="1"/>
    <col min="11789" max="11789" width="15.42578125" customWidth="1"/>
    <col min="11790" max="11790" width="15" customWidth="1"/>
    <col min="11791" max="11791" width="18.42578125" customWidth="1"/>
    <col min="11794" max="11794" width="14.5703125" customWidth="1"/>
    <col min="11795" max="11795" width="17" customWidth="1"/>
    <col min="11796" max="11796" width="16.42578125" customWidth="1"/>
    <col min="12035" max="12035" width="16.5703125" customWidth="1"/>
    <col min="12036" max="12036" width="28.42578125" customWidth="1"/>
    <col min="12037" max="12037" width="19.42578125" customWidth="1"/>
    <col min="12038" max="12038" width="13.140625" customWidth="1"/>
    <col min="12039" max="12039" width="16.42578125" customWidth="1"/>
    <col min="12040" max="12041" width="15.42578125" customWidth="1"/>
    <col min="12042" max="12042" width="15.140625" customWidth="1"/>
    <col min="12043" max="12043" width="14" customWidth="1"/>
    <col min="12045" max="12045" width="15.42578125" customWidth="1"/>
    <col min="12046" max="12046" width="15" customWidth="1"/>
    <col min="12047" max="12047" width="18.42578125" customWidth="1"/>
    <col min="12050" max="12050" width="14.5703125" customWidth="1"/>
    <col min="12051" max="12051" width="17" customWidth="1"/>
    <col min="12052" max="12052" width="16.42578125" customWidth="1"/>
    <col min="12291" max="12291" width="16.5703125" customWidth="1"/>
    <col min="12292" max="12292" width="28.42578125" customWidth="1"/>
    <col min="12293" max="12293" width="19.42578125" customWidth="1"/>
    <col min="12294" max="12294" width="13.140625" customWidth="1"/>
    <col min="12295" max="12295" width="16.42578125" customWidth="1"/>
    <col min="12296" max="12297" width="15.42578125" customWidth="1"/>
    <col min="12298" max="12298" width="15.140625" customWidth="1"/>
    <col min="12299" max="12299" width="14" customWidth="1"/>
    <col min="12301" max="12301" width="15.42578125" customWidth="1"/>
    <col min="12302" max="12302" width="15" customWidth="1"/>
    <col min="12303" max="12303" width="18.42578125" customWidth="1"/>
    <col min="12306" max="12306" width="14.5703125" customWidth="1"/>
    <col min="12307" max="12307" width="17" customWidth="1"/>
    <col min="12308" max="12308" width="16.42578125" customWidth="1"/>
    <col min="12547" max="12547" width="16.5703125" customWidth="1"/>
    <col min="12548" max="12548" width="28.42578125" customWidth="1"/>
    <col min="12549" max="12549" width="19.42578125" customWidth="1"/>
    <col min="12550" max="12550" width="13.140625" customWidth="1"/>
    <col min="12551" max="12551" width="16.42578125" customWidth="1"/>
    <col min="12552" max="12553" width="15.42578125" customWidth="1"/>
    <col min="12554" max="12554" width="15.140625" customWidth="1"/>
    <col min="12555" max="12555" width="14" customWidth="1"/>
    <col min="12557" max="12557" width="15.42578125" customWidth="1"/>
    <col min="12558" max="12558" width="15" customWidth="1"/>
    <col min="12559" max="12559" width="18.42578125" customWidth="1"/>
    <col min="12562" max="12562" width="14.5703125" customWidth="1"/>
    <col min="12563" max="12563" width="17" customWidth="1"/>
    <col min="12564" max="12564" width="16.42578125" customWidth="1"/>
    <col min="12803" max="12803" width="16.5703125" customWidth="1"/>
    <col min="12804" max="12804" width="28.42578125" customWidth="1"/>
    <col min="12805" max="12805" width="19.42578125" customWidth="1"/>
    <col min="12806" max="12806" width="13.140625" customWidth="1"/>
    <col min="12807" max="12807" width="16.42578125" customWidth="1"/>
    <col min="12808" max="12809" width="15.42578125" customWidth="1"/>
    <col min="12810" max="12810" width="15.140625" customWidth="1"/>
    <col min="12811" max="12811" width="14" customWidth="1"/>
    <col min="12813" max="12813" width="15.42578125" customWidth="1"/>
    <col min="12814" max="12814" width="15" customWidth="1"/>
    <col min="12815" max="12815" width="18.42578125" customWidth="1"/>
    <col min="12818" max="12818" width="14.5703125" customWidth="1"/>
    <col min="12819" max="12819" width="17" customWidth="1"/>
    <col min="12820" max="12820" width="16.42578125" customWidth="1"/>
    <col min="13059" max="13059" width="16.5703125" customWidth="1"/>
    <col min="13060" max="13060" width="28.42578125" customWidth="1"/>
    <col min="13061" max="13061" width="19.42578125" customWidth="1"/>
    <col min="13062" max="13062" width="13.140625" customWidth="1"/>
    <col min="13063" max="13063" width="16.42578125" customWidth="1"/>
    <col min="13064" max="13065" width="15.42578125" customWidth="1"/>
    <col min="13066" max="13066" width="15.140625" customWidth="1"/>
    <col min="13067" max="13067" width="14" customWidth="1"/>
    <col min="13069" max="13069" width="15.42578125" customWidth="1"/>
    <col min="13070" max="13070" width="15" customWidth="1"/>
    <col min="13071" max="13071" width="18.42578125" customWidth="1"/>
    <col min="13074" max="13074" width="14.5703125" customWidth="1"/>
    <col min="13075" max="13075" width="17" customWidth="1"/>
    <col min="13076" max="13076" width="16.42578125" customWidth="1"/>
    <col min="13315" max="13315" width="16.5703125" customWidth="1"/>
    <col min="13316" max="13316" width="28.42578125" customWidth="1"/>
    <col min="13317" max="13317" width="19.42578125" customWidth="1"/>
    <col min="13318" max="13318" width="13.140625" customWidth="1"/>
    <col min="13319" max="13319" width="16.42578125" customWidth="1"/>
    <col min="13320" max="13321" width="15.42578125" customWidth="1"/>
    <col min="13322" max="13322" width="15.140625" customWidth="1"/>
    <col min="13323" max="13323" width="14" customWidth="1"/>
    <col min="13325" max="13325" width="15.42578125" customWidth="1"/>
    <col min="13326" max="13326" width="15" customWidth="1"/>
    <col min="13327" max="13327" width="18.42578125" customWidth="1"/>
    <col min="13330" max="13330" width="14.5703125" customWidth="1"/>
    <col min="13331" max="13331" width="17" customWidth="1"/>
    <col min="13332" max="13332" width="16.42578125" customWidth="1"/>
    <col min="13571" max="13571" width="16.5703125" customWidth="1"/>
    <col min="13572" max="13572" width="28.42578125" customWidth="1"/>
    <col min="13573" max="13573" width="19.42578125" customWidth="1"/>
    <col min="13574" max="13574" width="13.140625" customWidth="1"/>
    <col min="13575" max="13575" width="16.42578125" customWidth="1"/>
    <col min="13576" max="13577" width="15.42578125" customWidth="1"/>
    <col min="13578" max="13578" width="15.140625" customWidth="1"/>
    <col min="13579" max="13579" width="14" customWidth="1"/>
    <col min="13581" max="13581" width="15.42578125" customWidth="1"/>
    <col min="13582" max="13582" width="15" customWidth="1"/>
    <col min="13583" max="13583" width="18.42578125" customWidth="1"/>
    <col min="13586" max="13586" width="14.5703125" customWidth="1"/>
    <col min="13587" max="13587" width="17" customWidth="1"/>
    <col min="13588" max="13588" width="16.42578125" customWidth="1"/>
    <col min="13827" max="13827" width="16.5703125" customWidth="1"/>
    <col min="13828" max="13828" width="28.42578125" customWidth="1"/>
    <col min="13829" max="13829" width="19.42578125" customWidth="1"/>
    <col min="13830" max="13830" width="13.140625" customWidth="1"/>
    <col min="13831" max="13831" width="16.42578125" customWidth="1"/>
    <col min="13832" max="13833" width="15.42578125" customWidth="1"/>
    <col min="13834" max="13834" width="15.140625" customWidth="1"/>
    <col min="13835" max="13835" width="14" customWidth="1"/>
    <col min="13837" max="13837" width="15.42578125" customWidth="1"/>
    <col min="13838" max="13838" width="15" customWidth="1"/>
    <col min="13839" max="13839" width="18.42578125" customWidth="1"/>
    <col min="13842" max="13842" width="14.5703125" customWidth="1"/>
    <col min="13843" max="13843" width="17" customWidth="1"/>
    <col min="13844" max="13844" width="16.42578125" customWidth="1"/>
    <col min="14083" max="14083" width="16.5703125" customWidth="1"/>
    <col min="14084" max="14084" width="28.42578125" customWidth="1"/>
    <col min="14085" max="14085" width="19.42578125" customWidth="1"/>
    <col min="14086" max="14086" width="13.140625" customWidth="1"/>
    <col min="14087" max="14087" width="16.42578125" customWidth="1"/>
    <col min="14088" max="14089" width="15.42578125" customWidth="1"/>
    <col min="14090" max="14090" width="15.140625" customWidth="1"/>
    <col min="14091" max="14091" width="14" customWidth="1"/>
    <col min="14093" max="14093" width="15.42578125" customWidth="1"/>
    <col min="14094" max="14094" width="15" customWidth="1"/>
    <col min="14095" max="14095" width="18.42578125" customWidth="1"/>
    <col min="14098" max="14098" width="14.5703125" customWidth="1"/>
    <col min="14099" max="14099" width="17" customWidth="1"/>
    <col min="14100" max="14100" width="16.42578125" customWidth="1"/>
    <col min="14339" max="14339" width="16.5703125" customWidth="1"/>
    <col min="14340" max="14340" width="28.42578125" customWidth="1"/>
    <col min="14341" max="14341" width="19.42578125" customWidth="1"/>
    <col min="14342" max="14342" width="13.140625" customWidth="1"/>
    <col min="14343" max="14343" width="16.42578125" customWidth="1"/>
    <col min="14344" max="14345" width="15.42578125" customWidth="1"/>
    <col min="14346" max="14346" width="15.140625" customWidth="1"/>
    <col min="14347" max="14347" width="14" customWidth="1"/>
    <col min="14349" max="14349" width="15.42578125" customWidth="1"/>
    <col min="14350" max="14350" width="15" customWidth="1"/>
    <col min="14351" max="14351" width="18.42578125" customWidth="1"/>
    <col min="14354" max="14354" width="14.5703125" customWidth="1"/>
    <col min="14355" max="14355" width="17" customWidth="1"/>
    <col min="14356" max="14356" width="16.42578125" customWidth="1"/>
    <col min="14595" max="14595" width="16.5703125" customWidth="1"/>
    <col min="14596" max="14596" width="28.42578125" customWidth="1"/>
    <col min="14597" max="14597" width="19.42578125" customWidth="1"/>
    <col min="14598" max="14598" width="13.140625" customWidth="1"/>
    <col min="14599" max="14599" width="16.42578125" customWidth="1"/>
    <col min="14600" max="14601" width="15.42578125" customWidth="1"/>
    <col min="14602" max="14602" width="15.140625" customWidth="1"/>
    <col min="14603" max="14603" width="14" customWidth="1"/>
    <col min="14605" max="14605" width="15.42578125" customWidth="1"/>
    <col min="14606" max="14606" width="15" customWidth="1"/>
    <col min="14607" max="14607" width="18.42578125" customWidth="1"/>
    <col min="14610" max="14610" width="14.5703125" customWidth="1"/>
    <col min="14611" max="14611" width="17" customWidth="1"/>
    <col min="14612" max="14612" width="16.42578125" customWidth="1"/>
    <col min="14851" max="14851" width="16.5703125" customWidth="1"/>
    <col min="14852" max="14852" width="28.42578125" customWidth="1"/>
    <col min="14853" max="14853" width="19.42578125" customWidth="1"/>
    <col min="14854" max="14854" width="13.140625" customWidth="1"/>
    <col min="14855" max="14855" width="16.42578125" customWidth="1"/>
    <col min="14856" max="14857" width="15.42578125" customWidth="1"/>
    <col min="14858" max="14858" width="15.140625" customWidth="1"/>
    <col min="14859" max="14859" width="14" customWidth="1"/>
    <col min="14861" max="14861" width="15.42578125" customWidth="1"/>
    <col min="14862" max="14862" width="15" customWidth="1"/>
    <col min="14863" max="14863" width="18.42578125" customWidth="1"/>
    <col min="14866" max="14866" width="14.5703125" customWidth="1"/>
    <col min="14867" max="14867" width="17" customWidth="1"/>
    <col min="14868" max="14868" width="16.42578125" customWidth="1"/>
    <col min="15107" max="15107" width="16.5703125" customWidth="1"/>
    <col min="15108" max="15108" width="28.42578125" customWidth="1"/>
    <col min="15109" max="15109" width="19.42578125" customWidth="1"/>
    <col min="15110" max="15110" width="13.140625" customWidth="1"/>
    <col min="15111" max="15111" width="16.42578125" customWidth="1"/>
    <col min="15112" max="15113" width="15.42578125" customWidth="1"/>
    <col min="15114" max="15114" width="15.140625" customWidth="1"/>
    <col min="15115" max="15115" width="14" customWidth="1"/>
    <col min="15117" max="15117" width="15.42578125" customWidth="1"/>
    <col min="15118" max="15118" width="15" customWidth="1"/>
    <col min="15119" max="15119" width="18.42578125" customWidth="1"/>
    <col min="15122" max="15122" width="14.5703125" customWidth="1"/>
    <col min="15123" max="15123" width="17" customWidth="1"/>
    <col min="15124" max="15124" width="16.42578125" customWidth="1"/>
    <col min="15363" max="15363" width="16.5703125" customWidth="1"/>
    <col min="15364" max="15364" width="28.42578125" customWidth="1"/>
    <col min="15365" max="15365" width="19.42578125" customWidth="1"/>
    <col min="15366" max="15366" width="13.140625" customWidth="1"/>
    <col min="15367" max="15367" width="16.42578125" customWidth="1"/>
    <col min="15368" max="15369" width="15.42578125" customWidth="1"/>
    <col min="15370" max="15370" width="15.140625" customWidth="1"/>
    <col min="15371" max="15371" width="14" customWidth="1"/>
    <col min="15373" max="15373" width="15.42578125" customWidth="1"/>
    <col min="15374" max="15374" width="15" customWidth="1"/>
    <col min="15375" max="15375" width="18.42578125" customWidth="1"/>
    <col min="15378" max="15378" width="14.5703125" customWidth="1"/>
    <col min="15379" max="15379" width="17" customWidth="1"/>
    <col min="15380" max="15380" width="16.42578125" customWidth="1"/>
    <col min="15619" max="15619" width="16.5703125" customWidth="1"/>
    <col min="15620" max="15620" width="28.42578125" customWidth="1"/>
    <col min="15621" max="15621" width="19.42578125" customWidth="1"/>
    <col min="15622" max="15622" width="13.140625" customWidth="1"/>
    <col min="15623" max="15623" width="16.42578125" customWidth="1"/>
    <col min="15624" max="15625" width="15.42578125" customWidth="1"/>
    <col min="15626" max="15626" width="15.140625" customWidth="1"/>
    <col min="15627" max="15627" width="14" customWidth="1"/>
    <col min="15629" max="15629" width="15.42578125" customWidth="1"/>
    <col min="15630" max="15630" width="15" customWidth="1"/>
    <col min="15631" max="15631" width="18.42578125" customWidth="1"/>
    <col min="15634" max="15634" width="14.5703125" customWidth="1"/>
    <col min="15635" max="15635" width="17" customWidth="1"/>
    <col min="15636" max="15636" width="16.42578125" customWidth="1"/>
    <col min="15875" max="15875" width="16.5703125" customWidth="1"/>
    <col min="15876" max="15876" width="28.42578125" customWidth="1"/>
    <col min="15877" max="15877" width="19.42578125" customWidth="1"/>
    <col min="15878" max="15878" width="13.140625" customWidth="1"/>
    <col min="15879" max="15879" width="16.42578125" customWidth="1"/>
    <col min="15880" max="15881" width="15.42578125" customWidth="1"/>
    <col min="15882" max="15882" width="15.140625" customWidth="1"/>
    <col min="15883" max="15883" width="14" customWidth="1"/>
    <col min="15885" max="15885" width="15.42578125" customWidth="1"/>
    <col min="15886" max="15886" width="15" customWidth="1"/>
    <col min="15887" max="15887" width="18.42578125" customWidth="1"/>
    <col min="15890" max="15890" width="14.5703125" customWidth="1"/>
    <col min="15891" max="15891" width="17" customWidth="1"/>
    <col min="15892" max="15892" width="16.42578125" customWidth="1"/>
    <col min="16131" max="16131" width="16.5703125" customWidth="1"/>
    <col min="16132" max="16132" width="28.42578125" customWidth="1"/>
    <col min="16133" max="16133" width="19.42578125" customWidth="1"/>
    <col min="16134" max="16134" width="13.140625" customWidth="1"/>
    <col min="16135" max="16135" width="16.42578125" customWidth="1"/>
    <col min="16136" max="16137" width="15.42578125" customWidth="1"/>
    <col min="16138" max="16138" width="15.140625" customWidth="1"/>
    <col min="16139" max="16139" width="14" customWidth="1"/>
    <col min="16141" max="16141" width="15.42578125" customWidth="1"/>
    <col min="16142" max="16142" width="15" customWidth="1"/>
    <col min="16143" max="16143" width="18.42578125" customWidth="1"/>
    <col min="16146" max="16146" width="14.5703125" customWidth="1"/>
    <col min="16147" max="16147" width="17" customWidth="1"/>
    <col min="16148" max="16148" width="16.42578125" customWidth="1"/>
  </cols>
  <sheetData>
    <row r="1" spans="2:23" ht="32.1" customHeight="1" thickBot="1" x14ac:dyDescent="0.3">
      <c r="B1" s="360" t="s">
        <v>590</v>
      </c>
      <c r="C1" s="360"/>
      <c r="D1" s="360"/>
      <c r="E1" s="360"/>
      <c r="F1" s="360"/>
      <c r="G1" s="360"/>
      <c r="H1" s="360"/>
      <c r="I1" s="360"/>
      <c r="J1" s="360"/>
      <c r="K1" s="360"/>
      <c r="L1" s="360"/>
      <c r="M1" s="360"/>
      <c r="N1" s="360"/>
      <c r="O1" s="360"/>
      <c r="P1" s="360"/>
      <c r="Q1" s="360"/>
      <c r="R1" s="360"/>
      <c r="S1" s="360"/>
      <c r="T1" s="360"/>
      <c r="U1" s="360"/>
      <c r="V1" s="360"/>
      <c r="W1" s="360"/>
    </row>
    <row r="2" spans="2:23" ht="38.25" customHeight="1" thickBot="1" x14ac:dyDescent="0.3">
      <c r="B2" s="361" t="s">
        <v>585</v>
      </c>
      <c r="C2" s="362"/>
      <c r="D2" s="362"/>
      <c r="E2" s="362"/>
      <c r="F2" s="362"/>
      <c r="G2" s="362"/>
      <c r="H2" s="362"/>
      <c r="I2" s="362"/>
      <c r="J2" s="362"/>
      <c r="K2" s="362"/>
      <c r="L2" s="362"/>
      <c r="M2" s="362"/>
      <c r="N2" s="362"/>
      <c r="O2" s="362"/>
      <c r="P2" s="362"/>
      <c r="Q2" s="362"/>
      <c r="R2" s="362"/>
      <c r="S2" s="362"/>
      <c r="T2" s="362"/>
      <c r="U2" s="362"/>
      <c r="V2" s="362"/>
      <c r="W2" s="363"/>
    </row>
    <row r="3" spans="2:23" ht="17.100000000000001" customHeight="1" thickBot="1" x14ac:dyDescent="0.3">
      <c r="B3" s="151"/>
      <c r="C3" s="151"/>
      <c r="D3" s="151"/>
      <c r="E3" s="151"/>
      <c r="F3" s="151"/>
      <c r="G3" s="151"/>
      <c r="H3" s="151"/>
      <c r="I3" s="151"/>
      <c r="J3" s="151"/>
      <c r="K3" s="151"/>
      <c r="L3" s="151"/>
      <c r="M3" s="151"/>
      <c r="N3" s="151"/>
      <c r="O3" s="151"/>
      <c r="P3" s="151"/>
      <c r="Q3" s="151"/>
      <c r="R3" s="151"/>
      <c r="S3" s="151"/>
      <c r="T3" s="151"/>
      <c r="U3" s="151"/>
      <c r="V3" s="151"/>
      <c r="W3" s="151"/>
    </row>
    <row r="4" spans="2:23" ht="38.25" customHeight="1" thickBot="1" x14ac:dyDescent="0.3">
      <c r="B4" s="364" t="s">
        <v>610</v>
      </c>
      <c r="C4" s="365"/>
      <c r="D4" s="365"/>
      <c r="E4" s="365"/>
      <c r="F4" s="365"/>
      <c r="G4" s="365"/>
      <c r="H4" s="365"/>
      <c r="I4" s="365"/>
      <c r="J4" s="365"/>
      <c r="K4" s="365"/>
      <c r="L4" s="365"/>
      <c r="M4" s="365"/>
      <c r="N4" s="365"/>
      <c r="O4" s="365"/>
      <c r="P4" s="365"/>
      <c r="Q4" s="365"/>
      <c r="R4" s="365"/>
      <c r="S4" s="365"/>
      <c r="T4" s="365"/>
      <c r="U4" s="365"/>
      <c r="V4" s="365"/>
      <c r="W4" s="366"/>
    </row>
    <row r="5" spans="2:23" ht="38.1" customHeight="1" thickBot="1" x14ac:dyDescent="0.3">
      <c r="B5" s="367" t="s">
        <v>608</v>
      </c>
      <c r="C5" s="368"/>
      <c r="D5" s="368"/>
      <c r="E5" s="368"/>
      <c r="F5" s="368"/>
      <c r="G5" s="368"/>
      <c r="H5" s="368"/>
      <c r="I5" s="368"/>
      <c r="J5" s="368"/>
      <c r="K5" s="368"/>
      <c r="L5" s="368"/>
      <c r="M5" s="369"/>
      <c r="N5" s="367" t="s">
        <v>478</v>
      </c>
      <c r="O5" s="370"/>
      <c r="P5" s="370"/>
      <c r="Q5" s="370"/>
      <c r="R5" s="370"/>
      <c r="S5" s="370"/>
      <c r="T5" s="370"/>
      <c r="U5" s="371"/>
      <c r="V5" s="372" t="s">
        <v>430</v>
      </c>
      <c r="W5" s="373"/>
    </row>
    <row r="6" spans="2:23" ht="60.75" customHeight="1" x14ac:dyDescent="0.25">
      <c r="B6" s="396" t="s">
        <v>479</v>
      </c>
      <c r="C6" s="376" t="s">
        <v>429</v>
      </c>
      <c r="D6" s="391" t="s">
        <v>483</v>
      </c>
      <c r="E6" s="391" t="s">
        <v>431</v>
      </c>
      <c r="F6" s="385" t="s">
        <v>633</v>
      </c>
      <c r="G6" s="385" t="s">
        <v>486</v>
      </c>
      <c r="H6" s="376" t="s">
        <v>432</v>
      </c>
      <c r="I6" s="376" t="s">
        <v>496</v>
      </c>
      <c r="J6" s="376" t="s">
        <v>510</v>
      </c>
      <c r="K6" s="376"/>
      <c r="L6" s="376"/>
      <c r="M6" s="378"/>
      <c r="N6" s="379" t="s">
        <v>634</v>
      </c>
      <c r="O6" s="380"/>
      <c r="P6" s="380"/>
      <c r="Q6" s="381" t="s">
        <v>488</v>
      </c>
      <c r="R6" s="383" t="s">
        <v>503</v>
      </c>
      <c r="S6" s="383"/>
      <c r="T6" s="380" t="s">
        <v>635</v>
      </c>
      <c r="U6" s="384"/>
      <c r="V6" s="374"/>
      <c r="W6" s="375"/>
    </row>
    <row r="7" spans="2:23" ht="84" customHeight="1" thickBot="1" x14ac:dyDescent="0.3">
      <c r="B7" s="397"/>
      <c r="C7" s="377"/>
      <c r="D7" s="386"/>
      <c r="E7" s="386"/>
      <c r="F7" s="386"/>
      <c r="G7" s="386"/>
      <c r="H7" s="377"/>
      <c r="I7" s="377"/>
      <c r="J7" s="186" t="s">
        <v>498</v>
      </c>
      <c r="K7" s="186" t="s">
        <v>3</v>
      </c>
      <c r="L7" s="186" t="s">
        <v>2</v>
      </c>
      <c r="M7" s="187" t="s">
        <v>1</v>
      </c>
      <c r="N7" s="188" t="s">
        <v>322</v>
      </c>
      <c r="O7" s="157" t="s">
        <v>323</v>
      </c>
      <c r="P7" s="189" t="s">
        <v>324</v>
      </c>
      <c r="Q7" s="382" t="s">
        <v>477</v>
      </c>
      <c r="R7" s="157" t="s">
        <v>504</v>
      </c>
      <c r="S7" s="157" t="s">
        <v>480</v>
      </c>
      <c r="T7" s="231" t="s">
        <v>636</v>
      </c>
      <c r="U7" s="232" t="s">
        <v>637</v>
      </c>
      <c r="V7" s="156" t="s">
        <v>481</v>
      </c>
      <c r="W7" s="190" t="s">
        <v>522</v>
      </c>
    </row>
    <row r="8" spans="2:23" ht="30" customHeight="1" x14ac:dyDescent="0.25">
      <c r="B8" s="172" t="s">
        <v>736</v>
      </c>
      <c r="C8" s="152" t="s">
        <v>737</v>
      </c>
      <c r="D8" s="228" t="s">
        <v>652</v>
      </c>
      <c r="E8" s="254" t="s">
        <v>537</v>
      </c>
      <c r="F8" s="215" t="s">
        <v>638</v>
      </c>
      <c r="G8" s="216" t="s">
        <v>538</v>
      </c>
      <c r="H8" s="217">
        <v>1</v>
      </c>
      <c r="I8" s="217" t="s">
        <v>719</v>
      </c>
      <c r="J8" s="184" t="s">
        <v>654</v>
      </c>
      <c r="K8" s="216" t="s">
        <v>380</v>
      </c>
      <c r="L8" s="218" t="s">
        <v>66</v>
      </c>
      <c r="M8" s="173"/>
      <c r="N8" s="180"/>
      <c r="O8" s="152"/>
      <c r="P8" s="152"/>
      <c r="Q8" s="152"/>
      <c r="R8" s="152"/>
      <c r="S8" s="152"/>
      <c r="T8" s="227"/>
      <c r="U8" s="228"/>
      <c r="V8" s="226" t="s">
        <v>439</v>
      </c>
      <c r="W8" s="185" t="s">
        <v>497</v>
      </c>
    </row>
    <row r="9" spans="2:23" ht="30" customHeight="1" x14ac:dyDescent="0.25">
      <c r="B9" s="172" t="s">
        <v>738</v>
      </c>
      <c r="C9" s="152" t="s">
        <v>739</v>
      </c>
      <c r="D9" s="228" t="s">
        <v>653</v>
      </c>
      <c r="E9" s="214" t="s">
        <v>537</v>
      </c>
      <c r="F9" s="215" t="s">
        <v>638</v>
      </c>
      <c r="G9" s="216" t="s">
        <v>538</v>
      </c>
      <c r="H9" s="217">
        <v>1</v>
      </c>
      <c r="I9" s="217" t="s">
        <v>660</v>
      </c>
      <c r="J9" s="184" t="s">
        <v>654</v>
      </c>
      <c r="K9" s="216" t="s">
        <v>380</v>
      </c>
      <c r="L9" s="218" t="s">
        <v>66</v>
      </c>
      <c r="M9" s="182"/>
      <c r="N9" s="180"/>
      <c r="O9" s="152"/>
      <c r="P9" s="152"/>
      <c r="Q9" s="152"/>
      <c r="R9" s="152"/>
      <c r="S9" s="153"/>
      <c r="T9" s="227"/>
      <c r="U9" s="228"/>
      <c r="V9" s="235" t="s">
        <v>439</v>
      </c>
      <c r="W9" s="185" t="s">
        <v>497</v>
      </c>
    </row>
    <row r="10" spans="2:23" ht="30" customHeight="1" x14ac:dyDescent="0.25">
      <c r="B10" s="172" t="s">
        <v>745</v>
      </c>
      <c r="C10" s="152" t="s">
        <v>746</v>
      </c>
      <c r="D10" s="228" t="s">
        <v>740</v>
      </c>
      <c r="E10" s="214" t="s">
        <v>531</v>
      </c>
      <c r="F10" s="215" t="s">
        <v>638</v>
      </c>
      <c r="G10" s="216" t="s">
        <v>538</v>
      </c>
      <c r="H10" s="217">
        <v>1</v>
      </c>
      <c r="I10" s="217" t="s">
        <v>660</v>
      </c>
      <c r="J10" s="184" t="s">
        <v>654</v>
      </c>
      <c r="K10" s="216" t="s">
        <v>380</v>
      </c>
      <c r="L10" s="218" t="s">
        <v>66</v>
      </c>
      <c r="M10" s="182"/>
      <c r="N10" s="180"/>
      <c r="O10" s="152"/>
      <c r="P10" s="152"/>
      <c r="Q10" s="152"/>
      <c r="R10" s="152"/>
      <c r="S10" s="153"/>
      <c r="T10" s="227"/>
      <c r="U10" s="228"/>
      <c r="V10" s="226" t="s">
        <v>439</v>
      </c>
      <c r="W10" s="185" t="s">
        <v>497</v>
      </c>
    </row>
    <row r="11" spans="2:23" ht="30" customHeight="1" x14ac:dyDescent="0.25">
      <c r="B11" s="172" t="s">
        <v>747</v>
      </c>
      <c r="C11" s="152" t="s">
        <v>748</v>
      </c>
      <c r="D11" s="228" t="s">
        <v>741</v>
      </c>
      <c r="E11" s="214" t="s">
        <v>537</v>
      </c>
      <c r="F11" s="215" t="s">
        <v>638</v>
      </c>
      <c r="G11" s="216" t="s">
        <v>538</v>
      </c>
      <c r="H11" s="217">
        <v>1</v>
      </c>
      <c r="I11" s="217" t="s">
        <v>720</v>
      </c>
      <c r="J11" s="184" t="s">
        <v>654</v>
      </c>
      <c r="K11" s="216" t="s">
        <v>380</v>
      </c>
      <c r="L11" s="218" t="s">
        <v>66</v>
      </c>
      <c r="M11" s="182"/>
      <c r="N11" s="180"/>
      <c r="O11" s="152"/>
      <c r="P11" s="152"/>
      <c r="Q11" s="152"/>
      <c r="R11" s="152"/>
      <c r="S11" s="153"/>
      <c r="T11" s="227"/>
      <c r="U11" s="228"/>
      <c r="V11" s="235" t="s">
        <v>439</v>
      </c>
      <c r="W11" s="185" t="s">
        <v>497</v>
      </c>
    </row>
    <row r="12" spans="2:23" ht="30" customHeight="1" x14ac:dyDescent="0.25">
      <c r="B12" s="172" t="s">
        <v>749</v>
      </c>
      <c r="C12" s="152" t="s">
        <v>750</v>
      </c>
      <c r="D12" s="228" t="s">
        <v>742</v>
      </c>
      <c r="E12" s="214" t="s">
        <v>550</v>
      </c>
      <c r="F12" s="215" t="s">
        <v>638</v>
      </c>
      <c r="G12" s="216" t="s">
        <v>538</v>
      </c>
      <c r="H12" s="217">
        <v>1</v>
      </c>
      <c r="I12" s="217" t="s">
        <v>721</v>
      </c>
      <c r="J12" s="184" t="s">
        <v>654</v>
      </c>
      <c r="K12" s="216" t="s">
        <v>380</v>
      </c>
      <c r="L12" s="218" t="s">
        <v>66</v>
      </c>
      <c r="M12" s="182"/>
      <c r="N12" s="180"/>
      <c r="O12" s="152"/>
      <c r="P12" s="152"/>
      <c r="Q12" s="152"/>
      <c r="R12" s="152"/>
      <c r="S12" s="153"/>
      <c r="T12" s="227"/>
      <c r="U12" s="228"/>
      <c r="V12" s="226" t="s">
        <v>439</v>
      </c>
      <c r="W12" s="185" t="s">
        <v>497</v>
      </c>
    </row>
    <row r="13" spans="2:23" ht="30" customHeight="1" x14ac:dyDescent="0.25">
      <c r="B13" s="172" t="s">
        <v>751</v>
      </c>
      <c r="C13" s="152" t="s">
        <v>752</v>
      </c>
      <c r="D13" s="228" t="s">
        <v>743</v>
      </c>
      <c r="E13" s="214" t="s">
        <v>532</v>
      </c>
      <c r="F13" s="215" t="s">
        <v>638</v>
      </c>
      <c r="G13" s="216" t="s">
        <v>538</v>
      </c>
      <c r="H13" s="217">
        <v>1</v>
      </c>
      <c r="I13" s="217" t="s">
        <v>719</v>
      </c>
      <c r="J13" s="184" t="s">
        <v>654</v>
      </c>
      <c r="K13" s="216" t="s">
        <v>380</v>
      </c>
      <c r="L13" s="218" t="s">
        <v>66</v>
      </c>
      <c r="M13" s="182"/>
      <c r="N13" s="180"/>
      <c r="O13" s="152"/>
      <c r="P13" s="152"/>
      <c r="Q13" s="152"/>
      <c r="R13" s="152"/>
      <c r="S13" s="153"/>
      <c r="T13" s="227"/>
      <c r="U13" s="228"/>
      <c r="V13" s="235" t="s">
        <v>439</v>
      </c>
      <c r="W13" s="185" t="s">
        <v>497</v>
      </c>
    </row>
    <row r="14" spans="2:23" ht="30" customHeight="1" x14ac:dyDescent="0.25">
      <c r="B14" s="172" t="s">
        <v>753</v>
      </c>
      <c r="C14" s="152" t="s">
        <v>754</v>
      </c>
      <c r="D14" s="228" t="s">
        <v>744</v>
      </c>
      <c r="E14" s="214" t="s">
        <v>537</v>
      </c>
      <c r="F14" s="215" t="s">
        <v>638</v>
      </c>
      <c r="G14" s="216" t="s">
        <v>538</v>
      </c>
      <c r="H14" s="217">
        <v>1</v>
      </c>
      <c r="I14" s="217" t="s">
        <v>719</v>
      </c>
      <c r="J14" s="184" t="s">
        <v>654</v>
      </c>
      <c r="K14" s="216" t="s">
        <v>380</v>
      </c>
      <c r="L14" s="218" t="s">
        <v>66</v>
      </c>
      <c r="M14" s="182"/>
      <c r="N14" s="180"/>
      <c r="O14" s="152"/>
      <c r="P14" s="152"/>
      <c r="Q14" s="152"/>
      <c r="R14" s="152"/>
      <c r="S14" s="153"/>
      <c r="T14" s="227"/>
      <c r="U14" s="228"/>
      <c r="V14" s="226" t="s">
        <v>439</v>
      </c>
      <c r="W14" s="185" t="s">
        <v>497</v>
      </c>
    </row>
    <row r="15" spans="2:23" ht="30" customHeight="1" x14ac:dyDescent="0.25">
      <c r="B15" s="172" t="s">
        <v>755</v>
      </c>
      <c r="C15" s="152" t="s">
        <v>756</v>
      </c>
      <c r="D15" s="228" t="s">
        <v>759</v>
      </c>
      <c r="E15" s="214" t="s">
        <v>537</v>
      </c>
      <c r="F15" s="215" t="s">
        <v>638</v>
      </c>
      <c r="G15" s="216" t="s">
        <v>538</v>
      </c>
      <c r="H15" s="255">
        <v>1</v>
      </c>
      <c r="I15" s="217" t="s">
        <v>720</v>
      </c>
      <c r="J15" s="184" t="s">
        <v>654</v>
      </c>
      <c r="K15" s="216" t="s">
        <v>380</v>
      </c>
      <c r="L15" s="218" t="s">
        <v>66</v>
      </c>
      <c r="M15" s="182"/>
      <c r="N15" s="180"/>
      <c r="O15" s="152"/>
      <c r="P15" s="152"/>
      <c r="Q15" s="152"/>
      <c r="R15" s="152"/>
      <c r="S15" s="153"/>
      <c r="T15" s="227"/>
      <c r="U15" s="228"/>
      <c r="V15" s="235" t="s">
        <v>439</v>
      </c>
      <c r="W15" s="185" t="s">
        <v>497</v>
      </c>
    </row>
    <row r="16" spans="2:23" ht="30" customHeight="1" x14ac:dyDescent="0.25">
      <c r="B16" s="172" t="s">
        <v>757</v>
      </c>
      <c r="C16" s="152" t="s">
        <v>758</v>
      </c>
      <c r="D16" s="228" t="s">
        <v>760</v>
      </c>
      <c r="E16" s="214" t="s">
        <v>550</v>
      </c>
      <c r="F16" s="215" t="s">
        <v>638</v>
      </c>
      <c r="G16" s="216" t="s">
        <v>538</v>
      </c>
      <c r="H16" s="217">
        <v>1</v>
      </c>
      <c r="I16" s="217" t="s">
        <v>720</v>
      </c>
      <c r="J16" s="184" t="s">
        <v>654</v>
      </c>
      <c r="K16" s="216" t="s">
        <v>380</v>
      </c>
      <c r="L16" s="218" t="s">
        <v>66</v>
      </c>
      <c r="M16" s="182"/>
      <c r="N16" s="180"/>
      <c r="O16" s="152"/>
      <c r="P16" s="152"/>
      <c r="Q16" s="152"/>
      <c r="R16" s="152"/>
      <c r="S16" s="153"/>
      <c r="T16" s="227"/>
      <c r="U16" s="228"/>
      <c r="V16" s="226" t="s">
        <v>439</v>
      </c>
      <c r="W16" s="185" t="s">
        <v>497</v>
      </c>
    </row>
    <row r="17" spans="2:24" ht="30" customHeight="1" x14ac:dyDescent="0.25">
      <c r="B17" s="172" t="s">
        <v>766</v>
      </c>
      <c r="C17" s="152" t="s">
        <v>767</v>
      </c>
      <c r="D17" s="228" t="s">
        <v>761</v>
      </c>
      <c r="E17" s="214" t="s">
        <v>532</v>
      </c>
      <c r="F17" s="215" t="s">
        <v>638</v>
      </c>
      <c r="G17" s="216" t="s">
        <v>538</v>
      </c>
      <c r="H17" s="217">
        <v>1</v>
      </c>
      <c r="I17" s="217" t="s">
        <v>777</v>
      </c>
      <c r="J17" s="184" t="s">
        <v>654</v>
      </c>
      <c r="K17" s="216" t="s">
        <v>380</v>
      </c>
      <c r="L17" s="218" t="s">
        <v>66</v>
      </c>
      <c r="M17" s="182"/>
      <c r="N17" s="180"/>
      <c r="O17" s="152"/>
      <c r="P17" s="152"/>
      <c r="Q17" s="152"/>
      <c r="R17" s="152"/>
      <c r="S17" s="153"/>
      <c r="T17" s="227"/>
      <c r="U17" s="228"/>
      <c r="V17" s="226" t="s">
        <v>439</v>
      </c>
      <c r="W17" s="185" t="s">
        <v>497</v>
      </c>
    </row>
    <row r="18" spans="2:24" ht="30" customHeight="1" x14ac:dyDescent="0.25">
      <c r="B18" s="172" t="s">
        <v>768</v>
      </c>
      <c r="C18" s="152" t="s">
        <v>770</v>
      </c>
      <c r="D18" s="228" t="s">
        <v>677</v>
      </c>
      <c r="E18" s="214" t="s">
        <v>532</v>
      </c>
      <c r="F18" s="215" t="s">
        <v>638</v>
      </c>
      <c r="G18" s="216" t="s">
        <v>538</v>
      </c>
      <c r="H18" s="217">
        <v>1</v>
      </c>
      <c r="I18" s="217" t="s">
        <v>777</v>
      </c>
      <c r="J18" s="184" t="s">
        <v>654</v>
      </c>
      <c r="K18" s="216" t="s">
        <v>380</v>
      </c>
      <c r="L18" s="218" t="s">
        <v>66</v>
      </c>
      <c r="M18" s="182"/>
      <c r="N18" s="180"/>
      <c r="O18" s="152"/>
      <c r="P18" s="152"/>
      <c r="Q18" s="152"/>
      <c r="R18" s="152"/>
      <c r="S18" s="153"/>
      <c r="T18" s="227"/>
      <c r="U18" s="228"/>
      <c r="V18" s="226" t="s">
        <v>439</v>
      </c>
      <c r="W18" s="185" t="s">
        <v>497</v>
      </c>
    </row>
    <row r="19" spans="2:24" ht="30" customHeight="1" x14ac:dyDescent="0.25">
      <c r="B19" s="172" t="s">
        <v>753</v>
      </c>
      <c r="C19" s="152" t="s">
        <v>769</v>
      </c>
      <c r="D19" s="228" t="s">
        <v>762</v>
      </c>
      <c r="E19" s="214" t="s">
        <v>550</v>
      </c>
      <c r="F19" s="215" t="s">
        <v>638</v>
      </c>
      <c r="G19" s="216" t="s">
        <v>538</v>
      </c>
      <c r="H19" s="217">
        <v>1</v>
      </c>
      <c r="I19" s="217" t="s">
        <v>777</v>
      </c>
      <c r="J19" s="184" t="s">
        <v>654</v>
      </c>
      <c r="K19" s="216" t="s">
        <v>380</v>
      </c>
      <c r="L19" s="218" t="s">
        <v>66</v>
      </c>
      <c r="M19" s="182"/>
      <c r="N19" s="180"/>
      <c r="O19" s="152"/>
      <c r="P19" s="152"/>
      <c r="Q19" s="152"/>
      <c r="R19" s="152"/>
      <c r="S19" s="153"/>
      <c r="T19" s="227"/>
      <c r="U19" s="228"/>
      <c r="V19" s="226" t="s">
        <v>439</v>
      </c>
      <c r="W19" s="185" t="s">
        <v>497</v>
      </c>
    </row>
    <row r="20" spans="2:24" ht="30" customHeight="1" x14ac:dyDescent="0.25">
      <c r="B20" s="172" t="s">
        <v>771</v>
      </c>
      <c r="C20" s="152" t="s">
        <v>772</v>
      </c>
      <c r="D20" s="228" t="s">
        <v>763</v>
      </c>
      <c r="E20" s="214" t="s">
        <v>550</v>
      </c>
      <c r="F20" s="215" t="s">
        <v>638</v>
      </c>
      <c r="G20" s="216" t="s">
        <v>538</v>
      </c>
      <c r="H20" s="217">
        <v>1</v>
      </c>
      <c r="I20" s="217" t="s">
        <v>777</v>
      </c>
      <c r="J20" s="184" t="s">
        <v>654</v>
      </c>
      <c r="K20" s="216" t="s">
        <v>380</v>
      </c>
      <c r="L20" s="218" t="s">
        <v>66</v>
      </c>
      <c r="M20" s="182"/>
      <c r="N20" s="180"/>
      <c r="O20" s="152"/>
      <c r="P20" s="152"/>
      <c r="Q20" s="152"/>
      <c r="R20" s="152"/>
      <c r="S20" s="153"/>
      <c r="T20" s="227"/>
      <c r="U20" s="228"/>
      <c r="V20" s="226" t="s">
        <v>439</v>
      </c>
      <c r="W20" s="185" t="s">
        <v>497</v>
      </c>
    </row>
    <row r="21" spans="2:24" ht="30" customHeight="1" x14ac:dyDescent="0.25">
      <c r="B21" s="172" t="s">
        <v>773</v>
      </c>
      <c r="C21" s="152" t="s">
        <v>774</v>
      </c>
      <c r="D21" s="228" t="s">
        <v>764</v>
      </c>
      <c r="E21" s="214" t="s">
        <v>537</v>
      </c>
      <c r="F21" s="215" t="s">
        <v>638</v>
      </c>
      <c r="G21" s="216" t="s">
        <v>538</v>
      </c>
      <c r="H21" s="255">
        <v>1</v>
      </c>
      <c r="I21" s="217" t="s">
        <v>777</v>
      </c>
      <c r="J21" s="184" t="s">
        <v>654</v>
      </c>
      <c r="K21" s="216" t="s">
        <v>380</v>
      </c>
      <c r="L21" s="218" t="s">
        <v>66</v>
      </c>
      <c r="M21" s="182"/>
      <c r="N21" s="180"/>
      <c r="O21" s="152"/>
      <c r="P21" s="152"/>
      <c r="Q21" s="152"/>
      <c r="R21" s="152"/>
      <c r="S21" s="153"/>
      <c r="T21" s="227"/>
      <c r="U21" s="228"/>
      <c r="V21" s="226" t="s">
        <v>439</v>
      </c>
      <c r="W21" s="185" t="s">
        <v>497</v>
      </c>
    </row>
    <row r="22" spans="2:24" ht="30" customHeight="1" x14ac:dyDescent="0.25">
      <c r="B22" s="172" t="s">
        <v>776</v>
      </c>
      <c r="C22" s="152" t="s">
        <v>775</v>
      </c>
      <c r="D22" s="228" t="s">
        <v>765</v>
      </c>
      <c r="E22" s="214" t="s">
        <v>537</v>
      </c>
      <c r="F22" s="215" t="s">
        <v>638</v>
      </c>
      <c r="G22" s="216" t="s">
        <v>538</v>
      </c>
      <c r="H22" s="217">
        <v>1</v>
      </c>
      <c r="I22" s="217" t="s">
        <v>777</v>
      </c>
      <c r="J22" s="184" t="s">
        <v>654</v>
      </c>
      <c r="K22" s="216" t="s">
        <v>380</v>
      </c>
      <c r="L22" s="218" t="s">
        <v>66</v>
      </c>
      <c r="M22" s="182"/>
      <c r="N22" s="180"/>
      <c r="O22" s="152"/>
      <c r="P22" s="152"/>
      <c r="Q22" s="152"/>
      <c r="R22" s="152"/>
      <c r="S22" s="153"/>
      <c r="T22" s="227"/>
      <c r="U22" s="228"/>
      <c r="V22" s="226" t="s">
        <v>439</v>
      </c>
      <c r="W22" s="185" t="s">
        <v>497</v>
      </c>
    </row>
    <row r="23" spans="2:24" ht="30" customHeight="1" x14ac:dyDescent="0.25">
      <c r="B23" s="172"/>
      <c r="C23" s="152"/>
      <c r="D23" s="228"/>
      <c r="E23" s="214"/>
      <c r="F23" s="215"/>
      <c r="G23" s="216"/>
      <c r="H23" s="217"/>
      <c r="I23" s="217"/>
      <c r="J23" s="184"/>
      <c r="K23" s="216"/>
      <c r="L23" s="218"/>
      <c r="M23" s="182"/>
      <c r="N23" s="180"/>
      <c r="O23" s="152"/>
      <c r="P23" s="152"/>
      <c r="Q23" s="152"/>
      <c r="R23" s="152"/>
      <c r="S23" s="153"/>
      <c r="T23" s="227"/>
      <c r="U23" s="228"/>
      <c r="V23" s="226"/>
      <c r="W23" s="185"/>
    </row>
    <row r="24" spans="2:24" ht="29.25" customHeight="1" thickBot="1" x14ac:dyDescent="0.3">
      <c r="B24" s="174"/>
      <c r="C24" s="175"/>
      <c r="D24" s="230"/>
      <c r="E24" s="236"/>
      <c r="F24" s="233"/>
      <c r="G24" s="234"/>
      <c r="H24" s="176"/>
      <c r="I24" s="177"/>
      <c r="J24" s="177"/>
      <c r="K24" s="177"/>
      <c r="L24" s="177"/>
      <c r="M24" s="183"/>
      <c r="N24" s="181"/>
      <c r="O24" s="175"/>
      <c r="P24" s="175"/>
      <c r="Q24" s="175"/>
      <c r="R24" s="175"/>
      <c r="S24" s="175"/>
      <c r="T24" s="229"/>
      <c r="U24" s="230"/>
      <c r="V24" s="178"/>
      <c r="W24" s="179"/>
    </row>
    <row r="25" spans="2:24" ht="39" customHeight="1" thickBot="1" x14ac:dyDescent="0.3">
      <c r="R25" t="s">
        <v>661</v>
      </c>
    </row>
    <row r="26" spans="2:24" ht="38.1" customHeight="1" thickBot="1" x14ac:dyDescent="0.3">
      <c r="B26" s="398" t="s">
        <v>611</v>
      </c>
      <c r="C26" s="399"/>
      <c r="D26" s="399"/>
      <c r="E26" s="399"/>
      <c r="F26" s="399"/>
      <c r="G26" s="399"/>
      <c r="H26" s="399"/>
      <c r="I26" s="399"/>
      <c r="J26" s="399"/>
      <c r="K26" s="399"/>
      <c r="L26" s="399"/>
      <c r="M26" s="399"/>
      <c r="N26" s="400"/>
      <c r="O26" s="400"/>
      <c r="P26" s="400"/>
      <c r="Q26" s="400"/>
      <c r="R26" s="400"/>
      <c r="S26" s="400"/>
      <c r="T26" s="400"/>
      <c r="U26" s="400"/>
      <c r="V26" s="400"/>
      <c r="W26" s="401"/>
    </row>
    <row r="27" spans="2:24" ht="41.1" customHeight="1" thickBot="1" x14ac:dyDescent="0.3">
      <c r="B27" s="402" t="s">
        <v>609</v>
      </c>
      <c r="C27" s="403"/>
      <c r="D27" s="403"/>
      <c r="E27" s="403"/>
      <c r="F27" s="403"/>
      <c r="G27" s="403"/>
      <c r="H27" s="403"/>
      <c r="I27" s="403"/>
      <c r="J27" s="403"/>
      <c r="K27" s="403"/>
      <c r="L27" s="403"/>
      <c r="M27" s="404"/>
      <c r="N27" s="405" t="s">
        <v>478</v>
      </c>
      <c r="O27" s="405"/>
      <c r="P27" s="405"/>
      <c r="Q27" s="405"/>
      <c r="R27" s="405"/>
      <c r="S27" s="405"/>
      <c r="T27" s="405"/>
      <c r="U27" s="406"/>
      <c r="V27" s="407" t="s">
        <v>430</v>
      </c>
      <c r="W27" s="408"/>
    </row>
    <row r="28" spans="2:24" ht="60.75" thickBot="1" x14ac:dyDescent="0.3">
      <c r="B28" s="411" t="s">
        <v>479</v>
      </c>
      <c r="C28" s="387" t="s">
        <v>429</v>
      </c>
      <c r="D28" s="385" t="s">
        <v>483</v>
      </c>
      <c r="E28" s="385" t="s">
        <v>431</v>
      </c>
      <c r="F28" s="385" t="s">
        <v>633</v>
      </c>
      <c r="G28" s="385" t="s">
        <v>486</v>
      </c>
      <c r="H28" s="387" t="s">
        <v>432</v>
      </c>
      <c r="I28" s="387" t="s">
        <v>496</v>
      </c>
      <c r="J28" s="389" t="s">
        <v>510</v>
      </c>
      <c r="K28" s="389"/>
      <c r="L28" s="389"/>
      <c r="M28" s="390"/>
      <c r="N28" s="392" t="s">
        <v>634</v>
      </c>
      <c r="O28" s="393"/>
      <c r="P28" s="393"/>
      <c r="Q28" s="196" t="s">
        <v>488</v>
      </c>
      <c r="R28" s="394" t="s">
        <v>503</v>
      </c>
      <c r="S28" s="394"/>
      <c r="T28" s="393" t="s">
        <v>635</v>
      </c>
      <c r="U28" s="395"/>
      <c r="V28" s="409"/>
      <c r="W28" s="410"/>
    </row>
    <row r="29" spans="2:24" ht="90.75" thickBot="1" x14ac:dyDescent="0.3">
      <c r="B29" s="412"/>
      <c r="C29" s="388"/>
      <c r="D29" s="413"/>
      <c r="E29" s="386"/>
      <c r="F29" s="386"/>
      <c r="G29" s="386"/>
      <c r="H29" s="388"/>
      <c r="I29" s="388"/>
      <c r="J29" s="194" t="s">
        <v>498</v>
      </c>
      <c r="K29" s="208" t="s">
        <v>3</v>
      </c>
      <c r="L29" s="208" t="s">
        <v>2</v>
      </c>
      <c r="M29" s="187" t="s">
        <v>1</v>
      </c>
      <c r="N29" s="188" t="s">
        <v>322</v>
      </c>
      <c r="O29" s="157" t="s">
        <v>323</v>
      </c>
      <c r="P29" s="189" t="s">
        <v>324</v>
      </c>
      <c r="Q29" s="198" t="s">
        <v>477</v>
      </c>
      <c r="R29" s="157" t="s">
        <v>504</v>
      </c>
      <c r="S29" s="157" t="s">
        <v>480</v>
      </c>
      <c r="T29" s="199" t="s">
        <v>636</v>
      </c>
      <c r="U29" s="200" t="s">
        <v>637</v>
      </c>
      <c r="V29" s="195" t="s">
        <v>481</v>
      </c>
      <c r="W29" s="158" t="s">
        <v>522</v>
      </c>
    </row>
    <row r="30" spans="2:24" ht="30" customHeight="1" x14ac:dyDescent="0.25">
      <c r="B30" s="258" t="s">
        <v>778</v>
      </c>
      <c r="C30" s="219" t="s">
        <v>779</v>
      </c>
      <c r="D30" s="219" t="s">
        <v>781</v>
      </c>
      <c r="E30" s="213" t="s">
        <v>544</v>
      </c>
      <c r="F30" s="259" t="s">
        <v>638</v>
      </c>
      <c r="G30" s="216" t="s">
        <v>538</v>
      </c>
      <c r="H30" s="220">
        <v>1</v>
      </c>
      <c r="I30" s="221" t="s">
        <v>782</v>
      </c>
      <c r="J30" s="221"/>
      <c r="K30" s="260"/>
      <c r="L30" s="261"/>
      <c r="M30" s="170"/>
      <c r="N30" s="191"/>
      <c r="O30" s="192"/>
      <c r="P30" s="192"/>
      <c r="Q30" s="192"/>
      <c r="R30" s="192"/>
      <c r="S30" s="192"/>
      <c r="T30" s="197"/>
      <c r="U30" s="193"/>
      <c r="V30" s="222"/>
      <c r="W30" s="35"/>
      <c r="X30" s="223"/>
    </row>
    <row r="31" spans="2:24" ht="30" customHeight="1" x14ac:dyDescent="0.25">
      <c r="B31" s="172" t="s">
        <v>757</v>
      </c>
      <c r="C31" s="152" t="s">
        <v>780</v>
      </c>
      <c r="D31" s="152" t="s">
        <v>781</v>
      </c>
      <c r="E31" s="262" t="s">
        <v>544</v>
      </c>
      <c r="F31" s="215" t="s">
        <v>638</v>
      </c>
      <c r="G31" s="216" t="s">
        <v>538</v>
      </c>
      <c r="H31" s="256">
        <v>1</v>
      </c>
      <c r="I31" s="263" t="s">
        <v>782</v>
      </c>
      <c r="J31" s="263"/>
      <c r="K31" s="216"/>
      <c r="L31" s="218"/>
      <c r="M31" s="257"/>
      <c r="N31" s="34"/>
      <c r="O31" s="33"/>
      <c r="P31" s="33"/>
      <c r="Q31" s="33"/>
      <c r="R31" s="33"/>
      <c r="S31" s="33"/>
      <c r="T31" s="33"/>
      <c r="U31" s="35"/>
      <c r="V31" s="149"/>
      <c r="W31" s="35"/>
    </row>
    <row r="32" spans="2:24" ht="30" customHeight="1" x14ac:dyDescent="0.25">
      <c r="B32" s="159"/>
      <c r="C32" s="33"/>
      <c r="D32" s="33"/>
      <c r="E32" s="33"/>
      <c r="F32" s="33"/>
      <c r="G32" s="33"/>
      <c r="H32" s="160"/>
      <c r="I32" s="33"/>
      <c r="J32" s="33"/>
      <c r="K32" s="33"/>
      <c r="L32" s="33"/>
      <c r="M32" s="161"/>
      <c r="N32" s="34"/>
      <c r="O32" s="33"/>
      <c r="P32" s="33"/>
      <c r="Q32" s="33"/>
      <c r="R32" s="33"/>
      <c r="S32" s="33"/>
      <c r="T32" s="33"/>
      <c r="U32" s="35"/>
      <c r="V32" s="149"/>
      <c r="W32" s="35"/>
    </row>
    <row r="33" spans="2:23" ht="30" customHeight="1" x14ac:dyDescent="0.25">
      <c r="B33" s="159"/>
      <c r="C33" s="33"/>
      <c r="D33" s="33"/>
      <c r="E33" s="33"/>
      <c r="F33" s="33"/>
      <c r="G33" s="33"/>
      <c r="H33" s="160"/>
      <c r="I33" s="33"/>
      <c r="J33" s="33"/>
      <c r="K33" s="33"/>
      <c r="L33" s="33"/>
      <c r="M33" s="161"/>
      <c r="N33" s="34"/>
      <c r="O33" s="33"/>
      <c r="P33" s="33"/>
      <c r="Q33" s="33"/>
      <c r="R33" s="33"/>
      <c r="S33" s="33"/>
      <c r="T33" s="33"/>
      <c r="U33" s="35"/>
      <c r="V33" s="149"/>
      <c r="W33" s="35"/>
    </row>
    <row r="34" spans="2:23" ht="30" customHeight="1" x14ac:dyDescent="0.25">
      <c r="B34" s="159"/>
      <c r="C34" s="33"/>
      <c r="D34" s="33"/>
      <c r="E34" s="33"/>
      <c r="F34" s="33"/>
      <c r="G34" s="33"/>
      <c r="H34" s="160"/>
      <c r="I34" s="33"/>
      <c r="J34" s="33"/>
      <c r="K34" s="33"/>
      <c r="L34" s="33"/>
      <c r="M34" s="161"/>
      <c r="N34" s="34"/>
      <c r="O34" s="33"/>
      <c r="P34" s="33"/>
      <c r="Q34" s="33"/>
      <c r="R34" s="33"/>
      <c r="S34" s="33"/>
      <c r="T34" s="33"/>
      <c r="U34" s="35"/>
      <c r="V34" s="149"/>
      <c r="W34" s="35"/>
    </row>
    <row r="35" spans="2:23" ht="30" customHeight="1" x14ac:dyDescent="0.25">
      <c r="B35" s="159"/>
      <c r="C35" s="33"/>
      <c r="D35" s="33"/>
      <c r="E35" s="33"/>
      <c r="F35" s="33"/>
      <c r="G35" s="33"/>
      <c r="H35" s="160"/>
      <c r="I35" s="33"/>
      <c r="J35" s="33"/>
      <c r="K35" s="33"/>
      <c r="L35" s="33"/>
      <c r="M35" s="161"/>
      <c r="N35" s="34"/>
      <c r="O35" s="33"/>
      <c r="P35" s="33"/>
      <c r="Q35" s="33"/>
      <c r="R35" s="33"/>
      <c r="S35" s="33"/>
      <c r="T35" s="33"/>
      <c r="U35" s="35"/>
      <c r="V35" s="149"/>
      <c r="W35" s="35"/>
    </row>
    <row r="36" spans="2:23" ht="30" customHeight="1" thickBot="1" x14ac:dyDescent="0.3">
      <c r="B36" s="162"/>
      <c r="C36" s="36"/>
      <c r="D36" s="36"/>
      <c r="E36" s="36"/>
      <c r="F36" s="36"/>
      <c r="G36" s="36"/>
      <c r="H36" s="163"/>
      <c r="I36" s="36"/>
      <c r="J36" s="36"/>
      <c r="K36" s="36"/>
      <c r="L36" s="36"/>
      <c r="M36" s="164"/>
      <c r="N36" s="37"/>
      <c r="O36" s="36"/>
      <c r="P36" s="36"/>
      <c r="Q36" s="36"/>
      <c r="R36" s="36"/>
      <c r="S36" s="36"/>
      <c r="T36" s="36"/>
      <c r="U36" s="38"/>
      <c r="V36" s="150"/>
      <c r="W36" s="38"/>
    </row>
    <row r="38" spans="2:23" ht="30" x14ac:dyDescent="0.25">
      <c r="E38" s="165" t="s">
        <v>321</v>
      </c>
      <c r="F38" s="165" t="s">
        <v>633</v>
      </c>
      <c r="G38" s="166" t="s">
        <v>484</v>
      </c>
      <c r="H38" s="167"/>
      <c r="K38" s="168" t="s">
        <v>3</v>
      </c>
      <c r="L38" s="168" t="s">
        <v>2</v>
      </c>
      <c r="M38" s="154" t="s">
        <v>1</v>
      </c>
      <c r="V38" s="166" t="s">
        <v>433</v>
      </c>
      <c r="W38" s="166" t="s">
        <v>434</v>
      </c>
    </row>
    <row r="39" spans="2:23" x14ac:dyDescent="0.25">
      <c r="E39" s="169" t="s">
        <v>531</v>
      </c>
      <c r="F39" s="169" t="s">
        <v>639</v>
      </c>
      <c r="G39" t="s">
        <v>402</v>
      </c>
      <c r="K39" t="s">
        <v>361</v>
      </c>
      <c r="L39" t="s">
        <v>360</v>
      </c>
      <c r="M39" s="170" t="s">
        <v>6</v>
      </c>
      <c r="V39" s="9" t="s">
        <v>435</v>
      </c>
      <c r="W39" s="9" t="s">
        <v>436</v>
      </c>
    </row>
    <row r="40" spans="2:23" x14ac:dyDescent="0.25">
      <c r="E40" s="169" t="s">
        <v>417</v>
      </c>
      <c r="F40" s="169" t="s">
        <v>638</v>
      </c>
      <c r="G40" t="s">
        <v>403</v>
      </c>
      <c r="K40" t="s">
        <v>8</v>
      </c>
      <c r="L40" t="s">
        <v>8</v>
      </c>
      <c r="M40" s="170" t="s">
        <v>7</v>
      </c>
      <c r="V40" s="9" t="s">
        <v>437</v>
      </c>
      <c r="W40" s="9" t="s">
        <v>438</v>
      </c>
    </row>
    <row r="41" spans="2:23" x14ac:dyDescent="0.25">
      <c r="E41" s="169" t="s">
        <v>532</v>
      </c>
      <c r="F41" s="169"/>
      <c r="G41" t="s">
        <v>405</v>
      </c>
      <c r="K41" t="s">
        <v>362</v>
      </c>
      <c r="L41" t="s">
        <v>10</v>
      </c>
      <c r="M41" s="170" t="s">
        <v>9</v>
      </c>
      <c r="V41" s="9" t="s">
        <v>439</v>
      </c>
      <c r="W41" s="9" t="s">
        <v>440</v>
      </c>
    </row>
    <row r="42" spans="2:23" x14ac:dyDescent="0.25">
      <c r="E42" s="169" t="s">
        <v>533</v>
      </c>
      <c r="F42" s="169"/>
      <c r="G42" t="s">
        <v>406</v>
      </c>
      <c r="K42" t="s">
        <v>363</v>
      </c>
      <c r="L42" t="s">
        <v>12</v>
      </c>
      <c r="M42" s="170" t="s">
        <v>11</v>
      </c>
      <c r="V42" s="171" t="s">
        <v>441</v>
      </c>
      <c r="W42" s="9" t="s">
        <v>442</v>
      </c>
    </row>
    <row r="43" spans="2:23" x14ac:dyDescent="0.25">
      <c r="E43" s="169" t="s">
        <v>534</v>
      </c>
      <c r="F43" s="169"/>
      <c r="G43" t="s">
        <v>407</v>
      </c>
      <c r="K43" t="s">
        <v>4</v>
      </c>
      <c r="L43" t="s">
        <v>364</v>
      </c>
      <c r="M43" s="170" t="s">
        <v>13</v>
      </c>
      <c r="V43" s="171" t="s">
        <v>443</v>
      </c>
      <c r="W43" s="9" t="s">
        <v>444</v>
      </c>
    </row>
    <row r="44" spans="2:23" x14ac:dyDescent="0.25">
      <c r="E44" s="169" t="s">
        <v>535</v>
      </c>
      <c r="F44" s="169"/>
      <c r="G44" t="s">
        <v>408</v>
      </c>
      <c r="K44" t="s">
        <v>366</v>
      </c>
      <c r="L44" t="s">
        <v>365</v>
      </c>
      <c r="M44" s="170" t="s">
        <v>14</v>
      </c>
      <c r="V44" s="170" t="s">
        <v>445</v>
      </c>
      <c r="W44" s="9" t="s">
        <v>497</v>
      </c>
    </row>
    <row r="45" spans="2:23" x14ac:dyDescent="0.25">
      <c r="E45" s="169" t="s">
        <v>416</v>
      </c>
      <c r="F45" s="169"/>
      <c r="G45" t="s">
        <v>409</v>
      </c>
      <c r="K45" t="s">
        <v>16</v>
      </c>
      <c r="L45" t="s">
        <v>367</v>
      </c>
      <c r="M45" s="170" t="s">
        <v>15</v>
      </c>
      <c r="W45" s="9" t="s">
        <v>428</v>
      </c>
    </row>
    <row r="46" spans="2:23" x14ac:dyDescent="0.25">
      <c r="E46" s="169" t="s">
        <v>536</v>
      </c>
      <c r="F46" s="169"/>
      <c r="G46" t="s">
        <v>410</v>
      </c>
      <c r="K46" t="s">
        <v>369</v>
      </c>
      <c r="L46" t="s">
        <v>368</v>
      </c>
      <c r="M46" s="170" t="s">
        <v>17</v>
      </c>
    </row>
    <row r="47" spans="2:23" x14ac:dyDescent="0.25">
      <c r="E47" s="169" t="s">
        <v>537</v>
      </c>
      <c r="F47" s="169"/>
      <c r="G47" t="s">
        <v>538</v>
      </c>
      <c r="K47" t="s">
        <v>371</v>
      </c>
      <c r="L47" t="s">
        <v>370</v>
      </c>
      <c r="M47" s="170" t="s">
        <v>18</v>
      </c>
    </row>
    <row r="48" spans="2:23" x14ac:dyDescent="0.25">
      <c r="E48" s="169" t="s">
        <v>539</v>
      </c>
      <c r="F48" s="169"/>
      <c r="G48" t="s">
        <v>411</v>
      </c>
      <c r="K48" t="s">
        <v>20</v>
      </c>
      <c r="L48" t="s">
        <v>19</v>
      </c>
      <c r="M48" s="170" t="s">
        <v>446</v>
      </c>
    </row>
    <row r="49" spans="5:13" x14ac:dyDescent="0.25">
      <c r="E49" s="169" t="s">
        <v>540</v>
      </c>
      <c r="F49" s="169"/>
      <c r="G49" t="s">
        <v>412</v>
      </c>
      <c r="K49" t="s">
        <v>373</v>
      </c>
      <c r="L49" t="s">
        <v>372</v>
      </c>
      <c r="M49" s="170" t="s">
        <v>8</v>
      </c>
    </row>
    <row r="50" spans="5:13" x14ac:dyDescent="0.25">
      <c r="E50" s="169" t="s">
        <v>541</v>
      </c>
      <c r="F50" s="169"/>
      <c r="G50" t="s">
        <v>413</v>
      </c>
      <c r="K50" t="s">
        <v>374</v>
      </c>
      <c r="L50" t="s">
        <v>22</v>
      </c>
      <c r="M50" s="170" t="s">
        <v>21</v>
      </c>
    </row>
    <row r="51" spans="5:13" x14ac:dyDescent="0.25">
      <c r="E51" s="169" t="s">
        <v>542</v>
      </c>
      <c r="F51" s="169"/>
      <c r="G51" t="s">
        <v>414</v>
      </c>
      <c r="K51" t="s">
        <v>376</v>
      </c>
      <c r="L51" t="s">
        <v>375</v>
      </c>
      <c r="M51" s="170" t="s">
        <v>10</v>
      </c>
    </row>
    <row r="52" spans="5:13" x14ac:dyDescent="0.25">
      <c r="E52" s="169" t="s">
        <v>543</v>
      </c>
      <c r="F52" s="169"/>
      <c r="G52" t="s">
        <v>415</v>
      </c>
      <c r="K52" t="s">
        <v>378</v>
      </c>
      <c r="L52" t="s">
        <v>377</v>
      </c>
      <c r="M52" s="170" t="s">
        <v>12</v>
      </c>
    </row>
    <row r="53" spans="5:13" x14ac:dyDescent="0.25">
      <c r="E53" s="169" t="s">
        <v>544</v>
      </c>
      <c r="F53" s="169"/>
      <c r="G53" t="s">
        <v>489</v>
      </c>
      <c r="K53" t="s">
        <v>380</v>
      </c>
      <c r="L53" t="s">
        <v>379</v>
      </c>
      <c r="M53" s="170" t="s">
        <v>23</v>
      </c>
    </row>
    <row r="54" spans="5:13" x14ac:dyDescent="0.25">
      <c r="E54" s="169" t="s">
        <v>545</v>
      </c>
      <c r="F54" s="169"/>
      <c r="G54" t="s">
        <v>490</v>
      </c>
      <c r="L54" t="s">
        <v>25</v>
      </c>
      <c r="M54" s="170" t="s">
        <v>24</v>
      </c>
    </row>
    <row r="55" spans="5:13" x14ac:dyDescent="0.25">
      <c r="E55" s="169" t="s">
        <v>546</v>
      </c>
      <c r="F55" s="169"/>
      <c r="G55" t="s">
        <v>491</v>
      </c>
      <c r="L55" t="s">
        <v>381</v>
      </c>
      <c r="M55" s="170" t="s">
        <v>26</v>
      </c>
    </row>
    <row r="56" spans="5:13" x14ac:dyDescent="0.25">
      <c r="E56" s="169" t="s">
        <v>547</v>
      </c>
      <c r="F56" s="169"/>
      <c r="G56" t="s">
        <v>492</v>
      </c>
      <c r="L56" t="s">
        <v>382</v>
      </c>
      <c r="M56" s="170" t="s">
        <v>27</v>
      </c>
    </row>
    <row r="57" spans="5:13" x14ac:dyDescent="0.25">
      <c r="E57" s="169" t="s">
        <v>495</v>
      </c>
      <c r="F57" s="169"/>
      <c r="G57" t="s">
        <v>493</v>
      </c>
      <c r="L57" t="s">
        <v>29</v>
      </c>
      <c r="M57" s="170" t="s">
        <v>28</v>
      </c>
    </row>
    <row r="58" spans="5:13" x14ac:dyDescent="0.25">
      <c r="E58" s="169" t="s">
        <v>404</v>
      </c>
      <c r="F58" s="169"/>
      <c r="G58" t="s">
        <v>494</v>
      </c>
      <c r="L58" t="s">
        <v>383</v>
      </c>
      <c r="M58" s="170" t="s">
        <v>30</v>
      </c>
    </row>
    <row r="59" spans="5:13" x14ac:dyDescent="0.25">
      <c r="E59" s="169" t="s">
        <v>548</v>
      </c>
      <c r="F59" s="169"/>
      <c r="G59" t="s">
        <v>549</v>
      </c>
      <c r="L59" t="s">
        <v>32</v>
      </c>
      <c r="M59" s="170" t="s">
        <v>31</v>
      </c>
    </row>
    <row r="60" spans="5:13" x14ac:dyDescent="0.25">
      <c r="E60" s="169" t="s">
        <v>550</v>
      </c>
      <c r="F60" s="169"/>
      <c r="G60" t="s">
        <v>551</v>
      </c>
      <c r="L60" t="s">
        <v>384</v>
      </c>
      <c r="M60" s="170" t="s">
        <v>33</v>
      </c>
    </row>
    <row r="61" spans="5:13" x14ac:dyDescent="0.25">
      <c r="E61" s="169" t="s">
        <v>552</v>
      </c>
      <c r="F61" s="169"/>
      <c r="G61" t="s">
        <v>553</v>
      </c>
      <c r="L61" t="s">
        <v>385</v>
      </c>
      <c r="M61" s="170" t="s">
        <v>447</v>
      </c>
    </row>
    <row r="62" spans="5:13" x14ac:dyDescent="0.25">
      <c r="E62" s="169" t="s">
        <v>398</v>
      </c>
      <c r="F62" s="169"/>
      <c r="G62" t="s">
        <v>554</v>
      </c>
      <c r="L62" t="s">
        <v>386</v>
      </c>
      <c r="M62" s="170" t="s">
        <v>34</v>
      </c>
    </row>
    <row r="63" spans="5:13" x14ac:dyDescent="0.25">
      <c r="E63" s="169" t="s">
        <v>555</v>
      </c>
      <c r="F63" s="169"/>
      <c r="L63" t="s">
        <v>36</v>
      </c>
      <c r="M63" s="170" t="s">
        <v>35</v>
      </c>
    </row>
    <row r="64" spans="5:13" x14ac:dyDescent="0.25">
      <c r="E64" s="169" t="s">
        <v>556</v>
      </c>
      <c r="F64" s="169"/>
      <c r="L64" t="s">
        <v>448</v>
      </c>
      <c r="M64" s="170" t="s">
        <v>37</v>
      </c>
    </row>
    <row r="65" spans="5:13" x14ac:dyDescent="0.25">
      <c r="E65" t="s">
        <v>418</v>
      </c>
      <c r="L65" t="s">
        <v>40</v>
      </c>
      <c r="M65" s="170" t="s">
        <v>39</v>
      </c>
    </row>
    <row r="66" spans="5:13" x14ac:dyDescent="0.25">
      <c r="L66" t="s">
        <v>387</v>
      </c>
      <c r="M66" s="170" t="s">
        <v>41</v>
      </c>
    </row>
    <row r="67" spans="5:13" x14ac:dyDescent="0.25">
      <c r="L67" t="s">
        <v>43</v>
      </c>
      <c r="M67" s="170" t="s">
        <v>42</v>
      </c>
    </row>
    <row r="68" spans="5:13" x14ac:dyDescent="0.25">
      <c r="L68" t="s">
        <v>45</v>
      </c>
      <c r="M68" s="170" t="s">
        <v>44</v>
      </c>
    </row>
    <row r="69" spans="5:13" x14ac:dyDescent="0.25">
      <c r="L69" t="s">
        <v>47</v>
      </c>
      <c r="M69" s="170" t="s">
        <v>46</v>
      </c>
    </row>
    <row r="70" spans="5:13" x14ac:dyDescent="0.25">
      <c r="L70" t="s">
        <v>374</v>
      </c>
      <c r="M70" s="170" t="s">
        <v>48</v>
      </c>
    </row>
    <row r="71" spans="5:13" x14ac:dyDescent="0.25">
      <c r="L71" t="s">
        <v>388</v>
      </c>
      <c r="M71" s="170" t="s">
        <v>449</v>
      </c>
    </row>
    <row r="72" spans="5:13" x14ac:dyDescent="0.25">
      <c r="L72" t="s">
        <v>389</v>
      </c>
      <c r="M72" s="170" t="s">
        <v>19</v>
      </c>
    </row>
    <row r="73" spans="5:13" x14ac:dyDescent="0.25">
      <c r="L73" t="s">
        <v>390</v>
      </c>
      <c r="M73" s="170" t="s">
        <v>49</v>
      </c>
    </row>
    <row r="74" spans="5:13" x14ac:dyDescent="0.25">
      <c r="L74" t="s">
        <v>51</v>
      </c>
      <c r="M74" s="170" t="s">
        <v>50</v>
      </c>
    </row>
    <row r="75" spans="5:13" x14ac:dyDescent="0.25">
      <c r="L75" t="s">
        <v>391</v>
      </c>
      <c r="M75" s="170" t="s">
        <v>52</v>
      </c>
    </row>
    <row r="76" spans="5:13" x14ac:dyDescent="0.25">
      <c r="L76" t="s">
        <v>54</v>
      </c>
      <c r="M76" s="170" t="s">
        <v>53</v>
      </c>
    </row>
    <row r="77" spans="5:13" x14ac:dyDescent="0.25">
      <c r="L77" t="s">
        <v>55</v>
      </c>
      <c r="M77" s="170" t="s">
        <v>22</v>
      </c>
    </row>
    <row r="78" spans="5:13" x14ac:dyDescent="0.25">
      <c r="L78" t="s">
        <v>392</v>
      </c>
      <c r="M78" s="170" t="s">
        <v>56</v>
      </c>
    </row>
    <row r="79" spans="5:13" x14ac:dyDescent="0.25">
      <c r="L79" t="s">
        <v>58</v>
      </c>
      <c r="M79" s="170" t="s">
        <v>57</v>
      </c>
    </row>
    <row r="80" spans="5:13" x14ac:dyDescent="0.25">
      <c r="L80" t="s">
        <v>60</v>
      </c>
      <c r="M80" s="170" t="s">
        <v>59</v>
      </c>
    </row>
    <row r="81" spans="12:13" x14ac:dyDescent="0.25">
      <c r="L81" t="s">
        <v>393</v>
      </c>
      <c r="M81" s="170" t="s">
        <v>61</v>
      </c>
    </row>
    <row r="82" spans="12:13" x14ac:dyDescent="0.25">
      <c r="L82" t="s">
        <v>63</v>
      </c>
      <c r="M82" s="170" t="s">
        <v>62</v>
      </c>
    </row>
    <row r="83" spans="12:13" x14ac:dyDescent="0.25">
      <c r="L83" t="s">
        <v>394</v>
      </c>
      <c r="M83" s="170" t="s">
        <v>64</v>
      </c>
    </row>
    <row r="84" spans="12:13" x14ac:dyDescent="0.25">
      <c r="L84" t="s">
        <v>66</v>
      </c>
      <c r="M84" s="170" t="s">
        <v>65</v>
      </c>
    </row>
    <row r="85" spans="12:13" x14ac:dyDescent="0.25">
      <c r="L85" t="s">
        <v>68</v>
      </c>
      <c r="M85" s="170" t="s">
        <v>67</v>
      </c>
    </row>
    <row r="86" spans="12:13" x14ac:dyDescent="0.25">
      <c r="L86" t="s">
        <v>70</v>
      </c>
      <c r="M86" s="170" t="s">
        <v>69</v>
      </c>
    </row>
    <row r="87" spans="12:13" x14ac:dyDescent="0.25">
      <c r="L87" t="s">
        <v>395</v>
      </c>
      <c r="M87" s="170" t="s">
        <v>71</v>
      </c>
    </row>
    <row r="88" spans="12:13" x14ac:dyDescent="0.25">
      <c r="L88" t="s">
        <v>396</v>
      </c>
      <c r="M88" s="170" t="s">
        <v>72</v>
      </c>
    </row>
    <row r="89" spans="12:13" x14ac:dyDescent="0.25">
      <c r="L89" t="s">
        <v>74</v>
      </c>
      <c r="M89" s="170" t="s">
        <v>73</v>
      </c>
    </row>
    <row r="90" spans="12:13" x14ac:dyDescent="0.25">
      <c r="L90" t="s">
        <v>397</v>
      </c>
      <c r="M90" s="170" t="s">
        <v>75</v>
      </c>
    </row>
    <row r="91" spans="12:13" x14ac:dyDescent="0.25">
      <c r="L91" t="s">
        <v>77</v>
      </c>
      <c r="M91" s="170" t="s">
        <v>76</v>
      </c>
    </row>
    <row r="92" spans="12:13" x14ac:dyDescent="0.25">
      <c r="L92" t="s">
        <v>4</v>
      </c>
      <c r="M92" s="170" t="s">
        <v>78</v>
      </c>
    </row>
    <row r="93" spans="12:13" x14ac:dyDescent="0.25">
      <c r="M93" s="170" t="s">
        <v>79</v>
      </c>
    </row>
    <row r="94" spans="12:13" x14ac:dyDescent="0.25">
      <c r="M94" s="170" t="s">
        <v>80</v>
      </c>
    </row>
    <row r="95" spans="12:13" x14ac:dyDescent="0.25">
      <c r="M95" s="170" t="s">
        <v>81</v>
      </c>
    </row>
    <row r="96" spans="12:13" x14ac:dyDescent="0.25">
      <c r="M96" s="170" t="s">
        <v>82</v>
      </c>
    </row>
    <row r="97" spans="13:13" x14ac:dyDescent="0.25">
      <c r="M97" s="170" t="s">
        <v>83</v>
      </c>
    </row>
    <row r="98" spans="13:13" x14ac:dyDescent="0.25">
      <c r="M98" s="170" t="s">
        <v>84</v>
      </c>
    </row>
    <row r="99" spans="13:13" x14ac:dyDescent="0.25">
      <c r="M99" s="170" t="s">
        <v>85</v>
      </c>
    </row>
    <row r="100" spans="13:13" x14ac:dyDescent="0.25">
      <c r="M100" s="170" t="s">
        <v>25</v>
      </c>
    </row>
    <row r="101" spans="13:13" x14ac:dyDescent="0.25">
      <c r="M101" s="170" t="s">
        <v>86</v>
      </c>
    </row>
    <row r="102" spans="13:13" x14ac:dyDescent="0.25">
      <c r="M102" s="170" t="s">
        <v>450</v>
      </c>
    </row>
    <row r="103" spans="13:13" x14ac:dyDescent="0.25">
      <c r="M103" s="170" t="s">
        <v>87</v>
      </c>
    </row>
    <row r="104" spans="13:13" x14ac:dyDescent="0.25">
      <c r="M104" s="170" t="s">
        <v>88</v>
      </c>
    </row>
    <row r="105" spans="13:13" x14ac:dyDescent="0.25">
      <c r="M105" s="170" t="s">
        <v>89</v>
      </c>
    </row>
    <row r="106" spans="13:13" x14ac:dyDescent="0.25">
      <c r="M106" s="170" t="s">
        <v>90</v>
      </c>
    </row>
    <row r="107" spans="13:13" x14ac:dyDescent="0.25">
      <c r="M107" s="170" t="s">
        <v>91</v>
      </c>
    </row>
    <row r="108" spans="13:13" x14ac:dyDescent="0.25">
      <c r="M108" s="170" t="s">
        <v>92</v>
      </c>
    </row>
    <row r="109" spans="13:13" x14ac:dyDescent="0.25">
      <c r="M109" s="170" t="s">
        <v>29</v>
      </c>
    </row>
    <row r="110" spans="13:13" x14ac:dyDescent="0.25">
      <c r="M110" s="170" t="s">
        <v>93</v>
      </c>
    </row>
    <row r="111" spans="13:13" x14ac:dyDescent="0.25">
      <c r="M111" s="170" t="s">
        <v>94</v>
      </c>
    </row>
    <row r="112" spans="13:13" x14ac:dyDescent="0.25">
      <c r="M112" s="170" t="s">
        <v>95</v>
      </c>
    </row>
    <row r="113" spans="13:13" x14ac:dyDescent="0.25">
      <c r="M113" s="170" t="s">
        <v>96</v>
      </c>
    </row>
    <row r="114" spans="13:13" x14ac:dyDescent="0.25">
      <c r="M114" s="170" t="s">
        <v>97</v>
      </c>
    </row>
    <row r="115" spans="13:13" x14ac:dyDescent="0.25">
      <c r="M115" s="170" t="s">
        <v>98</v>
      </c>
    </row>
    <row r="116" spans="13:13" x14ac:dyDescent="0.25">
      <c r="M116" s="170" t="s">
        <v>99</v>
      </c>
    </row>
    <row r="117" spans="13:13" x14ac:dyDescent="0.25">
      <c r="M117" s="170" t="s">
        <v>32</v>
      </c>
    </row>
    <row r="118" spans="13:13" x14ac:dyDescent="0.25">
      <c r="M118" s="170" t="s">
        <v>100</v>
      </c>
    </row>
    <row r="119" spans="13:13" x14ac:dyDescent="0.25">
      <c r="M119" s="170" t="s">
        <v>101</v>
      </c>
    </row>
    <row r="120" spans="13:13" x14ac:dyDescent="0.25">
      <c r="M120" s="170" t="s">
        <v>102</v>
      </c>
    </row>
    <row r="121" spans="13:13" x14ac:dyDescent="0.25">
      <c r="M121" s="170" t="s">
        <v>103</v>
      </c>
    </row>
    <row r="122" spans="13:13" x14ac:dyDescent="0.25">
      <c r="M122" s="170" t="s">
        <v>104</v>
      </c>
    </row>
    <row r="123" spans="13:13" x14ac:dyDescent="0.25">
      <c r="M123" s="170" t="s">
        <v>105</v>
      </c>
    </row>
    <row r="124" spans="13:13" x14ac:dyDescent="0.25">
      <c r="M124" s="170" t="s">
        <v>106</v>
      </c>
    </row>
    <row r="125" spans="13:13" x14ac:dyDescent="0.25">
      <c r="M125" s="170" t="s">
        <v>107</v>
      </c>
    </row>
    <row r="126" spans="13:13" x14ac:dyDescent="0.25">
      <c r="M126" s="170" t="s">
        <v>108</v>
      </c>
    </row>
    <row r="127" spans="13:13" x14ac:dyDescent="0.25">
      <c r="M127" s="170" t="s">
        <v>109</v>
      </c>
    </row>
    <row r="128" spans="13:13" x14ac:dyDescent="0.25">
      <c r="M128" s="170" t="s">
        <v>110</v>
      </c>
    </row>
    <row r="129" spans="13:13" x14ac:dyDescent="0.25">
      <c r="M129" s="170" t="s">
        <v>111</v>
      </c>
    </row>
    <row r="130" spans="13:13" x14ac:dyDescent="0.25">
      <c r="M130" s="170" t="s">
        <v>112</v>
      </c>
    </row>
    <row r="131" spans="13:13" x14ac:dyDescent="0.25">
      <c r="M131" s="170" t="s">
        <v>113</v>
      </c>
    </row>
    <row r="132" spans="13:13" x14ac:dyDescent="0.25">
      <c r="M132" s="170" t="s">
        <v>114</v>
      </c>
    </row>
    <row r="133" spans="13:13" x14ac:dyDescent="0.25">
      <c r="M133" s="170" t="s">
        <v>451</v>
      </c>
    </row>
    <row r="134" spans="13:13" x14ac:dyDescent="0.25">
      <c r="M134" s="170" t="s">
        <v>115</v>
      </c>
    </row>
    <row r="135" spans="13:13" x14ac:dyDescent="0.25">
      <c r="M135" s="170" t="s">
        <v>116</v>
      </c>
    </row>
    <row r="136" spans="13:13" x14ac:dyDescent="0.25">
      <c r="M136" s="170" t="s">
        <v>117</v>
      </c>
    </row>
    <row r="137" spans="13:13" x14ac:dyDescent="0.25">
      <c r="M137" s="170" t="s">
        <v>118</v>
      </c>
    </row>
    <row r="138" spans="13:13" x14ac:dyDescent="0.25">
      <c r="M138" s="170" t="s">
        <v>119</v>
      </c>
    </row>
    <row r="139" spans="13:13" x14ac:dyDescent="0.25">
      <c r="M139" s="170" t="s">
        <v>120</v>
      </c>
    </row>
    <row r="140" spans="13:13" x14ac:dyDescent="0.25">
      <c r="M140" s="170" t="s">
        <v>452</v>
      </c>
    </row>
    <row r="141" spans="13:13" x14ac:dyDescent="0.25">
      <c r="M141" s="170" t="s">
        <v>121</v>
      </c>
    </row>
    <row r="142" spans="13:13" x14ac:dyDescent="0.25">
      <c r="M142" s="170" t="s">
        <v>122</v>
      </c>
    </row>
    <row r="143" spans="13:13" x14ac:dyDescent="0.25">
      <c r="M143" s="170" t="s">
        <v>123</v>
      </c>
    </row>
    <row r="144" spans="13:13" x14ac:dyDescent="0.25">
      <c r="M144" s="170" t="s">
        <v>453</v>
      </c>
    </row>
    <row r="145" spans="13:13" x14ac:dyDescent="0.25">
      <c r="M145" s="170" t="s">
        <v>124</v>
      </c>
    </row>
    <row r="146" spans="13:13" x14ac:dyDescent="0.25">
      <c r="M146" s="170" t="s">
        <v>125</v>
      </c>
    </row>
    <row r="147" spans="13:13" x14ac:dyDescent="0.25">
      <c r="M147" s="170" t="s">
        <v>36</v>
      </c>
    </row>
    <row r="148" spans="13:13" x14ac:dyDescent="0.25">
      <c r="M148" s="170" t="s">
        <v>126</v>
      </c>
    </row>
    <row r="149" spans="13:13" x14ac:dyDescent="0.25">
      <c r="M149" s="170" t="s">
        <v>127</v>
      </c>
    </row>
    <row r="150" spans="13:13" x14ac:dyDescent="0.25">
      <c r="M150" s="170" t="s">
        <v>128</v>
      </c>
    </row>
    <row r="151" spans="13:13" x14ac:dyDescent="0.25">
      <c r="M151" s="170" t="s">
        <v>38</v>
      </c>
    </row>
    <row r="152" spans="13:13" x14ac:dyDescent="0.25">
      <c r="M152" s="170" t="s">
        <v>129</v>
      </c>
    </row>
    <row r="153" spans="13:13" x14ac:dyDescent="0.25">
      <c r="M153" s="170" t="s">
        <v>40</v>
      </c>
    </row>
    <row r="154" spans="13:13" x14ac:dyDescent="0.25">
      <c r="M154" s="170" t="s">
        <v>130</v>
      </c>
    </row>
    <row r="155" spans="13:13" x14ac:dyDescent="0.25">
      <c r="M155" s="170" t="s">
        <v>131</v>
      </c>
    </row>
    <row r="156" spans="13:13" x14ac:dyDescent="0.25">
      <c r="M156" s="170" t="s">
        <v>132</v>
      </c>
    </row>
    <row r="157" spans="13:13" x14ac:dyDescent="0.25">
      <c r="M157" s="170" t="s">
        <v>133</v>
      </c>
    </row>
    <row r="158" spans="13:13" x14ac:dyDescent="0.25">
      <c r="M158" s="170" t="s">
        <v>134</v>
      </c>
    </row>
    <row r="159" spans="13:13" x14ac:dyDescent="0.25">
      <c r="M159" s="170" t="s">
        <v>135</v>
      </c>
    </row>
    <row r="160" spans="13:13" x14ac:dyDescent="0.25">
      <c r="M160" s="170" t="s">
        <v>136</v>
      </c>
    </row>
    <row r="161" spans="13:13" x14ac:dyDescent="0.25">
      <c r="M161" s="170" t="s">
        <v>137</v>
      </c>
    </row>
    <row r="162" spans="13:13" x14ac:dyDescent="0.25">
      <c r="M162" s="170" t="s">
        <v>138</v>
      </c>
    </row>
    <row r="163" spans="13:13" x14ac:dyDescent="0.25">
      <c r="M163" s="170" t="s">
        <v>139</v>
      </c>
    </row>
    <row r="164" spans="13:13" x14ac:dyDescent="0.25">
      <c r="M164" s="170" t="s">
        <v>140</v>
      </c>
    </row>
    <row r="165" spans="13:13" x14ac:dyDescent="0.25">
      <c r="M165" s="170" t="s">
        <v>141</v>
      </c>
    </row>
    <row r="166" spans="13:13" x14ac:dyDescent="0.25">
      <c r="M166" s="170" t="s">
        <v>142</v>
      </c>
    </row>
    <row r="167" spans="13:13" x14ac:dyDescent="0.25">
      <c r="M167" s="170" t="s">
        <v>454</v>
      </c>
    </row>
    <row r="168" spans="13:13" x14ac:dyDescent="0.25">
      <c r="M168" s="170" t="s">
        <v>143</v>
      </c>
    </row>
    <row r="169" spans="13:13" x14ac:dyDescent="0.25">
      <c r="M169" s="170" t="s">
        <v>144</v>
      </c>
    </row>
    <row r="170" spans="13:13" x14ac:dyDescent="0.25">
      <c r="M170" s="170" t="s">
        <v>145</v>
      </c>
    </row>
    <row r="171" spans="13:13" x14ac:dyDescent="0.25">
      <c r="M171" s="170" t="s">
        <v>146</v>
      </c>
    </row>
    <row r="172" spans="13:13" x14ac:dyDescent="0.25">
      <c r="M172" s="170" t="s">
        <v>147</v>
      </c>
    </row>
    <row r="173" spans="13:13" x14ac:dyDescent="0.25">
      <c r="M173" s="170" t="s">
        <v>455</v>
      </c>
    </row>
    <row r="174" spans="13:13" x14ac:dyDescent="0.25">
      <c r="M174" s="170" t="s">
        <v>148</v>
      </c>
    </row>
    <row r="175" spans="13:13" x14ac:dyDescent="0.25">
      <c r="M175" s="170" t="s">
        <v>149</v>
      </c>
    </row>
    <row r="176" spans="13:13" x14ac:dyDescent="0.25">
      <c r="M176" s="170" t="s">
        <v>150</v>
      </c>
    </row>
    <row r="177" spans="13:13" x14ac:dyDescent="0.25">
      <c r="M177" s="170" t="s">
        <v>151</v>
      </c>
    </row>
    <row r="178" spans="13:13" x14ac:dyDescent="0.25">
      <c r="M178" s="170" t="s">
        <v>152</v>
      </c>
    </row>
    <row r="179" spans="13:13" x14ac:dyDescent="0.25">
      <c r="M179" s="170" t="s">
        <v>43</v>
      </c>
    </row>
    <row r="180" spans="13:13" x14ac:dyDescent="0.25">
      <c r="M180" s="170" t="s">
        <v>153</v>
      </c>
    </row>
    <row r="181" spans="13:13" x14ac:dyDescent="0.25">
      <c r="M181" s="170" t="s">
        <v>154</v>
      </c>
    </row>
    <row r="182" spans="13:13" x14ac:dyDescent="0.25">
      <c r="M182" s="170" t="s">
        <v>45</v>
      </c>
    </row>
    <row r="183" spans="13:13" x14ac:dyDescent="0.25">
      <c r="M183" s="170" t="s">
        <v>155</v>
      </c>
    </row>
    <row r="184" spans="13:13" x14ac:dyDescent="0.25">
      <c r="M184" s="170" t="s">
        <v>156</v>
      </c>
    </row>
    <row r="185" spans="13:13" x14ac:dyDescent="0.25">
      <c r="M185" s="170" t="s">
        <v>157</v>
      </c>
    </row>
    <row r="186" spans="13:13" x14ac:dyDescent="0.25">
      <c r="M186" s="170" t="s">
        <v>158</v>
      </c>
    </row>
    <row r="187" spans="13:13" x14ac:dyDescent="0.25">
      <c r="M187" s="170" t="s">
        <v>159</v>
      </c>
    </row>
    <row r="188" spans="13:13" x14ac:dyDescent="0.25">
      <c r="M188" s="170" t="s">
        <v>160</v>
      </c>
    </row>
    <row r="189" spans="13:13" x14ac:dyDescent="0.25">
      <c r="M189" s="170" t="s">
        <v>161</v>
      </c>
    </row>
    <row r="190" spans="13:13" x14ac:dyDescent="0.25">
      <c r="M190" s="170" t="s">
        <v>162</v>
      </c>
    </row>
    <row r="191" spans="13:13" x14ac:dyDescent="0.25">
      <c r="M191" s="170" t="s">
        <v>47</v>
      </c>
    </row>
    <row r="192" spans="13:13" x14ac:dyDescent="0.25">
      <c r="M192" s="170" t="s">
        <v>163</v>
      </c>
    </row>
    <row r="193" spans="13:13" x14ac:dyDescent="0.25">
      <c r="M193" s="170" t="s">
        <v>20</v>
      </c>
    </row>
    <row r="194" spans="13:13" x14ac:dyDescent="0.25">
      <c r="M194" s="170" t="s">
        <v>164</v>
      </c>
    </row>
    <row r="195" spans="13:13" x14ac:dyDescent="0.25">
      <c r="M195" s="170" t="s">
        <v>456</v>
      </c>
    </row>
    <row r="196" spans="13:13" x14ac:dyDescent="0.25">
      <c r="M196" s="170" t="s">
        <v>165</v>
      </c>
    </row>
    <row r="197" spans="13:13" x14ac:dyDescent="0.25">
      <c r="M197" s="170" t="s">
        <v>166</v>
      </c>
    </row>
    <row r="198" spans="13:13" x14ac:dyDescent="0.25">
      <c r="M198" s="170" t="s">
        <v>167</v>
      </c>
    </row>
    <row r="199" spans="13:13" x14ac:dyDescent="0.25">
      <c r="M199" s="170" t="s">
        <v>168</v>
      </c>
    </row>
    <row r="200" spans="13:13" x14ac:dyDescent="0.25">
      <c r="M200" s="170" t="s">
        <v>169</v>
      </c>
    </row>
    <row r="201" spans="13:13" x14ac:dyDescent="0.25">
      <c r="M201" s="170" t="s">
        <v>170</v>
      </c>
    </row>
    <row r="202" spans="13:13" x14ac:dyDescent="0.25">
      <c r="M202" s="170" t="s">
        <v>171</v>
      </c>
    </row>
    <row r="203" spans="13:13" x14ac:dyDescent="0.25">
      <c r="M203" s="170" t="s">
        <v>172</v>
      </c>
    </row>
    <row r="204" spans="13:13" x14ac:dyDescent="0.25">
      <c r="M204" s="170" t="s">
        <v>173</v>
      </c>
    </row>
    <row r="205" spans="13:13" x14ac:dyDescent="0.25">
      <c r="M205" s="170" t="s">
        <v>174</v>
      </c>
    </row>
    <row r="206" spans="13:13" x14ac:dyDescent="0.25">
      <c r="M206" s="170" t="s">
        <v>175</v>
      </c>
    </row>
    <row r="207" spans="13:13" x14ac:dyDescent="0.25">
      <c r="M207" s="170" t="s">
        <v>176</v>
      </c>
    </row>
    <row r="208" spans="13:13" x14ac:dyDescent="0.25">
      <c r="M208" s="170" t="s">
        <v>16</v>
      </c>
    </row>
    <row r="209" spans="13:13" x14ac:dyDescent="0.25">
      <c r="M209" s="170" t="s">
        <v>177</v>
      </c>
    </row>
    <row r="210" spans="13:13" x14ac:dyDescent="0.25">
      <c r="M210" s="170" t="s">
        <v>178</v>
      </c>
    </row>
    <row r="211" spans="13:13" x14ac:dyDescent="0.25">
      <c r="M211" s="170" t="s">
        <v>179</v>
      </c>
    </row>
    <row r="212" spans="13:13" x14ac:dyDescent="0.25">
      <c r="M212" s="170" t="s">
        <v>51</v>
      </c>
    </row>
    <row r="213" spans="13:13" x14ac:dyDescent="0.25">
      <c r="M213" s="170" t="s">
        <v>180</v>
      </c>
    </row>
    <row r="214" spans="13:13" x14ac:dyDescent="0.25">
      <c r="M214" s="170" t="s">
        <v>181</v>
      </c>
    </row>
    <row r="215" spans="13:13" x14ac:dyDescent="0.25">
      <c r="M215" s="170" t="s">
        <v>182</v>
      </c>
    </row>
    <row r="216" spans="13:13" x14ac:dyDescent="0.25">
      <c r="M216" s="170" t="s">
        <v>183</v>
      </c>
    </row>
    <row r="217" spans="13:13" x14ac:dyDescent="0.25">
      <c r="M217" s="170" t="s">
        <v>184</v>
      </c>
    </row>
    <row r="218" spans="13:13" x14ac:dyDescent="0.25">
      <c r="M218" s="170" t="s">
        <v>185</v>
      </c>
    </row>
    <row r="219" spans="13:13" x14ac:dyDescent="0.25">
      <c r="M219" s="170" t="s">
        <v>186</v>
      </c>
    </row>
    <row r="220" spans="13:13" x14ac:dyDescent="0.25">
      <c r="M220" s="170" t="s">
        <v>187</v>
      </c>
    </row>
    <row r="221" spans="13:13" x14ac:dyDescent="0.25">
      <c r="M221" s="170" t="s">
        <v>188</v>
      </c>
    </row>
    <row r="222" spans="13:13" x14ac:dyDescent="0.25">
      <c r="M222" s="170" t="s">
        <v>189</v>
      </c>
    </row>
    <row r="223" spans="13:13" x14ac:dyDescent="0.25">
      <c r="M223" s="170" t="s">
        <v>190</v>
      </c>
    </row>
    <row r="224" spans="13:13" x14ac:dyDescent="0.25">
      <c r="M224" s="170" t="s">
        <v>191</v>
      </c>
    </row>
    <row r="225" spans="13:13" x14ac:dyDescent="0.25">
      <c r="M225" s="170" t="s">
        <v>192</v>
      </c>
    </row>
    <row r="226" spans="13:13" x14ac:dyDescent="0.25">
      <c r="M226" s="170" t="s">
        <v>193</v>
      </c>
    </row>
    <row r="227" spans="13:13" x14ac:dyDescent="0.25">
      <c r="M227" s="170" t="s">
        <v>194</v>
      </c>
    </row>
    <row r="228" spans="13:13" x14ac:dyDescent="0.25">
      <c r="M228" s="170" t="s">
        <v>195</v>
      </c>
    </row>
    <row r="229" spans="13:13" x14ac:dyDescent="0.25">
      <c r="M229" s="170" t="s">
        <v>196</v>
      </c>
    </row>
    <row r="230" spans="13:13" x14ac:dyDescent="0.25">
      <c r="M230" s="170" t="s">
        <v>457</v>
      </c>
    </row>
    <row r="231" spans="13:13" x14ac:dyDescent="0.25">
      <c r="M231" s="170" t="s">
        <v>54</v>
      </c>
    </row>
    <row r="232" spans="13:13" x14ac:dyDescent="0.25">
      <c r="M232" s="170" t="s">
        <v>197</v>
      </c>
    </row>
    <row r="233" spans="13:13" x14ac:dyDescent="0.25">
      <c r="M233" s="170" t="s">
        <v>458</v>
      </c>
    </row>
    <row r="234" spans="13:13" x14ac:dyDescent="0.25">
      <c r="M234" s="170" t="s">
        <v>459</v>
      </c>
    </row>
    <row r="235" spans="13:13" x14ac:dyDescent="0.25">
      <c r="M235" s="170" t="s">
        <v>460</v>
      </c>
    </row>
    <row r="236" spans="13:13" x14ac:dyDescent="0.25">
      <c r="M236" s="170" t="s">
        <v>198</v>
      </c>
    </row>
    <row r="237" spans="13:13" x14ac:dyDescent="0.25">
      <c r="M237" s="170" t="s">
        <v>5</v>
      </c>
    </row>
    <row r="238" spans="13:13" x14ac:dyDescent="0.25">
      <c r="M238" s="170" t="s">
        <v>461</v>
      </c>
    </row>
    <row r="239" spans="13:13" x14ac:dyDescent="0.25">
      <c r="M239" s="170" t="s">
        <v>199</v>
      </c>
    </row>
    <row r="240" spans="13:13" x14ac:dyDescent="0.25">
      <c r="M240" s="170" t="s">
        <v>200</v>
      </c>
    </row>
    <row r="241" spans="13:13" x14ac:dyDescent="0.25">
      <c r="M241" s="170" t="s">
        <v>201</v>
      </c>
    </row>
    <row r="242" spans="13:13" x14ac:dyDescent="0.25">
      <c r="M242" s="170" t="s">
        <v>462</v>
      </c>
    </row>
    <row r="243" spans="13:13" x14ac:dyDescent="0.25">
      <c r="M243" s="170" t="s">
        <v>463</v>
      </c>
    </row>
    <row r="244" spans="13:13" x14ac:dyDescent="0.25">
      <c r="M244" s="170" t="s">
        <v>202</v>
      </c>
    </row>
    <row r="245" spans="13:13" x14ac:dyDescent="0.25">
      <c r="M245" s="170" t="s">
        <v>203</v>
      </c>
    </row>
    <row r="246" spans="13:13" x14ac:dyDescent="0.25">
      <c r="M246" s="170" t="s">
        <v>204</v>
      </c>
    </row>
    <row r="247" spans="13:13" x14ac:dyDescent="0.25">
      <c r="M247" s="170" t="s">
        <v>205</v>
      </c>
    </row>
    <row r="248" spans="13:13" x14ac:dyDescent="0.25">
      <c r="M248" s="170" t="s">
        <v>206</v>
      </c>
    </row>
    <row r="249" spans="13:13" x14ac:dyDescent="0.25">
      <c r="M249" s="170" t="s">
        <v>207</v>
      </c>
    </row>
    <row r="250" spans="13:13" x14ac:dyDescent="0.25">
      <c r="M250" s="170" t="s">
        <v>208</v>
      </c>
    </row>
    <row r="251" spans="13:13" x14ac:dyDescent="0.25">
      <c r="M251" s="170" t="s">
        <v>209</v>
      </c>
    </row>
    <row r="252" spans="13:13" x14ac:dyDescent="0.25">
      <c r="M252" s="170" t="s">
        <v>210</v>
      </c>
    </row>
    <row r="253" spans="13:13" x14ac:dyDescent="0.25">
      <c r="M253" s="170" t="s">
        <v>211</v>
      </c>
    </row>
    <row r="254" spans="13:13" x14ac:dyDescent="0.25">
      <c r="M254" s="170" t="s">
        <v>212</v>
      </c>
    </row>
    <row r="255" spans="13:13" x14ac:dyDescent="0.25">
      <c r="M255" s="170" t="s">
        <v>58</v>
      </c>
    </row>
    <row r="256" spans="13:13" x14ac:dyDescent="0.25">
      <c r="M256" s="170" t="s">
        <v>213</v>
      </c>
    </row>
    <row r="257" spans="13:13" x14ac:dyDescent="0.25">
      <c r="M257" s="170" t="s">
        <v>214</v>
      </c>
    </row>
    <row r="258" spans="13:13" x14ac:dyDescent="0.25">
      <c r="M258" s="170" t="s">
        <v>215</v>
      </c>
    </row>
    <row r="259" spans="13:13" x14ac:dyDescent="0.25">
      <c r="M259" s="170" t="s">
        <v>216</v>
      </c>
    </row>
    <row r="260" spans="13:13" x14ac:dyDescent="0.25">
      <c r="M260" s="170" t="s">
        <v>217</v>
      </c>
    </row>
    <row r="261" spans="13:13" x14ac:dyDescent="0.25">
      <c r="M261" s="170" t="s">
        <v>464</v>
      </c>
    </row>
    <row r="262" spans="13:13" x14ac:dyDescent="0.25">
      <c r="M262" s="170" t="s">
        <v>218</v>
      </c>
    </row>
    <row r="263" spans="13:13" x14ac:dyDescent="0.25">
      <c r="M263" s="170" t="s">
        <v>219</v>
      </c>
    </row>
    <row r="264" spans="13:13" x14ac:dyDescent="0.25">
      <c r="M264" s="170" t="s">
        <v>220</v>
      </c>
    </row>
    <row r="265" spans="13:13" x14ac:dyDescent="0.25">
      <c r="M265" s="170" t="s">
        <v>221</v>
      </c>
    </row>
    <row r="266" spans="13:13" x14ac:dyDescent="0.25">
      <c r="M266" s="170" t="s">
        <v>222</v>
      </c>
    </row>
    <row r="267" spans="13:13" x14ac:dyDescent="0.25">
      <c r="M267" s="170" t="s">
        <v>223</v>
      </c>
    </row>
    <row r="268" spans="13:13" x14ac:dyDescent="0.25">
      <c r="M268" s="170" t="s">
        <v>224</v>
      </c>
    </row>
    <row r="269" spans="13:13" x14ac:dyDescent="0.25">
      <c r="M269" s="170" t="s">
        <v>225</v>
      </c>
    </row>
    <row r="270" spans="13:13" x14ac:dyDescent="0.25">
      <c r="M270" s="170" t="s">
        <v>226</v>
      </c>
    </row>
    <row r="271" spans="13:13" x14ac:dyDescent="0.25">
      <c r="M271" s="170" t="s">
        <v>227</v>
      </c>
    </row>
    <row r="272" spans="13:13" x14ac:dyDescent="0.25">
      <c r="M272" s="170" t="s">
        <v>228</v>
      </c>
    </row>
    <row r="273" spans="13:13" x14ac:dyDescent="0.25">
      <c r="M273" s="170" t="s">
        <v>229</v>
      </c>
    </row>
    <row r="274" spans="13:13" x14ac:dyDescent="0.25">
      <c r="M274" s="170" t="s">
        <v>230</v>
      </c>
    </row>
    <row r="275" spans="13:13" x14ac:dyDescent="0.25">
      <c r="M275" s="170" t="s">
        <v>231</v>
      </c>
    </row>
    <row r="276" spans="13:13" x14ac:dyDescent="0.25">
      <c r="M276" s="170" t="s">
        <v>232</v>
      </c>
    </row>
    <row r="277" spans="13:13" x14ac:dyDescent="0.25">
      <c r="M277" s="170" t="s">
        <v>233</v>
      </c>
    </row>
    <row r="278" spans="13:13" x14ac:dyDescent="0.25">
      <c r="M278" s="170" t="s">
        <v>234</v>
      </c>
    </row>
    <row r="279" spans="13:13" x14ac:dyDescent="0.25">
      <c r="M279" s="170" t="s">
        <v>235</v>
      </c>
    </row>
    <row r="280" spans="13:13" x14ac:dyDescent="0.25">
      <c r="M280" s="170" t="s">
        <v>236</v>
      </c>
    </row>
    <row r="281" spans="13:13" x14ac:dyDescent="0.25">
      <c r="M281" s="170" t="s">
        <v>237</v>
      </c>
    </row>
    <row r="282" spans="13:13" x14ac:dyDescent="0.25">
      <c r="M282" s="170" t="s">
        <v>238</v>
      </c>
    </row>
    <row r="283" spans="13:13" x14ac:dyDescent="0.25">
      <c r="M283" s="170" t="s">
        <v>239</v>
      </c>
    </row>
    <row r="284" spans="13:13" x14ac:dyDescent="0.25">
      <c r="M284" s="170" t="s">
        <v>240</v>
      </c>
    </row>
    <row r="285" spans="13:13" x14ac:dyDescent="0.25">
      <c r="M285" s="170" t="s">
        <v>241</v>
      </c>
    </row>
    <row r="286" spans="13:13" x14ac:dyDescent="0.25">
      <c r="M286" s="170" t="s">
        <v>465</v>
      </c>
    </row>
    <row r="287" spans="13:13" x14ac:dyDescent="0.25">
      <c r="M287" s="170" t="s">
        <v>242</v>
      </c>
    </row>
    <row r="288" spans="13:13" x14ac:dyDescent="0.25">
      <c r="M288" s="170" t="s">
        <v>243</v>
      </c>
    </row>
    <row r="289" spans="13:13" x14ac:dyDescent="0.25">
      <c r="M289" s="170" t="s">
        <v>466</v>
      </c>
    </row>
    <row r="290" spans="13:13" x14ac:dyDescent="0.25">
      <c r="M290" s="170" t="s">
        <v>244</v>
      </c>
    </row>
    <row r="291" spans="13:13" x14ac:dyDescent="0.25">
      <c r="M291" s="170" t="s">
        <v>245</v>
      </c>
    </row>
    <row r="292" spans="13:13" x14ac:dyDescent="0.25">
      <c r="M292" s="170" t="s">
        <v>60</v>
      </c>
    </row>
    <row r="293" spans="13:13" x14ac:dyDescent="0.25">
      <c r="M293" s="170" t="s">
        <v>246</v>
      </c>
    </row>
    <row r="294" spans="13:13" x14ac:dyDescent="0.25">
      <c r="M294" s="170" t="s">
        <v>247</v>
      </c>
    </row>
    <row r="295" spans="13:13" x14ac:dyDescent="0.25">
      <c r="M295" s="170" t="s">
        <v>248</v>
      </c>
    </row>
    <row r="296" spans="13:13" x14ac:dyDescent="0.25">
      <c r="M296" s="170" t="s">
        <v>249</v>
      </c>
    </row>
    <row r="297" spans="13:13" x14ac:dyDescent="0.25">
      <c r="M297" s="170" t="s">
        <v>250</v>
      </c>
    </row>
    <row r="298" spans="13:13" x14ac:dyDescent="0.25">
      <c r="M298" s="170" t="s">
        <v>251</v>
      </c>
    </row>
    <row r="299" spans="13:13" x14ac:dyDescent="0.25">
      <c r="M299" s="170" t="s">
        <v>252</v>
      </c>
    </row>
    <row r="300" spans="13:13" x14ac:dyDescent="0.25">
      <c r="M300" s="170" t="s">
        <v>253</v>
      </c>
    </row>
    <row r="301" spans="13:13" x14ac:dyDescent="0.25">
      <c r="M301" s="170" t="s">
        <v>254</v>
      </c>
    </row>
    <row r="302" spans="13:13" x14ac:dyDescent="0.25">
      <c r="M302" s="170" t="s">
        <v>255</v>
      </c>
    </row>
    <row r="303" spans="13:13" x14ac:dyDescent="0.25">
      <c r="M303" s="170" t="s">
        <v>256</v>
      </c>
    </row>
    <row r="304" spans="13:13" x14ac:dyDescent="0.25">
      <c r="M304" s="170" t="s">
        <v>257</v>
      </c>
    </row>
    <row r="305" spans="13:13" x14ac:dyDescent="0.25">
      <c r="M305" s="170" t="s">
        <v>258</v>
      </c>
    </row>
    <row r="306" spans="13:13" x14ac:dyDescent="0.25">
      <c r="M306" s="170" t="s">
        <v>259</v>
      </c>
    </row>
    <row r="307" spans="13:13" x14ac:dyDescent="0.25">
      <c r="M307" s="170" t="s">
        <v>260</v>
      </c>
    </row>
    <row r="308" spans="13:13" x14ac:dyDescent="0.25">
      <c r="M308" s="170" t="s">
        <v>467</v>
      </c>
    </row>
    <row r="309" spans="13:13" x14ac:dyDescent="0.25">
      <c r="M309" s="170" t="s">
        <v>261</v>
      </c>
    </row>
    <row r="310" spans="13:13" x14ac:dyDescent="0.25">
      <c r="M310" s="170" t="s">
        <v>262</v>
      </c>
    </row>
    <row r="311" spans="13:13" x14ac:dyDescent="0.25">
      <c r="M311" s="170" t="s">
        <v>263</v>
      </c>
    </row>
    <row r="312" spans="13:13" x14ac:dyDescent="0.25">
      <c r="M312" s="170" t="s">
        <v>264</v>
      </c>
    </row>
    <row r="313" spans="13:13" x14ac:dyDescent="0.25">
      <c r="M313" s="170" t="s">
        <v>265</v>
      </c>
    </row>
    <row r="314" spans="13:13" x14ac:dyDescent="0.25">
      <c r="M314" s="170" t="s">
        <v>266</v>
      </c>
    </row>
    <row r="315" spans="13:13" x14ac:dyDescent="0.25">
      <c r="M315" s="170" t="s">
        <v>267</v>
      </c>
    </row>
    <row r="316" spans="13:13" x14ac:dyDescent="0.25">
      <c r="M316" s="170" t="s">
        <v>268</v>
      </c>
    </row>
    <row r="317" spans="13:13" x14ac:dyDescent="0.25">
      <c r="M317" s="170" t="s">
        <v>269</v>
      </c>
    </row>
    <row r="318" spans="13:13" x14ac:dyDescent="0.25">
      <c r="M318" s="170" t="s">
        <v>270</v>
      </c>
    </row>
    <row r="319" spans="13:13" x14ac:dyDescent="0.25">
      <c r="M319" s="170" t="s">
        <v>63</v>
      </c>
    </row>
    <row r="320" spans="13:13" x14ac:dyDescent="0.25">
      <c r="M320" s="170" t="s">
        <v>271</v>
      </c>
    </row>
    <row r="321" spans="13:13" x14ac:dyDescent="0.25">
      <c r="M321" s="170" t="s">
        <v>272</v>
      </c>
    </row>
    <row r="322" spans="13:13" x14ac:dyDescent="0.25">
      <c r="M322" s="170" t="s">
        <v>273</v>
      </c>
    </row>
    <row r="323" spans="13:13" x14ac:dyDescent="0.25">
      <c r="M323" s="170" t="s">
        <v>274</v>
      </c>
    </row>
    <row r="324" spans="13:13" x14ac:dyDescent="0.25">
      <c r="M324" s="170" t="s">
        <v>275</v>
      </c>
    </row>
    <row r="325" spans="13:13" x14ac:dyDescent="0.25">
      <c r="M325" s="170" t="s">
        <v>276</v>
      </c>
    </row>
    <row r="326" spans="13:13" x14ac:dyDescent="0.25">
      <c r="M326" s="170" t="s">
        <v>277</v>
      </c>
    </row>
    <row r="327" spans="13:13" x14ac:dyDescent="0.25">
      <c r="M327" s="170" t="s">
        <v>278</v>
      </c>
    </row>
    <row r="328" spans="13:13" x14ac:dyDescent="0.25">
      <c r="M328" s="170" t="s">
        <v>279</v>
      </c>
    </row>
    <row r="329" spans="13:13" x14ac:dyDescent="0.25">
      <c r="M329" s="170" t="s">
        <v>280</v>
      </c>
    </row>
    <row r="330" spans="13:13" x14ac:dyDescent="0.25">
      <c r="M330" s="170" t="s">
        <v>281</v>
      </c>
    </row>
    <row r="331" spans="13:13" x14ac:dyDescent="0.25">
      <c r="M331" s="170" t="s">
        <v>282</v>
      </c>
    </row>
    <row r="332" spans="13:13" x14ac:dyDescent="0.25">
      <c r="M332" s="170" t="s">
        <v>468</v>
      </c>
    </row>
    <row r="333" spans="13:13" x14ac:dyDescent="0.25">
      <c r="M333" s="170" t="s">
        <v>283</v>
      </c>
    </row>
    <row r="334" spans="13:13" x14ac:dyDescent="0.25">
      <c r="M334" s="170" t="s">
        <v>284</v>
      </c>
    </row>
    <row r="335" spans="13:13" x14ac:dyDescent="0.25">
      <c r="M335" s="170" t="s">
        <v>285</v>
      </c>
    </row>
    <row r="336" spans="13:13" x14ac:dyDescent="0.25">
      <c r="M336" s="170" t="s">
        <v>469</v>
      </c>
    </row>
    <row r="337" spans="13:13" x14ac:dyDescent="0.25">
      <c r="M337" s="170" t="s">
        <v>286</v>
      </c>
    </row>
    <row r="338" spans="13:13" x14ac:dyDescent="0.25">
      <c r="M338" s="170" t="s">
        <v>470</v>
      </c>
    </row>
    <row r="339" spans="13:13" x14ac:dyDescent="0.25">
      <c r="M339" s="170" t="s">
        <v>471</v>
      </c>
    </row>
    <row r="340" spans="13:13" x14ac:dyDescent="0.25">
      <c r="M340" s="170" t="s">
        <v>287</v>
      </c>
    </row>
    <row r="341" spans="13:13" x14ac:dyDescent="0.25">
      <c r="M341" s="170" t="s">
        <v>288</v>
      </c>
    </row>
    <row r="342" spans="13:13" x14ac:dyDescent="0.25">
      <c r="M342" s="170" t="s">
        <v>289</v>
      </c>
    </row>
    <row r="343" spans="13:13" x14ac:dyDescent="0.25">
      <c r="M343" s="170" t="s">
        <v>290</v>
      </c>
    </row>
    <row r="344" spans="13:13" x14ac:dyDescent="0.25">
      <c r="M344" s="170" t="s">
        <v>291</v>
      </c>
    </row>
    <row r="345" spans="13:13" x14ac:dyDescent="0.25">
      <c r="M345" s="170" t="s">
        <v>292</v>
      </c>
    </row>
    <row r="346" spans="13:13" x14ac:dyDescent="0.25">
      <c r="M346" s="170" t="s">
        <v>293</v>
      </c>
    </row>
    <row r="347" spans="13:13" x14ac:dyDescent="0.25">
      <c r="M347" s="170" t="s">
        <v>66</v>
      </c>
    </row>
    <row r="348" spans="13:13" x14ac:dyDescent="0.25">
      <c r="M348" s="170" t="s">
        <v>294</v>
      </c>
    </row>
    <row r="349" spans="13:13" x14ac:dyDescent="0.25">
      <c r="M349" s="170" t="s">
        <v>295</v>
      </c>
    </row>
    <row r="350" spans="13:13" x14ac:dyDescent="0.25">
      <c r="M350" s="170" t="s">
        <v>68</v>
      </c>
    </row>
    <row r="351" spans="13:13" x14ac:dyDescent="0.25">
      <c r="M351" s="170" t="s">
        <v>70</v>
      </c>
    </row>
    <row r="352" spans="13:13" x14ac:dyDescent="0.25">
      <c r="M352" s="170" t="s">
        <v>296</v>
      </c>
    </row>
    <row r="353" spans="13:13" x14ac:dyDescent="0.25">
      <c r="M353" s="170" t="s">
        <v>297</v>
      </c>
    </row>
    <row r="354" spans="13:13" x14ac:dyDescent="0.25">
      <c r="M354" s="170" t="s">
        <v>298</v>
      </c>
    </row>
    <row r="355" spans="13:13" x14ac:dyDescent="0.25">
      <c r="M355" s="170" t="s">
        <v>299</v>
      </c>
    </row>
    <row r="356" spans="13:13" x14ac:dyDescent="0.25">
      <c r="M356" s="170" t="s">
        <v>300</v>
      </c>
    </row>
    <row r="357" spans="13:13" x14ac:dyDescent="0.25">
      <c r="M357" s="170" t="s">
        <v>301</v>
      </c>
    </row>
    <row r="358" spans="13:13" x14ac:dyDescent="0.25">
      <c r="M358" s="170" t="s">
        <v>472</v>
      </c>
    </row>
    <row r="359" spans="13:13" x14ac:dyDescent="0.25">
      <c r="M359" s="170" t="s">
        <v>473</v>
      </c>
    </row>
    <row r="360" spans="13:13" x14ac:dyDescent="0.25">
      <c r="M360" s="170" t="s">
        <v>474</v>
      </c>
    </row>
    <row r="361" spans="13:13" x14ac:dyDescent="0.25">
      <c r="M361" s="170" t="s">
        <v>74</v>
      </c>
    </row>
    <row r="362" spans="13:13" x14ac:dyDescent="0.25">
      <c r="M362" s="170" t="s">
        <v>302</v>
      </c>
    </row>
    <row r="363" spans="13:13" x14ac:dyDescent="0.25">
      <c r="M363" s="170" t="s">
        <v>303</v>
      </c>
    </row>
    <row r="364" spans="13:13" x14ac:dyDescent="0.25">
      <c r="M364" s="170" t="s">
        <v>304</v>
      </c>
    </row>
    <row r="365" spans="13:13" x14ac:dyDescent="0.25">
      <c r="M365" s="170" t="s">
        <v>475</v>
      </c>
    </row>
    <row r="366" spans="13:13" x14ac:dyDescent="0.25">
      <c r="M366" s="170" t="s">
        <v>305</v>
      </c>
    </row>
    <row r="367" spans="13:13" x14ac:dyDescent="0.25">
      <c r="M367" s="170" t="s">
        <v>306</v>
      </c>
    </row>
    <row r="368" spans="13:13" x14ac:dyDescent="0.25">
      <c r="M368" s="170" t="s">
        <v>307</v>
      </c>
    </row>
    <row r="369" spans="13:13" x14ac:dyDescent="0.25">
      <c r="M369" s="170" t="s">
        <v>77</v>
      </c>
    </row>
    <row r="370" spans="13:13" x14ac:dyDescent="0.25">
      <c r="M370" s="170" t="s">
        <v>308</v>
      </c>
    </row>
    <row r="371" spans="13:13" x14ac:dyDescent="0.25">
      <c r="M371" s="170" t="s">
        <v>4</v>
      </c>
    </row>
    <row r="372" spans="13:13" x14ac:dyDescent="0.25">
      <c r="M372" s="170" t="s">
        <v>309</v>
      </c>
    </row>
    <row r="373" spans="13:13" x14ac:dyDescent="0.25">
      <c r="M373" s="170" t="s">
        <v>310</v>
      </c>
    </row>
    <row r="374" spans="13:13" x14ac:dyDescent="0.25">
      <c r="M374" s="170" t="s">
        <v>311</v>
      </c>
    </row>
    <row r="375" spans="13:13" x14ac:dyDescent="0.25">
      <c r="M375" s="170" t="s">
        <v>312</v>
      </c>
    </row>
    <row r="376" spans="13:13" x14ac:dyDescent="0.25">
      <c r="M376" s="170" t="s">
        <v>313</v>
      </c>
    </row>
    <row r="377" spans="13:13" x14ac:dyDescent="0.25">
      <c r="M377" s="170" t="s">
        <v>314</v>
      </c>
    </row>
    <row r="378" spans="13:13" x14ac:dyDescent="0.25">
      <c r="M378" s="170" t="s">
        <v>315</v>
      </c>
    </row>
    <row r="379" spans="13:13" x14ac:dyDescent="0.25">
      <c r="M379" s="170" t="s">
        <v>316</v>
      </c>
    </row>
    <row r="380" spans="13:13" x14ac:dyDescent="0.25">
      <c r="M380" s="170" t="s">
        <v>317</v>
      </c>
    </row>
    <row r="381" spans="13:13" x14ac:dyDescent="0.25">
      <c r="M381" s="170" t="s">
        <v>318</v>
      </c>
    </row>
    <row r="382" spans="13:13" x14ac:dyDescent="0.25">
      <c r="M382" s="170" t="s">
        <v>476</v>
      </c>
    </row>
    <row r="383" spans="13:13" x14ac:dyDescent="0.25">
      <c r="M383" s="170" t="s">
        <v>319</v>
      </c>
    </row>
    <row r="384" spans="13:13" x14ac:dyDescent="0.25">
      <c r="M384" s="170" t="s">
        <v>320</v>
      </c>
    </row>
  </sheetData>
  <mergeCells count="35">
    <mergeCell ref="N28:P28"/>
    <mergeCell ref="R28:S28"/>
    <mergeCell ref="T28:U28"/>
    <mergeCell ref="H6:H7"/>
    <mergeCell ref="B6:B7"/>
    <mergeCell ref="C6:C7"/>
    <mergeCell ref="B26:W26"/>
    <mergeCell ref="B27:M27"/>
    <mergeCell ref="N27:U27"/>
    <mergeCell ref="V27:W28"/>
    <mergeCell ref="B28:B29"/>
    <mergeCell ref="C28:C29"/>
    <mergeCell ref="D28:D29"/>
    <mergeCell ref="E28:E29"/>
    <mergeCell ref="F28:F29"/>
    <mergeCell ref="G28:G29"/>
    <mergeCell ref="H28:H29"/>
    <mergeCell ref="I28:I29"/>
    <mergeCell ref="J28:M28"/>
    <mergeCell ref="D6:D7"/>
    <mergeCell ref="E6:E7"/>
    <mergeCell ref="B1:W1"/>
    <mergeCell ref="B2:W2"/>
    <mergeCell ref="B4:W4"/>
    <mergeCell ref="B5:M5"/>
    <mergeCell ref="N5:U5"/>
    <mergeCell ref="V5:W6"/>
    <mergeCell ref="I6:I7"/>
    <mergeCell ref="J6:M6"/>
    <mergeCell ref="N6:P6"/>
    <mergeCell ref="Q6:Q7"/>
    <mergeCell ref="R6:S6"/>
    <mergeCell ref="T6:U6"/>
    <mergeCell ref="F6:F7"/>
    <mergeCell ref="G6:G7"/>
  </mergeCells>
  <phoneticPr fontId="48" type="noConversion"/>
  <dataValidations count="15">
    <dataValidation type="list" showInputMessage="1" showErrorMessage="1" sqref="F65545:F65555 WVN8:WVN24 WLR8:WLR24 WBV8:WBV24 VRZ8:VRZ24 VID8:VID24 UYH8:UYH24 UOL8:UOL24 UEP8:UEP24 TUT8:TUT24 TKX8:TKX24 TBB8:TBB24 SRF8:SRF24 SHJ8:SHJ24 RXN8:RXN24 RNR8:RNR24 RDV8:RDV24 QTZ8:QTZ24 QKD8:QKD24 QAH8:QAH24 PQL8:PQL24 PGP8:PGP24 OWT8:OWT24 OMX8:OMX24 ODB8:ODB24 NTF8:NTF24 NJJ8:NJJ24 MZN8:MZN24 MPR8:MPR24 MFV8:MFV24 LVZ8:LVZ24 LMD8:LMD24 LCH8:LCH24 KSL8:KSL24 KIP8:KIP24 JYT8:JYT24 JOX8:JOX24 JFB8:JFB24 IVF8:IVF24 ILJ8:ILJ24 IBN8:IBN24 HRR8:HRR24 HHV8:HHV24 GXZ8:GXZ24 GOD8:GOD24 GEH8:GEH24 FUL8:FUL24 FKP8:FKP24 FAT8:FAT24 EQX8:EQX24 EHB8:EHB24 DXF8:DXF24 DNJ8:DNJ24 DDN8:DDN24 CTR8:CTR24 CJV8:CJV24 BZZ8:BZZ24 BQD8:BQD24 BGH8:BGH24 AWL8:AWL24 AMP8:AMP24 ACT8:ACT24 SX8:SX24 JB8:JB24 WVN983006:WVN983016 JB65502:JB65512 SX65502:SX65512 ACT65502:ACT65512 AMP65502:AMP65512 AWL65502:AWL65512 BGH65502:BGH65512 BQD65502:BQD65512 BZZ65502:BZZ65512 CJV65502:CJV65512 CTR65502:CTR65512 DDN65502:DDN65512 DNJ65502:DNJ65512 DXF65502:DXF65512 EHB65502:EHB65512 EQX65502:EQX65512 FAT65502:FAT65512 FKP65502:FKP65512 FUL65502:FUL65512 GEH65502:GEH65512 GOD65502:GOD65512 GXZ65502:GXZ65512 HHV65502:HHV65512 HRR65502:HRR65512 IBN65502:IBN65512 ILJ65502:ILJ65512 IVF65502:IVF65512 JFB65502:JFB65512 JOX65502:JOX65512 JYT65502:JYT65512 KIP65502:KIP65512 KSL65502:KSL65512 LCH65502:LCH65512 LMD65502:LMD65512 LVZ65502:LVZ65512 MFV65502:MFV65512 MPR65502:MPR65512 MZN65502:MZN65512 NJJ65502:NJJ65512 NTF65502:NTF65512 ODB65502:ODB65512 OMX65502:OMX65512 OWT65502:OWT65512 PGP65502:PGP65512 PQL65502:PQL65512 QAH65502:QAH65512 QKD65502:QKD65512 QTZ65502:QTZ65512 RDV65502:RDV65512 RNR65502:RNR65512 RXN65502:RXN65512 SHJ65502:SHJ65512 SRF65502:SRF65512 TBB65502:TBB65512 TKX65502:TKX65512 TUT65502:TUT65512 UEP65502:UEP65512 UOL65502:UOL65512 UYH65502:UYH65512 VID65502:VID65512 VRZ65502:VRZ65512 WBV65502:WBV65512 WLR65502:WLR65512 WVN65502:WVN65512 F131081:F131091 JB131038:JB131048 SX131038:SX131048 ACT131038:ACT131048 AMP131038:AMP131048 AWL131038:AWL131048 BGH131038:BGH131048 BQD131038:BQD131048 BZZ131038:BZZ131048 CJV131038:CJV131048 CTR131038:CTR131048 DDN131038:DDN131048 DNJ131038:DNJ131048 DXF131038:DXF131048 EHB131038:EHB131048 EQX131038:EQX131048 FAT131038:FAT131048 FKP131038:FKP131048 FUL131038:FUL131048 GEH131038:GEH131048 GOD131038:GOD131048 GXZ131038:GXZ131048 HHV131038:HHV131048 HRR131038:HRR131048 IBN131038:IBN131048 ILJ131038:ILJ131048 IVF131038:IVF131048 JFB131038:JFB131048 JOX131038:JOX131048 JYT131038:JYT131048 KIP131038:KIP131048 KSL131038:KSL131048 LCH131038:LCH131048 LMD131038:LMD131048 LVZ131038:LVZ131048 MFV131038:MFV131048 MPR131038:MPR131048 MZN131038:MZN131048 NJJ131038:NJJ131048 NTF131038:NTF131048 ODB131038:ODB131048 OMX131038:OMX131048 OWT131038:OWT131048 PGP131038:PGP131048 PQL131038:PQL131048 QAH131038:QAH131048 QKD131038:QKD131048 QTZ131038:QTZ131048 RDV131038:RDV131048 RNR131038:RNR131048 RXN131038:RXN131048 SHJ131038:SHJ131048 SRF131038:SRF131048 TBB131038:TBB131048 TKX131038:TKX131048 TUT131038:TUT131048 UEP131038:UEP131048 UOL131038:UOL131048 UYH131038:UYH131048 VID131038:VID131048 VRZ131038:VRZ131048 WBV131038:WBV131048 WLR131038:WLR131048 WVN131038:WVN131048 F196617:F196627 JB196574:JB196584 SX196574:SX196584 ACT196574:ACT196584 AMP196574:AMP196584 AWL196574:AWL196584 BGH196574:BGH196584 BQD196574:BQD196584 BZZ196574:BZZ196584 CJV196574:CJV196584 CTR196574:CTR196584 DDN196574:DDN196584 DNJ196574:DNJ196584 DXF196574:DXF196584 EHB196574:EHB196584 EQX196574:EQX196584 FAT196574:FAT196584 FKP196574:FKP196584 FUL196574:FUL196584 GEH196574:GEH196584 GOD196574:GOD196584 GXZ196574:GXZ196584 HHV196574:HHV196584 HRR196574:HRR196584 IBN196574:IBN196584 ILJ196574:ILJ196584 IVF196574:IVF196584 JFB196574:JFB196584 JOX196574:JOX196584 JYT196574:JYT196584 KIP196574:KIP196584 KSL196574:KSL196584 LCH196574:LCH196584 LMD196574:LMD196584 LVZ196574:LVZ196584 MFV196574:MFV196584 MPR196574:MPR196584 MZN196574:MZN196584 NJJ196574:NJJ196584 NTF196574:NTF196584 ODB196574:ODB196584 OMX196574:OMX196584 OWT196574:OWT196584 PGP196574:PGP196584 PQL196574:PQL196584 QAH196574:QAH196584 QKD196574:QKD196584 QTZ196574:QTZ196584 RDV196574:RDV196584 RNR196574:RNR196584 RXN196574:RXN196584 SHJ196574:SHJ196584 SRF196574:SRF196584 TBB196574:TBB196584 TKX196574:TKX196584 TUT196574:TUT196584 UEP196574:UEP196584 UOL196574:UOL196584 UYH196574:UYH196584 VID196574:VID196584 VRZ196574:VRZ196584 WBV196574:WBV196584 WLR196574:WLR196584 WVN196574:WVN196584 F262153:F262163 JB262110:JB262120 SX262110:SX262120 ACT262110:ACT262120 AMP262110:AMP262120 AWL262110:AWL262120 BGH262110:BGH262120 BQD262110:BQD262120 BZZ262110:BZZ262120 CJV262110:CJV262120 CTR262110:CTR262120 DDN262110:DDN262120 DNJ262110:DNJ262120 DXF262110:DXF262120 EHB262110:EHB262120 EQX262110:EQX262120 FAT262110:FAT262120 FKP262110:FKP262120 FUL262110:FUL262120 GEH262110:GEH262120 GOD262110:GOD262120 GXZ262110:GXZ262120 HHV262110:HHV262120 HRR262110:HRR262120 IBN262110:IBN262120 ILJ262110:ILJ262120 IVF262110:IVF262120 JFB262110:JFB262120 JOX262110:JOX262120 JYT262110:JYT262120 KIP262110:KIP262120 KSL262110:KSL262120 LCH262110:LCH262120 LMD262110:LMD262120 LVZ262110:LVZ262120 MFV262110:MFV262120 MPR262110:MPR262120 MZN262110:MZN262120 NJJ262110:NJJ262120 NTF262110:NTF262120 ODB262110:ODB262120 OMX262110:OMX262120 OWT262110:OWT262120 PGP262110:PGP262120 PQL262110:PQL262120 QAH262110:QAH262120 QKD262110:QKD262120 QTZ262110:QTZ262120 RDV262110:RDV262120 RNR262110:RNR262120 RXN262110:RXN262120 SHJ262110:SHJ262120 SRF262110:SRF262120 TBB262110:TBB262120 TKX262110:TKX262120 TUT262110:TUT262120 UEP262110:UEP262120 UOL262110:UOL262120 UYH262110:UYH262120 VID262110:VID262120 VRZ262110:VRZ262120 WBV262110:WBV262120 WLR262110:WLR262120 WVN262110:WVN262120 F327689:F327699 JB327646:JB327656 SX327646:SX327656 ACT327646:ACT327656 AMP327646:AMP327656 AWL327646:AWL327656 BGH327646:BGH327656 BQD327646:BQD327656 BZZ327646:BZZ327656 CJV327646:CJV327656 CTR327646:CTR327656 DDN327646:DDN327656 DNJ327646:DNJ327656 DXF327646:DXF327656 EHB327646:EHB327656 EQX327646:EQX327656 FAT327646:FAT327656 FKP327646:FKP327656 FUL327646:FUL327656 GEH327646:GEH327656 GOD327646:GOD327656 GXZ327646:GXZ327656 HHV327646:HHV327656 HRR327646:HRR327656 IBN327646:IBN327656 ILJ327646:ILJ327656 IVF327646:IVF327656 JFB327646:JFB327656 JOX327646:JOX327656 JYT327646:JYT327656 KIP327646:KIP327656 KSL327646:KSL327656 LCH327646:LCH327656 LMD327646:LMD327656 LVZ327646:LVZ327656 MFV327646:MFV327656 MPR327646:MPR327656 MZN327646:MZN327656 NJJ327646:NJJ327656 NTF327646:NTF327656 ODB327646:ODB327656 OMX327646:OMX327656 OWT327646:OWT327656 PGP327646:PGP327656 PQL327646:PQL327656 QAH327646:QAH327656 QKD327646:QKD327656 QTZ327646:QTZ327656 RDV327646:RDV327656 RNR327646:RNR327656 RXN327646:RXN327656 SHJ327646:SHJ327656 SRF327646:SRF327656 TBB327646:TBB327656 TKX327646:TKX327656 TUT327646:TUT327656 UEP327646:UEP327656 UOL327646:UOL327656 UYH327646:UYH327656 VID327646:VID327656 VRZ327646:VRZ327656 WBV327646:WBV327656 WLR327646:WLR327656 WVN327646:WVN327656 F393225:F393235 JB393182:JB393192 SX393182:SX393192 ACT393182:ACT393192 AMP393182:AMP393192 AWL393182:AWL393192 BGH393182:BGH393192 BQD393182:BQD393192 BZZ393182:BZZ393192 CJV393182:CJV393192 CTR393182:CTR393192 DDN393182:DDN393192 DNJ393182:DNJ393192 DXF393182:DXF393192 EHB393182:EHB393192 EQX393182:EQX393192 FAT393182:FAT393192 FKP393182:FKP393192 FUL393182:FUL393192 GEH393182:GEH393192 GOD393182:GOD393192 GXZ393182:GXZ393192 HHV393182:HHV393192 HRR393182:HRR393192 IBN393182:IBN393192 ILJ393182:ILJ393192 IVF393182:IVF393192 JFB393182:JFB393192 JOX393182:JOX393192 JYT393182:JYT393192 KIP393182:KIP393192 KSL393182:KSL393192 LCH393182:LCH393192 LMD393182:LMD393192 LVZ393182:LVZ393192 MFV393182:MFV393192 MPR393182:MPR393192 MZN393182:MZN393192 NJJ393182:NJJ393192 NTF393182:NTF393192 ODB393182:ODB393192 OMX393182:OMX393192 OWT393182:OWT393192 PGP393182:PGP393192 PQL393182:PQL393192 QAH393182:QAH393192 QKD393182:QKD393192 QTZ393182:QTZ393192 RDV393182:RDV393192 RNR393182:RNR393192 RXN393182:RXN393192 SHJ393182:SHJ393192 SRF393182:SRF393192 TBB393182:TBB393192 TKX393182:TKX393192 TUT393182:TUT393192 UEP393182:UEP393192 UOL393182:UOL393192 UYH393182:UYH393192 VID393182:VID393192 VRZ393182:VRZ393192 WBV393182:WBV393192 WLR393182:WLR393192 WVN393182:WVN393192 F458761:F458771 JB458718:JB458728 SX458718:SX458728 ACT458718:ACT458728 AMP458718:AMP458728 AWL458718:AWL458728 BGH458718:BGH458728 BQD458718:BQD458728 BZZ458718:BZZ458728 CJV458718:CJV458728 CTR458718:CTR458728 DDN458718:DDN458728 DNJ458718:DNJ458728 DXF458718:DXF458728 EHB458718:EHB458728 EQX458718:EQX458728 FAT458718:FAT458728 FKP458718:FKP458728 FUL458718:FUL458728 GEH458718:GEH458728 GOD458718:GOD458728 GXZ458718:GXZ458728 HHV458718:HHV458728 HRR458718:HRR458728 IBN458718:IBN458728 ILJ458718:ILJ458728 IVF458718:IVF458728 JFB458718:JFB458728 JOX458718:JOX458728 JYT458718:JYT458728 KIP458718:KIP458728 KSL458718:KSL458728 LCH458718:LCH458728 LMD458718:LMD458728 LVZ458718:LVZ458728 MFV458718:MFV458728 MPR458718:MPR458728 MZN458718:MZN458728 NJJ458718:NJJ458728 NTF458718:NTF458728 ODB458718:ODB458728 OMX458718:OMX458728 OWT458718:OWT458728 PGP458718:PGP458728 PQL458718:PQL458728 QAH458718:QAH458728 QKD458718:QKD458728 QTZ458718:QTZ458728 RDV458718:RDV458728 RNR458718:RNR458728 RXN458718:RXN458728 SHJ458718:SHJ458728 SRF458718:SRF458728 TBB458718:TBB458728 TKX458718:TKX458728 TUT458718:TUT458728 UEP458718:UEP458728 UOL458718:UOL458728 UYH458718:UYH458728 VID458718:VID458728 VRZ458718:VRZ458728 WBV458718:WBV458728 WLR458718:WLR458728 WVN458718:WVN458728 F524297:F524307 JB524254:JB524264 SX524254:SX524264 ACT524254:ACT524264 AMP524254:AMP524264 AWL524254:AWL524264 BGH524254:BGH524264 BQD524254:BQD524264 BZZ524254:BZZ524264 CJV524254:CJV524264 CTR524254:CTR524264 DDN524254:DDN524264 DNJ524254:DNJ524264 DXF524254:DXF524264 EHB524254:EHB524264 EQX524254:EQX524264 FAT524254:FAT524264 FKP524254:FKP524264 FUL524254:FUL524264 GEH524254:GEH524264 GOD524254:GOD524264 GXZ524254:GXZ524264 HHV524254:HHV524264 HRR524254:HRR524264 IBN524254:IBN524264 ILJ524254:ILJ524264 IVF524254:IVF524264 JFB524254:JFB524264 JOX524254:JOX524264 JYT524254:JYT524264 KIP524254:KIP524264 KSL524254:KSL524264 LCH524254:LCH524264 LMD524254:LMD524264 LVZ524254:LVZ524264 MFV524254:MFV524264 MPR524254:MPR524264 MZN524254:MZN524264 NJJ524254:NJJ524264 NTF524254:NTF524264 ODB524254:ODB524264 OMX524254:OMX524264 OWT524254:OWT524264 PGP524254:PGP524264 PQL524254:PQL524264 QAH524254:QAH524264 QKD524254:QKD524264 QTZ524254:QTZ524264 RDV524254:RDV524264 RNR524254:RNR524264 RXN524254:RXN524264 SHJ524254:SHJ524264 SRF524254:SRF524264 TBB524254:TBB524264 TKX524254:TKX524264 TUT524254:TUT524264 UEP524254:UEP524264 UOL524254:UOL524264 UYH524254:UYH524264 VID524254:VID524264 VRZ524254:VRZ524264 WBV524254:WBV524264 WLR524254:WLR524264 WVN524254:WVN524264 F589833:F589843 JB589790:JB589800 SX589790:SX589800 ACT589790:ACT589800 AMP589790:AMP589800 AWL589790:AWL589800 BGH589790:BGH589800 BQD589790:BQD589800 BZZ589790:BZZ589800 CJV589790:CJV589800 CTR589790:CTR589800 DDN589790:DDN589800 DNJ589790:DNJ589800 DXF589790:DXF589800 EHB589790:EHB589800 EQX589790:EQX589800 FAT589790:FAT589800 FKP589790:FKP589800 FUL589790:FUL589800 GEH589790:GEH589800 GOD589790:GOD589800 GXZ589790:GXZ589800 HHV589790:HHV589800 HRR589790:HRR589800 IBN589790:IBN589800 ILJ589790:ILJ589800 IVF589790:IVF589800 JFB589790:JFB589800 JOX589790:JOX589800 JYT589790:JYT589800 KIP589790:KIP589800 KSL589790:KSL589800 LCH589790:LCH589800 LMD589790:LMD589800 LVZ589790:LVZ589800 MFV589790:MFV589800 MPR589790:MPR589800 MZN589790:MZN589800 NJJ589790:NJJ589800 NTF589790:NTF589800 ODB589790:ODB589800 OMX589790:OMX589800 OWT589790:OWT589800 PGP589790:PGP589800 PQL589790:PQL589800 QAH589790:QAH589800 QKD589790:QKD589800 QTZ589790:QTZ589800 RDV589790:RDV589800 RNR589790:RNR589800 RXN589790:RXN589800 SHJ589790:SHJ589800 SRF589790:SRF589800 TBB589790:TBB589800 TKX589790:TKX589800 TUT589790:TUT589800 UEP589790:UEP589800 UOL589790:UOL589800 UYH589790:UYH589800 VID589790:VID589800 VRZ589790:VRZ589800 WBV589790:WBV589800 WLR589790:WLR589800 WVN589790:WVN589800 F655369:F655379 JB655326:JB655336 SX655326:SX655336 ACT655326:ACT655336 AMP655326:AMP655336 AWL655326:AWL655336 BGH655326:BGH655336 BQD655326:BQD655336 BZZ655326:BZZ655336 CJV655326:CJV655336 CTR655326:CTR655336 DDN655326:DDN655336 DNJ655326:DNJ655336 DXF655326:DXF655336 EHB655326:EHB655336 EQX655326:EQX655336 FAT655326:FAT655336 FKP655326:FKP655336 FUL655326:FUL655336 GEH655326:GEH655336 GOD655326:GOD655336 GXZ655326:GXZ655336 HHV655326:HHV655336 HRR655326:HRR655336 IBN655326:IBN655336 ILJ655326:ILJ655336 IVF655326:IVF655336 JFB655326:JFB655336 JOX655326:JOX655336 JYT655326:JYT655336 KIP655326:KIP655336 KSL655326:KSL655336 LCH655326:LCH655336 LMD655326:LMD655336 LVZ655326:LVZ655336 MFV655326:MFV655336 MPR655326:MPR655336 MZN655326:MZN655336 NJJ655326:NJJ655336 NTF655326:NTF655336 ODB655326:ODB655336 OMX655326:OMX655336 OWT655326:OWT655336 PGP655326:PGP655336 PQL655326:PQL655336 QAH655326:QAH655336 QKD655326:QKD655336 QTZ655326:QTZ655336 RDV655326:RDV655336 RNR655326:RNR655336 RXN655326:RXN655336 SHJ655326:SHJ655336 SRF655326:SRF655336 TBB655326:TBB655336 TKX655326:TKX655336 TUT655326:TUT655336 UEP655326:UEP655336 UOL655326:UOL655336 UYH655326:UYH655336 VID655326:VID655336 VRZ655326:VRZ655336 WBV655326:WBV655336 WLR655326:WLR655336 WVN655326:WVN655336 F720905:F720915 JB720862:JB720872 SX720862:SX720872 ACT720862:ACT720872 AMP720862:AMP720872 AWL720862:AWL720872 BGH720862:BGH720872 BQD720862:BQD720872 BZZ720862:BZZ720872 CJV720862:CJV720872 CTR720862:CTR720872 DDN720862:DDN720872 DNJ720862:DNJ720872 DXF720862:DXF720872 EHB720862:EHB720872 EQX720862:EQX720872 FAT720862:FAT720872 FKP720862:FKP720872 FUL720862:FUL720872 GEH720862:GEH720872 GOD720862:GOD720872 GXZ720862:GXZ720872 HHV720862:HHV720872 HRR720862:HRR720872 IBN720862:IBN720872 ILJ720862:ILJ720872 IVF720862:IVF720872 JFB720862:JFB720872 JOX720862:JOX720872 JYT720862:JYT720872 KIP720862:KIP720872 KSL720862:KSL720872 LCH720862:LCH720872 LMD720862:LMD720872 LVZ720862:LVZ720872 MFV720862:MFV720872 MPR720862:MPR720872 MZN720862:MZN720872 NJJ720862:NJJ720872 NTF720862:NTF720872 ODB720862:ODB720872 OMX720862:OMX720872 OWT720862:OWT720872 PGP720862:PGP720872 PQL720862:PQL720872 QAH720862:QAH720872 QKD720862:QKD720872 QTZ720862:QTZ720872 RDV720862:RDV720872 RNR720862:RNR720872 RXN720862:RXN720872 SHJ720862:SHJ720872 SRF720862:SRF720872 TBB720862:TBB720872 TKX720862:TKX720872 TUT720862:TUT720872 UEP720862:UEP720872 UOL720862:UOL720872 UYH720862:UYH720872 VID720862:VID720872 VRZ720862:VRZ720872 WBV720862:WBV720872 WLR720862:WLR720872 WVN720862:WVN720872 F786441:F786451 JB786398:JB786408 SX786398:SX786408 ACT786398:ACT786408 AMP786398:AMP786408 AWL786398:AWL786408 BGH786398:BGH786408 BQD786398:BQD786408 BZZ786398:BZZ786408 CJV786398:CJV786408 CTR786398:CTR786408 DDN786398:DDN786408 DNJ786398:DNJ786408 DXF786398:DXF786408 EHB786398:EHB786408 EQX786398:EQX786408 FAT786398:FAT786408 FKP786398:FKP786408 FUL786398:FUL786408 GEH786398:GEH786408 GOD786398:GOD786408 GXZ786398:GXZ786408 HHV786398:HHV786408 HRR786398:HRR786408 IBN786398:IBN786408 ILJ786398:ILJ786408 IVF786398:IVF786408 JFB786398:JFB786408 JOX786398:JOX786408 JYT786398:JYT786408 KIP786398:KIP786408 KSL786398:KSL786408 LCH786398:LCH786408 LMD786398:LMD786408 LVZ786398:LVZ786408 MFV786398:MFV786408 MPR786398:MPR786408 MZN786398:MZN786408 NJJ786398:NJJ786408 NTF786398:NTF786408 ODB786398:ODB786408 OMX786398:OMX786408 OWT786398:OWT786408 PGP786398:PGP786408 PQL786398:PQL786408 QAH786398:QAH786408 QKD786398:QKD786408 QTZ786398:QTZ786408 RDV786398:RDV786408 RNR786398:RNR786408 RXN786398:RXN786408 SHJ786398:SHJ786408 SRF786398:SRF786408 TBB786398:TBB786408 TKX786398:TKX786408 TUT786398:TUT786408 UEP786398:UEP786408 UOL786398:UOL786408 UYH786398:UYH786408 VID786398:VID786408 VRZ786398:VRZ786408 WBV786398:WBV786408 WLR786398:WLR786408 WVN786398:WVN786408 F851977:F851987 JB851934:JB851944 SX851934:SX851944 ACT851934:ACT851944 AMP851934:AMP851944 AWL851934:AWL851944 BGH851934:BGH851944 BQD851934:BQD851944 BZZ851934:BZZ851944 CJV851934:CJV851944 CTR851934:CTR851944 DDN851934:DDN851944 DNJ851934:DNJ851944 DXF851934:DXF851944 EHB851934:EHB851944 EQX851934:EQX851944 FAT851934:FAT851944 FKP851934:FKP851944 FUL851934:FUL851944 GEH851934:GEH851944 GOD851934:GOD851944 GXZ851934:GXZ851944 HHV851934:HHV851944 HRR851934:HRR851944 IBN851934:IBN851944 ILJ851934:ILJ851944 IVF851934:IVF851944 JFB851934:JFB851944 JOX851934:JOX851944 JYT851934:JYT851944 KIP851934:KIP851944 KSL851934:KSL851944 LCH851934:LCH851944 LMD851934:LMD851944 LVZ851934:LVZ851944 MFV851934:MFV851944 MPR851934:MPR851944 MZN851934:MZN851944 NJJ851934:NJJ851944 NTF851934:NTF851944 ODB851934:ODB851944 OMX851934:OMX851944 OWT851934:OWT851944 PGP851934:PGP851944 PQL851934:PQL851944 QAH851934:QAH851944 QKD851934:QKD851944 QTZ851934:QTZ851944 RDV851934:RDV851944 RNR851934:RNR851944 RXN851934:RXN851944 SHJ851934:SHJ851944 SRF851934:SRF851944 TBB851934:TBB851944 TKX851934:TKX851944 TUT851934:TUT851944 UEP851934:UEP851944 UOL851934:UOL851944 UYH851934:UYH851944 VID851934:VID851944 VRZ851934:VRZ851944 WBV851934:WBV851944 WLR851934:WLR851944 WVN851934:WVN851944 F917513:F917523 JB917470:JB917480 SX917470:SX917480 ACT917470:ACT917480 AMP917470:AMP917480 AWL917470:AWL917480 BGH917470:BGH917480 BQD917470:BQD917480 BZZ917470:BZZ917480 CJV917470:CJV917480 CTR917470:CTR917480 DDN917470:DDN917480 DNJ917470:DNJ917480 DXF917470:DXF917480 EHB917470:EHB917480 EQX917470:EQX917480 FAT917470:FAT917480 FKP917470:FKP917480 FUL917470:FUL917480 GEH917470:GEH917480 GOD917470:GOD917480 GXZ917470:GXZ917480 HHV917470:HHV917480 HRR917470:HRR917480 IBN917470:IBN917480 ILJ917470:ILJ917480 IVF917470:IVF917480 JFB917470:JFB917480 JOX917470:JOX917480 JYT917470:JYT917480 KIP917470:KIP917480 KSL917470:KSL917480 LCH917470:LCH917480 LMD917470:LMD917480 LVZ917470:LVZ917480 MFV917470:MFV917480 MPR917470:MPR917480 MZN917470:MZN917480 NJJ917470:NJJ917480 NTF917470:NTF917480 ODB917470:ODB917480 OMX917470:OMX917480 OWT917470:OWT917480 PGP917470:PGP917480 PQL917470:PQL917480 QAH917470:QAH917480 QKD917470:QKD917480 QTZ917470:QTZ917480 RDV917470:RDV917480 RNR917470:RNR917480 RXN917470:RXN917480 SHJ917470:SHJ917480 SRF917470:SRF917480 TBB917470:TBB917480 TKX917470:TKX917480 TUT917470:TUT917480 UEP917470:UEP917480 UOL917470:UOL917480 UYH917470:UYH917480 VID917470:VID917480 VRZ917470:VRZ917480 WBV917470:WBV917480 WLR917470:WLR917480 WVN917470:WVN917480 F983049:F983059 JB983006:JB983016 SX983006:SX983016 ACT983006:ACT983016 AMP983006:AMP983016 AWL983006:AWL983016 BGH983006:BGH983016 BQD983006:BQD983016 BZZ983006:BZZ983016 CJV983006:CJV983016 CTR983006:CTR983016 DDN983006:DDN983016 DNJ983006:DNJ983016 DXF983006:DXF983016 EHB983006:EHB983016 EQX983006:EQX983016 FAT983006:FAT983016 FKP983006:FKP983016 FUL983006:FUL983016 GEH983006:GEH983016 GOD983006:GOD983016 GXZ983006:GXZ983016 HHV983006:HHV983016 HRR983006:HRR983016 IBN983006:IBN983016 ILJ983006:ILJ983016 IVF983006:IVF983016 JFB983006:JFB983016 JOX983006:JOX983016 JYT983006:JYT983016 KIP983006:KIP983016 KSL983006:KSL983016 LCH983006:LCH983016 LMD983006:LMD983016 LVZ983006:LVZ983016 MFV983006:MFV983016 MPR983006:MPR983016 MZN983006:MZN983016 NJJ983006:NJJ983016 NTF983006:NTF983016 ODB983006:ODB983016 OMX983006:OMX983016 OWT983006:OWT983016 PGP983006:PGP983016 PQL983006:PQL983016 QAH983006:QAH983016 QKD983006:QKD983016 QTZ983006:QTZ983016 RDV983006:RDV983016 RNR983006:RNR983016 RXN983006:RXN983016 SHJ983006:SHJ983016 SRF983006:SRF983016 TBB983006:TBB983016 TKX983006:TKX983016 TUT983006:TUT983016 UEP983006:UEP983016 UOL983006:UOL983016 UYH983006:UYH983016 VID983006:VID983016 VRZ983006:VRZ983016 WBV983006:WBV983016 WLR983006:WLR983016">
      <formula1>$E$37:$E$51</formula1>
    </dataValidation>
    <dataValidation type="list" showInputMessage="1" showErrorMessage="1" sqref="J65545:J65555 WVQ8:WVQ24 WLU8:WLU24 WBY8:WBY24 VSC8:VSC24 VIG8:VIG24 UYK8:UYK24 UOO8:UOO24 UES8:UES24 TUW8:TUW24 TLA8:TLA24 TBE8:TBE24 SRI8:SRI24 SHM8:SHM24 RXQ8:RXQ24 RNU8:RNU24 RDY8:RDY24 QUC8:QUC24 QKG8:QKG24 QAK8:QAK24 PQO8:PQO24 PGS8:PGS24 OWW8:OWW24 ONA8:ONA24 ODE8:ODE24 NTI8:NTI24 NJM8:NJM24 MZQ8:MZQ24 MPU8:MPU24 MFY8:MFY24 LWC8:LWC24 LMG8:LMG24 LCK8:LCK24 KSO8:KSO24 KIS8:KIS24 JYW8:JYW24 JPA8:JPA24 JFE8:JFE24 IVI8:IVI24 ILM8:ILM24 IBQ8:IBQ24 HRU8:HRU24 HHY8:HHY24 GYC8:GYC24 GOG8:GOG24 GEK8:GEK24 FUO8:FUO24 FKS8:FKS24 FAW8:FAW24 ERA8:ERA24 EHE8:EHE24 DXI8:DXI24 DNM8:DNM24 DDQ8:DDQ24 CTU8:CTU24 CJY8:CJY24 CAC8:CAC24 BQG8:BQG24 BGK8:BGK24 AWO8:AWO24 AMS8:AMS24 ACW8:ACW24 TA8:TA24 JE8:JE24 JE65502:JE65512 TA65502:TA65512 ACW65502:ACW65512 AMS65502:AMS65512 AWO65502:AWO65512 BGK65502:BGK65512 BQG65502:BQG65512 CAC65502:CAC65512 CJY65502:CJY65512 CTU65502:CTU65512 DDQ65502:DDQ65512 DNM65502:DNM65512 DXI65502:DXI65512 EHE65502:EHE65512 ERA65502:ERA65512 FAW65502:FAW65512 FKS65502:FKS65512 FUO65502:FUO65512 GEK65502:GEK65512 GOG65502:GOG65512 GYC65502:GYC65512 HHY65502:HHY65512 HRU65502:HRU65512 IBQ65502:IBQ65512 ILM65502:ILM65512 IVI65502:IVI65512 JFE65502:JFE65512 JPA65502:JPA65512 JYW65502:JYW65512 KIS65502:KIS65512 KSO65502:KSO65512 LCK65502:LCK65512 LMG65502:LMG65512 LWC65502:LWC65512 MFY65502:MFY65512 MPU65502:MPU65512 MZQ65502:MZQ65512 NJM65502:NJM65512 NTI65502:NTI65512 ODE65502:ODE65512 ONA65502:ONA65512 OWW65502:OWW65512 PGS65502:PGS65512 PQO65502:PQO65512 QAK65502:QAK65512 QKG65502:QKG65512 QUC65502:QUC65512 RDY65502:RDY65512 RNU65502:RNU65512 RXQ65502:RXQ65512 SHM65502:SHM65512 SRI65502:SRI65512 TBE65502:TBE65512 TLA65502:TLA65512 TUW65502:TUW65512 UES65502:UES65512 UOO65502:UOO65512 UYK65502:UYK65512 VIG65502:VIG65512 VSC65502:VSC65512 WBY65502:WBY65512 WLU65502:WLU65512 WVQ65502:WVQ65512 J131081:J131091 JE131038:JE131048 TA131038:TA131048 ACW131038:ACW131048 AMS131038:AMS131048 AWO131038:AWO131048 BGK131038:BGK131048 BQG131038:BQG131048 CAC131038:CAC131048 CJY131038:CJY131048 CTU131038:CTU131048 DDQ131038:DDQ131048 DNM131038:DNM131048 DXI131038:DXI131048 EHE131038:EHE131048 ERA131038:ERA131048 FAW131038:FAW131048 FKS131038:FKS131048 FUO131038:FUO131048 GEK131038:GEK131048 GOG131038:GOG131048 GYC131038:GYC131048 HHY131038:HHY131048 HRU131038:HRU131048 IBQ131038:IBQ131048 ILM131038:ILM131048 IVI131038:IVI131048 JFE131038:JFE131048 JPA131038:JPA131048 JYW131038:JYW131048 KIS131038:KIS131048 KSO131038:KSO131048 LCK131038:LCK131048 LMG131038:LMG131048 LWC131038:LWC131048 MFY131038:MFY131048 MPU131038:MPU131048 MZQ131038:MZQ131048 NJM131038:NJM131048 NTI131038:NTI131048 ODE131038:ODE131048 ONA131038:ONA131048 OWW131038:OWW131048 PGS131038:PGS131048 PQO131038:PQO131048 QAK131038:QAK131048 QKG131038:QKG131048 QUC131038:QUC131048 RDY131038:RDY131048 RNU131038:RNU131048 RXQ131038:RXQ131048 SHM131038:SHM131048 SRI131038:SRI131048 TBE131038:TBE131048 TLA131038:TLA131048 TUW131038:TUW131048 UES131038:UES131048 UOO131038:UOO131048 UYK131038:UYK131048 VIG131038:VIG131048 VSC131038:VSC131048 WBY131038:WBY131048 WLU131038:WLU131048 WVQ131038:WVQ131048 J196617:J196627 JE196574:JE196584 TA196574:TA196584 ACW196574:ACW196584 AMS196574:AMS196584 AWO196574:AWO196584 BGK196574:BGK196584 BQG196574:BQG196584 CAC196574:CAC196584 CJY196574:CJY196584 CTU196574:CTU196584 DDQ196574:DDQ196584 DNM196574:DNM196584 DXI196574:DXI196584 EHE196574:EHE196584 ERA196574:ERA196584 FAW196574:FAW196584 FKS196574:FKS196584 FUO196574:FUO196584 GEK196574:GEK196584 GOG196574:GOG196584 GYC196574:GYC196584 HHY196574:HHY196584 HRU196574:HRU196584 IBQ196574:IBQ196584 ILM196574:ILM196584 IVI196574:IVI196584 JFE196574:JFE196584 JPA196574:JPA196584 JYW196574:JYW196584 KIS196574:KIS196584 KSO196574:KSO196584 LCK196574:LCK196584 LMG196574:LMG196584 LWC196574:LWC196584 MFY196574:MFY196584 MPU196574:MPU196584 MZQ196574:MZQ196584 NJM196574:NJM196584 NTI196574:NTI196584 ODE196574:ODE196584 ONA196574:ONA196584 OWW196574:OWW196584 PGS196574:PGS196584 PQO196574:PQO196584 QAK196574:QAK196584 QKG196574:QKG196584 QUC196574:QUC196584 RDY196574:RDY196584 RNU196574:RNU196584 RXQ196574:RXQ196584 SHM196574:SHM196584 SRI196574:SRI196584 TBE196574:TBE196584 TLA196574:TLA196584 TUW196574:TUW196584 UES196574:UES196584 UOO196574:UOO196584 UYK196574:UYK196584 VIG196574:VIG196584 VSC196574:VSC196584 WBY196574:WBY196584 WLU196574:WLU196584 WVQ196574:WVQ196584 J262153:J262163 JE262110:JE262120 TA262110:TA262120 ACW262110:ACW262120 AMS262110:AMS262120 AWO262110:AWO262120 BGK262110:BGK262120 BQG262110:BQG262120 CAC262110:CAC262120 CJY262110:CJY262120 CTU262110:CTU262120 DDQ262110:DDQ262120 DNM262110:DNM262120 DXI262110:DXI262120 EHE262110:EHE262120 ERA262110:ERA262120 FAW262110:FAW262120 FKS262110:FKS262120 FUO262110:FUO262120 GEK262110:GEK262120 GOG262110:GOG262120 GYC262110:GYC262120 HHY262110:HHY262120 HRU262110:HRU262120 IBQ262110:IBQ262120 ILM262110:ILM262120 IVI262110:IVI262120 JFE262110:JFE262120 JPA262110:JPA262120 JYW262110:JYW262120 KIS262110:KIS262120 KSO262110:KSO262120 LCK262110:LCK262120 LMG262110:LMG262120 LWC262110:LWC262120 MFY262110:MFY262120 MPU262110:MPU262120 MZQ262110:MZQ262120 NJM262110:NJM262120 NTI262110:NTI262120 ODE262110:ODE262120 ONA262110:ONA262120 OWW262110:OWW262120 PGS262110:PGS262120 PQO262110:PQO262120 QAK262110:QAK262120 QKG262110:QKG262120 QUC262110:QUC262120 RDY262110:RDY262120 RNU262110:RNU262120 RXQ262110:RXQ262120 SHM262110:SHM262120 SRI262110:SRI262120 TBE262110:TBE262120 TLA262110:TLA262120 TUW262110:TUW262120 UES262110:UES262120 UOO262110:UOO262120 UYK262110:UYK262120 VIG262110:VIG262120 VSC262110:VSC262120 WBY262110:WBY262120 WLU262110:WLU262120 WVQ262110:WVQ262120 J327689:J327699 JE327646:JE327656 TA327646:TA327656 ACW327646:ACW327656 AMS327646:AMS327656 AWO327646:AWO327656 BGK327646:BGK327656 BQG327646:BQG327656 CAC327646:CAC327656 CJY327646:CJY327656 CTU327646:CTU327656 DDQ327646:DDQ327656 DNM327646:DNM327656 DXI327646:DXI327656 EHE327646:EHE327656 ERA327646:ERA327656 FAW327646:FAW327656 FKS327646:FKS327656 FUO327646:FUO327656 GEK327646:GEK327656 GOG327646:GOG327656 GYC327646:GYC327656 HHY327646:HHY327656 HRU327646:HRU327656 IBQ327646:IBQ327656 ILM327646:ILM327656 IVI327646:IVI327656 JFE327646:JFE327656 JPA327646:JPA327656 JYW327646:JYW327656 KIS327646:KIS327656 KSO327646:KSO327656 LCK327646:LCK327656 LMG327646:LMG327656 LWC327646:LWC327656 MFY327646:MFY327656 MPU327646:MPU327656 MZQ327646:MZQ327656 NJM327646:NJM327656 NTI327646:NTI327656 ODE327646:ODE327656 ONA327646:ONA327656 OWW327646:OWW327656 PGS327646:PGS327656 PQO327646:PQO327656 QAK327646:QAK327656 QKG327646:QKG327656 QUC327646:QUC327656 RDY327646:RDY327656 RNU327646:RNU327656 RXQ327646:RXQ327656 SHM327646:SHM327656 SRI327646:SRI327656 TBE327646:TBE327656 TLA327646:TLA327656 TUW327646:TUW327656 UES327646:UES327656 UOO327646:UOO327656 UYK327646:UYK327656 VIG327646:VIG327656 VSC327646:VSC327656 WBY327646:WBY327656 WLU327646:WLU327656 WVQ327646:WVQ327656 J393225:J393235 JE393182:JE393192 TA393182:TA393192 ACW393182:ACW393192 AMS393182:AMS393192 AWO393182:AWO393192 BGK393182:BGK393192 BQG393182:BQG393192 CAC393182:CAC393192 CJY393182:CJY393192 CTU393182:CTU393192 DDQ393182:DDQ393192 DNM393182:DNM393192 DXI393182:DXI393192 EHE393182:EHE393192 ERA393182:ERA393192 FAW393182:FAW393192 FKS393182:FKS393192 FUO393182:FUO393192 GEK393182:GEK393192 GOG393182:GOG393192 GYC393182:GYC393192 HHY393182:HHY393192 HRU393182:HRU393192 IBQ393182:IBQ393192 ILM393182:ILM393192 IVI393182:IVI393192 JFE393182:JFE393192 JPA393182:JPA393192 JYW393182:JYW393192 KIS393182:KIS393192 KSO393182:KSO393192 LCK393182:LCK393192 LMG393182:LMG393192 LWC393182:LWC393192 MFY393182:MFY393192 MPU393182:MPU393192 MZQ393182:MZQ393192 NJM393182:NJM393192 NTI393182:NTI393192 ODE393182:ODE393192 ONA393182:ONA393192 OWW393182:OWW393192 PGS393182:PGS393192 PQO393182:PQO393192 QAK393182:QAK393192 QKG393182:QKG393192 QUC393182:QUC393192 RDY393182:RDY393192 RNU393182:RNU393192 RXQ393182:RXQ393192 SHM393182:SHM393192 SRI393182:SRI393192 TBE393182:TBE393192 TLA393182:TLA393192 TUW393182:TUW393192 UES393182:UES393192 UOO393182:UOO393192 UYK393182:UYK393192 VIG393182:VIG393192 VSC393182:VSC393192 WBY393182:WBY393192 WLU393182:WLU393192 WVQ393182:WVQ393192 J458761:J458771 JE458718:JE458728 TA458718:TA458728 ACW458718:ACW458728 AMS458718:AMS458728 AWO458718:AWO458728 BGK458718:BGK458728 BQG458718:BQG458728 CAC458718:CAC458728 CJY458718:CJY458728 CTU458718:CTU458728 DDQ458718:DDQ458728 DNM458718:DNM458728 DXI458718:DXI458728 EHE458718:EHE458728 ERA458718:ERA458728 FAW458718:FAW458728 FKS458718:FKS458728 FUO458718:FUO458728 GEK458718:GEK458728 GOG458718:GOG458728 GYC458718:GYC458728 HHY458718:HHY458728 HRU458718:HRU458728 IBQ458718:IBQ458728 ILM458718:ILM458728 IVI458718:IVI458728 JFE458718:JFE458728 JPA458718:JPA458728 JYW458718:JYW458728 KIS458718:KIS458728 KSO458718:KSO458728 LCK458718:LCK458728 LMG458718:LMG458728 LWC458718:LWC458728 MFY458718:MFY458728 MPU458718:MPU458728 MZQ458718:MZQ458728 NJM458718:NJM458728 NTI458718:NTI458728 ODE458718:ODE458728 ONA458718:ONA458728 OWW458718:OWW458728 PGS458718:PGS458728 PQO458718:PQO458728 QAK458718:QAK458728 QKG458718:QKG458728 QUC458718:QUC458728 RDY458718:RDY458728 RNU458718:RNU458728 RXQ458718:RXQ458728 SHM458718:SHM458728 SRI458718:SRI458728 TBE458718:TBE458728 TLA458718:TLA458728 TUW458718:TUW458728 UES458718:UES458728 UOO458718:UOO458728 UYK458718:UYK458728 VIG458718:VIG458728 VSC458718:VSC458728 WBY458718:WBY458728 WLU458718:WLU458728 WVQ458718:WVQ458728 J524297:J524307 JE524254:JE524264 TA524254:TA524264 ACW524254:ACW524264 AMS524254:AMS524264 AWO524254:AWO524264 BGK524254:BGK524264 BQG524254:BQG524264 CAC524254:CAC524264 CJY524254:CJY524264 CTU524254:CTU524264 DDQ524254:DDQ524264 DNM524254:DNM524264 DXI524254:DXI524264 EHE524254:EHE524264 ERA524254:ERA524264 FAW524254:FAW524264 FKS524254:FKS524264 FUO524254:FUO524264 GEK524254:GEK524264 GOG524254:GOG524264 GYC524254:GYC524264 HHY524254:HHY524264 HRU524254:HRU524264 IBQ524254:IBQ524264 ILM524254:ILM524264 IVI524254:IVI524264 JFE524254:JFE524264 JPA524254:JPA524264 JYW524254:JYW524264 KIS524254:KIS524264 KSO524254:KSO524264 LCK524254:LCK524264 LMG524254:LMG524264 LWC524254:LWC524264 MFY524254:MFY524264 MPU524254:MPU524264 MZQ524254:MZQ524264 NJM524254:NJM524264 NTI524254:NTI524264 ODE524254:ODE524264 ONA524254:ONA524264 OWW524254:OWW524264 PGS524254:PGS524264 PQO524254:PQO524264 QAK524254:QAK524264 QKG524254:QKG524264 QUC524254:QUC524264 RDY524254:RDY524264 RNU524254:RNU524264 RXQ524254:RXQ524264 SHM524254:SHM524264 SRI524254:SRI524264 TBE524254:TBE524264 TLA524254:TLA524264 TUW524254:TUW524264 UES524254:UES524264 UOO524254:UOO524264 UYK524254:UYK524264 VIG524254:VIG524264 VSC524254:VSC524264 WBY524254:WBY524264 WLU524254:WLU524264 WVQ524254:WVQ524264 J589833:J589843 JE589790:JE589800 TA589790:TA589800 ACW589790:ACW589800 AMS589790:AMS589800 AWO589790:AWO589800 BGK589790:BGK589800 BQG589790:BQG589800 CAC589790:CAC589800 CJY589790:CJY589800 CTU589790:CTU589800 DDQ589790:DDQ589800 DNM589790:DNM589800 DXI589790:DXI589800 EHE589790:EHE589800 ERA589790:ERA589800 FAW589790:FAW589800 FKS589790:FKS589800 FUO589790:FUO589800 GEK589790:GEK589800 GOG589790:GOG589800 GYC589790:GYC589800 HHY589790:HHY589800 HRU589790:HRU589800 IBQ589790:IBQ589800 ILM589790:ILM589800 IVI589790:IVI589800 JFE589790:JFE589800 JPA589790:JPA589800 JYW589790:JYW589800 KIS589790:KIS589800 KSO589790:KSO589800 LCK589790:LCK589800 LMG589790:LMG589800 LWC589790:LWC589800 MFY589790:MFY589800 MPU589790:MPU589800 MZQ589790:MZQ589800 NJM589790:NJM589800 NTI589790:NTI589800 ODE589790:ODE589800 ONA589790:ONA589800 OWW589790:OWW589800 PGS589790:PGS589800 PQO589790:PQO589800 QAK589790:QAK589800 QKG589790:QKG589800 QUC589790:QUC589800 RDY589790:RDY589800 RNU589790:RNU589800 RXQ589790:RXQ589800 SHM589790:SHM589800 SRI589790:SRI589800 TBE589790:TBE589800 TLA589790:TLA589800 TUW589790:TUW589800 UES589790:UES589800 UOO589790:UOO589800 UYK589790:UYK589800 VIG589790:VIG589800 VSC589790:VSC589800 WBY589790:WBY589800 WLU589790:WLU589800 WVQ589790:WVQ589800 J655369:J655379 JE655326:JE655336 TA655326:TA655336 ACW655326:ACW655336 AMS655326:AMS655336 AWO655326:AWO655336 BGK655326:BGK655336 BQG655326:BQG655336 CAC655326:CAC655336 CJY655326:CJY655336 CTU655326:CTU655336 DDQ655326:DDQ655336 DNM655326:DNM655336 DXI655326:DXI655336 EHE655326:EHE655336 ERA655326:ERA655336 FAW655326:FAW655336 FKS655326:FKS655336 FUO655326:FUO655336 GEK655326:GEK655336 GOG655326:GOG655336 GYC655326:GYC655336 HHY655326:HHY655336 HRU655326:HRU655336 IBQ655326:IBQ655336 ILM655326:ILM655336 IVI655326:IVI655336 JFE655326:JFE655336 JPA655326:JPA655336 JYW655326:JYW655336 KIS655326:KIS655336 KSO655326:KSO655336 LCK655326:LCK655336 LMG655326:LMG655336 LWC655326:LWC655336 MFY655326:MFY655336 MPU655326:MPU655336 MZQ655326:MZQ655336 NJM655326:NJM655336 NTI655326:NTI655336 ODE655326:ODE655336 ONA655326:ONA655336 OWW655326:OWW655336 PGS655326:PGS655336 PQO655326:PQO655336 QAK655326:QAK655336 QKG655326:QKG655336 QUC655326:QUC655336 RDY655326:RDY655336 RNU655326:RNU655336 RXQ655326:RXQ655336 SHM655326:SHM655336 SRI655326:SRI655336 TBE655326:TBE655336 TLA655326:TLA655336 TUW655326:TUW655336 UES655326:UES655336 UOO655326:UOO655336 UYK655326:UYK655336 VIG655326:VIG655336 VSC655326:VSC655336 WBY655326:WBY655336 WLU655326:WLU655336 WVQ655326:WVQ655336 J720905:J720915 JE720862:JE720872 TA720862:TA720872 ACW720862:ACW720872 AMS720862:AMS720872 AWO720862:AWO720872 BGK720862:BGK720872 BQG720862:BQG720872 CAC720862:CAC720872 CJY720862:CJY720872 CTU720862:CTU720872 DDQ720862:DDQ720872 DNM720862:DNM720872 DXI720862:DXI720872 EHE720862:EHE720872 ERA720862:ERA720872 FAW720862:FAW720872 FKS720862:FKS720872 FUO720862:FUO720872 GEK720862:GEK720872 GOG720862:GOG720872 GYC720862:GYC720872 HHY720862:HHY720872 HRU720862:HRU720872 IBQ720862:IBQ720872 ILM720862:ILM720872 IVI720862:IVI720872 JFE720862:JFE720872 JPA720862:JPA720872 JYW720862:JYW720872 KIS720862:KIS720872 KSO720862:KSO720872 LCK720862:LCK720872 LMG720862:LMG720872 LWC720862:LWC720872 MFY720862:MFY720872 MPU720862:MPU720872 MZQ720862:MZQ720872 NJM720862:NJM720872 NTI720862:NTI720872 ODE720862:ODE720872 ONA720862:ONA720872 OWW720862:OWW720872 PGS720862:PGS720872 PQO720862:PQO720872 QAK720862:QAK720872 QKG720862:QKG720872 QUC720862:QUC720872 RDY720862:RDY720872 RNU720862:RNU720872 RXQ720862:RXQ720872 SHM720862:SHM720872 SRI720862:SRI720872 TBE720862:TBE720872 TLA720862:TLA720872 TUW720862:TUW720872 UES720862:UES720872 UOO720862:UOO720872 UYK720862:UYK720872 VIG720862:VIG720872 VSC720862:VSC720872 WBY720862:WBY720872 WLU720862:WLU720872 WVQ720862:WVQ720872 J786441:J786451 JE786398:JE786408 TA786398:TA786408 ACW786398:ACW786408 AMS786398:AMS786408 AWO786398:AWO786408 BGK786398:BGK786408 BQG786398:BQG786408 CAC786398:CAC786408 CJY786398:CJY786408 CTU786398:CTU786408 DDQ786398:DDQ786408 DNM786398:DNM786408 DXI786398:DXI786408 EHE786398:EHE786408 ERA786398:ERA786408 FAW786398:FAW786408 FKS786398:FKS786408 FUO786398:FUO786408 GEK786398:GEK786408 GOG786398:GOG786408 GYC786398:GYC786408 HHY786398:HHY786408 HRU786398:HRU786408 IBQ786398:IBQ786408 ILM786398:ILM786408 IVI786398:IVI786408 JFE786398:JFE786408 JPA786398:JPA786408 JYW786398:JYW786408 KIS786398:KIS786408 KSO786398:KSO786408 LCK786398:LCK786408 LMG786398:LMG786408 LWC786398:LWC786408 MFY786398:MFY786408 MPU786398:MPU786408 MZQ786398:MZQ786408 NJM786398:NJM786408 NTI786398:NTI786408 ODE786398:ODE786408 ONA786398:ONA786408 OWW786398:OWW786408 PGS786398:PGS786408 PQO786398:PQO786408 QAK786398:QAK786408 QKG786398:QKG786408 QUC786398:QUC786408 RDY786398:RDY786408 RNU786398:RNU786408 RXQ786398:RXQ786408 SHM786398:SHM786408 SRI786398:SRI786408 TBE786398:TBE786408 TLA786398:TLA786408 TUW786398:TUW786408 UES786398:UES786408 UOO786398:UOO786408 UYK786398:UYK786408 VIG786398:VIG786408 VSC786398:VSC786408 WBY786398:WBY786408 WLU786398:WLU786408 WVQ786398:WVQ786408 J851977:J851987 JE851934:JE851944 TA851934:TA851944 ACW851934:ACW851944 AMS851934:AMS851944 AWO851934:AWO851944 BGK851934:BGK851944 BQG851934:BQG851944 CAC851934:CAC851944 CJY851934:CJY851944 CTU851934:CTU851944 DDQ851934:DDQ851944 DNM851934:DNM851944 DXI851934:DXI851944 EHE851934:EHE851944 ERA851934:ERA851944 FAW851934:FAW851944 FKS851934:FKS851944 FUO851934:FUO851944 GEK851934:GEK851944 GOG851934:GOG851944 GYC851934:GYC851944 HHY851934:HHY851944 HRU851934:HRU851944 IBQ851934:IBQ851944 ILM851934:ILM851944 IVI851934:IVI851944 JFE851934:JFE851944 JPA851934:JPA851944 JYW851934:JYW851944 KIS851934:KIS851944 KSO851934:KSO851944 LCK851934:LCK851944 LMG851934:LMG851944 LWC851934:LWC851944 MFY851934:MFY851944 MPU851934:MPU851944 MZQ851934:MZQ851944 NJM851934:NJM851944 NTI851934:NTI851944 ODE851934:ODE851944 ONA851934:ONA851944 OWW851934:OWW851944 PGS851934:PGS851944 PQO851934:PQO851944 QAK851934:QAK851944 QKG851934:QKG851944 QUC851934:QUC851944 RDY851934:RDY851944 RNU851934:RNU851944 RXQ851934:RXQ851944 SHM851934:SHM851944 SRI851934:SRI851944 TBE851934:TBE851944 TLA851934:TLA851944 TUW851934:TUW851944 UES851934:UES851944 UOO851934:UOO851944 UYK851934:UYK851944 VIG851934:VIG851944 VSC851934:VSC851944 WBY851934:WBY851944 WLU851934:WLU851944 WVQ851934:WVQ851944 J917513:J917523 JE917470:JE917480 TA917470:TA917480 ACW917470:ACW917480 AMS917470:AMS917480 AWO917470:AWO917480 BGK917470:BGK917480 BQG917470:BQG917480 CAC917470:CAC917480 CJY917470:CJY917480 CTU917470:CTU917480 DDQ917470:DDQ917480 DNM917470:DNM917480 DXI917470:DXI917480 EHE917470:EHE917480 ERA917470:ERA917480 FAW917470:FAW917480 FKS917470:FKS917480 FUO917470:FUO917480 GEK917470:GEK917480 GOG917470:GOG917480 GYC917470:GYC917480 HHY917470:HHY917480 HRU917470:HRU917480 IBQ917470:IBQ917480 ILM917470:ILM917480 IVI917470:IVI917480 JFE917470:JFE917480 JPA917470:JPA917480 JYW917470:JYW917480 KIS917470:KIS917480 KSO917470:KSO917480 LCK917470:LCK917480 LMG917470:LMG917480 LWC917470:LWC917480 MFY917470:MFY917480 MPU917470:MPU917480 MZQ917470:MZQ917480 NJM917470:NJM917480 NTI917470:NTI917480 ODE917470:ODE917480 ONA917470:ONA917480 OWW917470:OWW917480 PGS917470:PGS917480 PQO917470:PQO917480 QAK917470:QAK917480 QKG917470:QKG917480 QUC917470:QUC917480 RDY917470:RDY917480 RNU917470:RNU917480 RXQ917470:RXQ917480 SHM917470:SHM917480 SRI917470:SRI917480 TBE917470:TBE917480 TLA917470:TLA917480 TUW917470:TUW917480 UES917470:UES917480 UOO917470:UOO917480 UYK917470:UYK917480 VIG917470:VIG917480 VSC917470:VSC917480 WBY917470:WBY917480 WLU917470:WLU917480 WVQ917470:WVQ917480 J983049:J983059 JE983006:JE983016 TA983006:TA983016 ACW983006:ACW983016 AMS983006:AMS983016 AWO983006:AWO983016 BGK983006:BGK983016 BQG983006:BQG983016 CAC983006:CAC983016 CJY983006:CJY983016 CTU983006:CTU983016 DDQ983006:DDQ983016 DNM983006:DNM983016 DXI983006:DXI983016 EHE983006:EHE983016 ERA983006:ERA983016 FAW983006:FAW983016 FKS983006:FKS983016 FUO983006:FUO983016 GEK983006:GEK983016 GOG983006:GOG983016 GYC983006:GYC983016 HHY983006:HHY983016 HRU983006:HRU983016 IBQ983006:IBQ983016 ILM983006:ILM983016 IVI983006:IVI983016 JFE983006:JFE983016 JPA983006:JPA983016 JYW983006:JYW983016 KIS983006:KIS983016 KSO983006:KSO983016 LCK983006:LCK983016 LMG983006:LMG983016 LWC983006:LWC983016 MFY983006:MFY983016 MPU983006:MPU983016 MZQ983006:MZQ983016 NJM983006:NJM983016 NTI983006:NTI983016 ODE983006:ODE983016 ONA983006:ONA983016 OWW983006:OWW983016 PGS983006:PGS983016 PQO983006:PQO983016 QAK983006:QAK983016 QKG983006:QKG983016 QUC983006:QUC983016 RDY983006:RDY983016 RNU983006:RNU983016 RXQ983006:RXQ983016 SHM983006:SHM983016 SRI983006:SRI983016 TBE983006:TBE983016 TLA983006:TLA983016 TUW983006:TUW983016 UES983006:UES983016 UOO983006:UOO983016 UYK983006:UYK983016 VIG983006:VIG983016 VSC983006:VSC983016 WBY983006:WBY983016 WLU983006:WLU983016 WVQ983006:WVQ983016">
      <formula1>$L$37:$L$381</formula1>
    </dataValidation>
    <dataValidation type="list" showInputMessage="1" showErrorMessage="1" sqref="K65545:K65555 WVR8:WVR24 WLV8:WLV24 WBZ8:WBZ24 VSD8:VSD24 VIH8:VIH24 UYL8:UYL24 UOP8:UOP24 UET8:UET24 TUX8:TUX24 TLB8:TLB24 TBF8:TBF24 SRJ8:SRJ24 SHN8:SHN24 RXR8:RXR24 RNV8:RNV24 RDZ8:RDZ24 QUD8:QUD24 QKH8:QKH24 QAL8:QAL24 PQP8:PQP24 PGT8:PGT24 OWX8:OWX24 ONB8:ONB24 ODF8:ODF24 NTJ8:NTJ24 NJN8:NJN24 MZR8:MZR24 MPV8:MPV24 MFZ8:MFZ24 LWD8:LWD24 LMH8:LMH24 LCL8:LCL24 KSP8:KSP24 KIT8:KIT24 JYX8:JYX24 JPB8:JPB24 JFF8:JFF24 IVJ8:IVJ24 ILN8:ILN24 IBR8:IBR24 HRV8:HRV24 HHZ8:HHZ24 GYD8:GYD24 GOH8:GOH24 GEL8:GEL24 FUP8:FUP24 FKT8:FKT24 FAX8:FAX24 ERB8:ERB24 EHF8:EHF24 DXJ8:DXJ24 DNN8:DNN24 DDR8:DDR24 CTV8:CTV24 CJZ8:CJZ24 CAD8:CAD24 BQH8:BQH24 BGL8:BGL24 AWP8:AWP24 AMT8:AMT24 ACX8:ACX24 TB8:TB24 JF8:JF24 WVR983006:WVR983016 JF65502:JF65512 TB65502:TB65512 ACX65502:ACX65512 AMT65502:AMT65512 AWP65502:AWP65512 BGL65502:BGL65512 BQH65502:BQH65512 CAD65502:CAD65512 CJZ65502:CJZ65512 CTV65502:CTV65512 DDR65502:DDR65512 DNN65502:DNN65512 DXJ65502:DXJ65512 EHF65502:EHF65512 ERB65502:ERB65512 FAX65502:FAX65512 FKT65502:FKT65512 FUP65502:FUP65512 GEL65502:GEL65512 GOH65502:GOH65512 GYD65502:GYD65512 HHZ65502:HHZ65512 HRV65502:HRV65512 IBR65502:IBR65512 ILN65502:ILN65512 IVJ65502:IVJ65512 JFF65502:JFF65512 JPB65502:JPB65512 JYX65502:JYX65512 KIT65502:KIT65512 KSP65502:KSP65512 LCL65502:LCL65512 LMH65502:LMH65512 LWD65502:LWD65512 MFZ65502:MFZ65512 MPV65502:MPV65512 MZR65502:MZR65512 NJN65502:NJN65512 NTJ65502:NTJ65512 ODF65502:ODF65512 ONB65502:ONB65512 OWX65502:OWX65512 PGT65502:PGT65512 PQP65502:PQP65512 QAL65502:QAL65512 QKH65502:QKH65512 QUD65502:QUD65512 RDZ65502:RDZ65512 RNV65502:RNV65512 RXR65502:RXR65512 SHN65502:SHN65512 SRJ65502:SRJ65512 TBF65502:TBF65512 TLB65502:TLB65512 TUX65502:TUX65512 UET65502:UET65512 UOP65502:UOP65512 UYL65502:UYL65512 VIH65502:VIH65512 VSD65502:VSD65512 WBZ65502:WBZ65512 WLV65502:WLV65512 WVR65502:WVR65512 K131081:K131091 JF131038:JF131048 TB131038:TB131048 ACX131038:ACX131048 AMT131038:AMT131048 AWP131038:AWP131048 BGL131038:BGL131048 BQH131038:BQH131048 CAD131038:CAD131048 CJZ131038:CJZ131048 CTV131038:CTV131048 DDR131038:DDR131048 DNN131038:DNN131048 DXJ131038:DXJ131048 EHF131038:EHF131048 ERB131038:ERB131048 FAX131038:FAX131048 FKT131038:FKT131048 FUP131038:FUP131048 GEL131038:GEL131048 GOH131038:GOH131048 GYD131038:GYD131048 HHZ131038:HHZ131048 HRV131038:HRV131048 IBR131038:IBR131048 ILN131038:ILN131048 IVJ131038:IVJ131048 JFF131038:JFF131048 JPB131038:JPB131048 JYX131038:JYX131048 KIT131038:KIT131048 KSP131038:KSP131048 LCL131038:LCL131048 LMH131038:LMH131048 LWD131038:LWD131048 MFZ131038:MFZ131048 MPV131038:MPV131048 MZR131038:MZR131048 NJN131038:NJN131048 NTJ131038:NTJ131048 ODF131038:ODF131048 ONB131038:ONB131048 OWX131038:OWX131048 PGT131038:PGT131048 PQP131038:PQP131048 QAL131038:QAL131048 QKH131038:QKH131048 QUD131038:QUD131048 RDZ131038:RDZ131048 RNV131038:RNV131048 RXR131038:RXR131048 SHN131038:SHN131048 SRJ131038:SRJ131048 TBF131038:TBF131048 TLB131038:TLB131048 TUX131038:TUX131048 UET131038:UET131048 UOP131038:UOP131048 UYL131038:UYL131048 VIH131038:VIH131048 VSD131038:VSD131048 WBZ131038:WBZ131048 WLV131038:WLV131048 WVR131038:WVR131048 K196617:K196627 JF196574:JF196584 TB196574:TB196584 ACX196574:ACX196584 AMT196574:AMT196584 AWP196574:AWP196584 BGL196574:BGL196584 BQH196574:BQH196584 CAD196574:CAD196584 CJZ196574:CJZ196584 CTV196574:CTV196584 DDR196574:DDR196584 DNN196574:DNN196584 DXJ196574:DXJ196584 EHF196574:EHF196584 ERB196574:ERB196584 FAX196574:FAX196584 FKT196574:FKT196584 FUP196574:FUP196584 GEL196574:GEL196584 GOH196574:GOH196584 GYD196574:GYD196584 HHZ196574:HHZ196584 HRV196574:HRV196584 IBR196574:IBR196584 ILN196574:ILN196584 IVJ196574:IVJ196584 JFF196574:JFF196584 JPB196574:JPB196584 JYX196574:JYX196584 KIT196574:KIT196584 KSP196574:KSP196584 LCL196574:LCL196584 LMH196574:LMH196584 LWD196574:LWD196584 MFZ196574:MFZ196584 MPV196574:MPV196584 MZR196574:MZR196584 NJN196574:NJN196584 NTJ196574:NTJ196584 ODF196574:ODF196584 ONB196574:ONB196584 OWX196574:OWX196584 PGT196574:PGT196584 PQP196574:PQP196584 QAL196574:QAL196584 QKH196574:QKH196584 QUD196574:QUD196584 RDZ196574:RDZ196584 RNV196574:RNV196584 RXR196574:RXR196584 SHN196574:SHN196584 SRJ196574:SRJ196584 TBF196574:TBF196584 TLB196574:TLB196584 TUX196574:TUX196584 UET196574:UET196584 UOP196574:UOP196584 UYL196574:UYL196584 VIH196574:VIH196584 VSD196574:VSD196584 WBZ196574:WBZ196584 WLV196574:WLV196584 WVR196574:WVR196584 K262153:K262163 JF262110:JF262120 TB262110:TB262120 ACX262110:ACX262120 AMT262110:AMT262120 AWP262110:AWP262120 BGL262110:BGL262120 BQH262110:BQH262120 CAD262110:CAD262120 CJZ262110:CJZ262120 CTV262110:CTV262120 DDR262110:DDR262120 DNN262110:DNN262120 DXJ262110:DXJ262120 EHF262110:EHF262120 ERB262110:ERB262120 FAX262110:FAX262120 FKT262110:FKT262120 FUP262110:FUP262120 GEL262110:GEL262120 GOH262110:GOH262120 GYD262110:GYD262120 HHZ262110:HHZ262120 HRV262110:HRV262120 IBR262110:IBR262120 ILN262110:ILN262120 IVJ262110:IVJ262120 JFF262110:JFF262120 JPB262110:JPB262120 JYX262110:JYX262120 KIT262110:KIT262120 KSP262110:KSP262120 LCL262110:LCL262120 LMH262110:LMH262120 LWD262110:LWD262120 MFZ262110:MFZ262120 MPV262110:MPV262120 MZR262110:MZR262120 NJN262110:NJN262120 NTJ262110:NTJ262120 ODF262110:ODF262120 ONB262110:ONB262120 OWX262110:OWX262120 PGT262110:PGT262120 PQP262110:PQP262120 QAL262110:QAL262120 QKH262110:QKH262120 QUD262110:QUD262120 RDZ262110:RDZ262120 RNV262110:RNV262120 RXR262110:RXR262120 SHN262110:SHN262120 SRJ262110:SRJ262120 TBF262110:TBF262120 TLB262110:TLB262120 TUX262110:TUX262120 UET262110:UET262120 UOP262110:UOP262120 UYL262110:UYL262120 VIH262110:VIH262120 VSD262110:VSD262120 WBZ262110:WBZ262120 WLV262110:WLV262120 WVR262110:WVR262120 K327689:K327699 JF327646:JF327656 TB327646:TB327656 ACX327646:ACX327656 AMT327646:AMT327656 AWP327646:AWP327656 BGL327646:BGL327656 BQH327646:BQH327656 CAD327646:CAD327656 CJZ327646:CJZ327656 CTV327646:CTV327656 DDR327646:DDR327656 DNN327646:DNN327656 DXJ327646:DXJ327656 EHF327646:EHF327656 ERB327646:ERB327656 FAX327646:FAX327656 FKT327646:FKT327656 FUP327646:FUP327656 GEL327646:GEL327656 GOH327646:GOH327656 GYD327646:GYD327656 HHZ327646:HHZ327656 HRV327646:HRV327656 IBR327646:IBR327656 ILN327646:ILN327656 IVJ327646:IVJ327656 JFF327646:JFF327656 JPB327646:JPB327656 JYX327646:JYX327656 KIT327646:KIT327656 KSP327646:KSP327656 LCL327646:LCL327656 LMH327646:LMH327656 LWD327646:LWD327656 MFZ327646:MFZ327656 MPV327646:MPV327656 MZR327646:MZR327656 NJN327646:NJN327656 NTJ327646:NTJ327656 ODF327646:ODF327656 ONB327646:ONB327656 OWX327646:OWX327656 PGT327646:PGT327656 PQP327646:PQP327656 QAL327646:QAL327656 QKH327646:QKH327656 QUD327646:QUD327656 RDZ327646:RDZ327656 RNV327646:RNV327656 RXR327646:RXR327656 SHN327646:SHN327656 SRJ327646:SRJ327656 TBF327646:TBF327656 TLB327646:TLB327656 TUX327646:TUX327656 UET327646:UET327656 UOP327646:UOP327656 UYL327646:UYL327656 VIH327646:VIH327656 VSD327646:VSD327656 WBZ327646:WBZ327656 WLV327646:WLV327656 WVR327646:WVR327656 K393225:K393235 JF393182:JF393192 TB393182:TB393192 ACX393182:ACX393192 AMT393182:AMT393192 AWP393182:AWP393192 BGL393182:BGL393192 BQH393182:BQH393192 CAD393182:CAD393192 CJZ393182:CJZ393192 CTV393182:CTV393192 DDR393182:DDR393192 DNN393182:DNN393192 DXJ393182:DXJ393192 EHF393182:EHF393192 ERB393182:ERB393192 FAX393182:FAX393192 FKT393182:FKT393192 FUP393182:FUP393192 GEL393182:GEL393192 GOH393182:GOH393192 GYD393182:GYD393192 HHZ393182:HHZ393192 HRV393182:HRV393192 IBR393182:IBR393192 ILN393182:ILN393192 IVJ393182:IVJ393192 JFF393182:JFF393192 JPB393182:JPB393192 JYX393182:JYX393192 KIT393182:KIT393192 KSP393182:KSP393192 LCL393182:LCL393192 LMH393182:LMH393192 LWD393182:LWD393192 MFZ393182:MFZ393192 MPV393182:MPV393192 MZR393182:MZR393192 NJN393182:NJN393192 NTJ393182:NTJ393192 ODF393182:ODF393192 ONB393182:ONB393192 OWX393182:OWX393192 PGT393182:PGT393192 PQP393182:PQP393192 QAL393182:QAL393192 QKH393182:QKH393192 QUD393182:QUD393192 RDZ393182:RDZ393192 RNV393182:RNV393192 RXR393182:RXR393192 SHN393182:SHN393192 SRJ393182:SRJ393192 TBF393182:TBF393192 TLB393182:TLB393192 TUX393182:TUX393192 UET393182:UET393192 UOP393182:UOP393192 UYL393182:UYL393192 VIH393182:VIH393192 VSD393182:VSD393192 WBZ393182:WBZ393192 WLV393182:WLV393192 WVR393182:WVR393192 K458761:K458771 JF458718:JF458728 TB458718:TB458728 ACX458718:ACX458728 AMT458718:AMT458728 AWP458718:AWP458728 BGL458718:BGL458728 BQH458718:BQH458728 CAD458718:CAD458728 CJZ458718:CJZ458728 CTV458718:CTV458728 DDR458718:DDR458728 DNN458718:DNN458728 DXJ458718:DXJ458728 EHF458718:EHF458728 ERB458718:ERB458728 FAX458718:FAX458728 FKT458718:FKT458728 FUP458718:FUP458728 GEL458718:GEL458728 GOH458718:GOH458728 GYD458718:GYD458728 HHZ458718:HHZ458728 HRV458718:HRV458728 IBR458718:IBR458728 ILN458718:ILN458728 IVJ458718:IVJ458728 JFF458718:JFF458728 JPB458718:JPB458728 JYX458718:JYX458728 KIT458718:KIT458728 KSP458718:KSP458728 LCL458718:LCL458728 LMH458718:LMH458728 LWD458718:LWD458728 MFZ458718:MFZ458728 MPV458718:MPV458728 MZR458718:MZR458728 NJN458718:NJN458728 NTJ458718:NTJ458728 ODF458718:ODF458728 ONB458718:ONB458728 OWX458718:OWX458728 PGT458718:PGT458728 PQP458718:PQP458728 QAL458718:QAL458728 QKH458718:QKH458728 QUD458718:QUD458728 RDZ458718:RDZ458728 RNV458718:RNV458728 RXR458718:RXR458728 SHN458718:SHN458728 SRJ458718:SRJ458728 TBF458718:TBF458728 TLB458718:TLB458728 TUX458718:TUX458728 UET458718:UET458728 UOP458718:UOP458728 UYL458718:UYL458728 VIH458718:VIH458728 VSD458718:VSD458728 WBZ458718:WBZ458728 WLV458718:WLV458728 WVR458718:WVR458728 K524297:K524307 JF524254:JF524264 TB524254:TB524264 ACX524254:ACX524264 AMT524254:AMT524264 AWP524254:AWP524264 BGL524254:BGL524264 BQH524254:BQH524264 CAD524254:CAD524264 CJZ524254:CJZ524264 CTV524254:CTV524264 DDR524254:DDR524264 DNN524254:DNN524264 DXJ524254:DXJ524264 EHF524254:EHF524264 ERB524254:ERB524264 FAX524254:FAX524264 FKT524254:FKT524264 FUP524254:FUP524264 GEL524254:GEL524264 GOH524254:GOH524264 GYD524254:GYD524264 HHZ524254:HHZ524264 HRV524254:HRV524264 IBR524254:IBR524264 ILN524254:ILN524264 IVJ524254:IVJ524264 JFF524254:JFF524264 JPB524254:JPB524264 JYX524254:JYX524264 KIT524254:KIT524264 KSP524254:KSP524264 LCL524254:LCL524264 LMH524254:LMH524264 LWD524254:LWD524264 MFZ524254:MFZ524264 MPV524254:MPV524264 MZR524254:MZR524264 NJN524254:NJN524264 NTJ524254:NTJ524264 ODF524254:ODF524264 ONB524254:ONB524264 OWX524254:OWX524264 PGT524254:PGT524264 PQP524254:PQP524264 QAL524254:QAL524264 QKH524254:QKH524264 QUD524254:QUD524264 RDZ524254:RDZ524264 RNV524254:RNV524264 RXR524254:RXR524264 SHN524254:SHN524264 SRJ524254:SRJ524264 TBF524254:TBF524264 TLB524254:TLB524264 TUX524254:TUX524264 UET524254:UET524264 UOP524254:UOP524264 UYL524254:UYL524264 VIH524254:VIH524264 VSD524254:VSD524264 WBZ524254:WBZ524264 WLV524254:WLV524264 WVR524254:WVR524264 K589833:K589843 JF589790:JF589800 TB589790:TB589800 ACX589790:ACX589800 AMT589790:AMT589800 AWP589790:AWP589800 BGL589790:BGL589800 BQH589790:BQH589800 CAD589790:CAD589800 CJZ589790:CJZ589800 CTV589790:CTV589800 DDR589790:DDR589800 DNN589790:DNN589800 DXJ589790:DXJ589800 EHF589790:EHF589800 ERB589790:ERB589800 FAX589790:FAX589800 FKT589790:FKT589800 FUP589790:FUP589800 GEL589790:GEL589800 GOH589790:GOH589800 GYD589790:GYD589800 HHZ589790:HHZ589800 HRV589790:HRV589800 IBR589790:IBR589800 ILN589790:ILN589800 IVJ589790:IVJ589800 JFF589790:JFF589800 JPB589790:JPB589800 JYX589790:JYX589800 KIT589790:KIT589800 KSP589790:KSP589800 LCL589790:LCL589800 LMH589790:LMH589800 LWD589790:LWD589800 MFZ589790:MFZ589800 MPV589790:MPV589800 MZR589790:MZR589800 NJN589790:NJN589800 NTJ589790:NTJ589800 ODF589790:ODF589800 ONB589790:ONB589800 OWX589790:OWX589800 PGT589790:PGT589800 PQP589790:PQP589800 QAL589790:QAL589800 QKH589790:QKH589800 QUD589790:QUD589800 RDZ589790:RDZ589800 RNV589790:RNV589800 RXR589790:RXR589800 SHN589790:SHN589800 SRJ589790:SRJ589800 TBF589790:TBF589800 TLB589790:TLB589800 TUX589790:TUX589800 UET589790:UET589800 UOP589790:UOP589800 UYL589790:UYL589800 VIH589790:VIH589800 VSD589790:VSD589800 WBZ589790:WBZ589800 WLV589790:WLV589800 WVR589790:WVR589800 K655369:K655379 JF655326:JF655336 TB655326:TB655336 ACX655326:ACX655336 AMT655326:AMT655336 AWP655326:AWP655336 BGL655326:BGL655336 BQH655326:BQH655336 CAD655326:CAD655336 CJZ655326:CJZ655336 CTV655326:CTV655336 DDR655326:DDR655336 DNN655326:DNN655336 DXJ655326:DXJ655336 EHF655326:EHF655336 ERB655326:ERB655336 FAX655326:FAX655336 FKT655326:FKT655336 FUP655326:FUP655336 GEL655326:GEL655336 GOH655326:GOH655336 GYD655326:GYD655336 HHZ655326:HHZ655336 HRV655326:HRV655336 IBR655326:IBR655336 ILN655326:ILN655336 IVJ655326:IVJ655336 JFF655326:JFF655336 JPB655326:JPB655336 JYX655326:JYX655336 KIT655326:KIT655336 KSP655326:KSP655336 LCL655326:LCL655336 LMH655326:LMH655336 LWD655326:LWD655336 MFZ655326:MFZ655336 MPV655326:MPV655336 MZR655326:MZR655336 NJN655326:NJN655336 NTJ655326:NTJ655336 ODF655326:ODF655336 ONB655326:ONB655336 OWX655326:OWX655336 PGT655326:PGT655336 PQP655326:PQP655336 QAL655326:QAL655336 QKH655326:QKH655336 QUD655326:QUD655336 RDZ655326:RDZ655336 RNV655326:RNV655336 RXR655326:RXR655336 SHN655326:SHN655336 SRJ655326:SRJ655336 TBF655326:TBF655336 TLB655326:TLB655336 TUX655326:TUX655336 UET655326:UET655336 UOP655326:UOP655336 UYL655326:UYL655336 VIH655326:VIH655336 VSD655326:VSD655336 WBZ655326:WBZ655336 WLV655326:WLV655336 WVR655326:WVR655336 K720905:K720915 JF720862:JF720872 TB720862:TB720872 ACX720862:ACX720872 AMT720862:AMT720872 AWP720862:AWP720872 BGL720862:BGL720872 BQH720862:BQH720872 CAD720862:CAD720872 CJZ720862:CJZ720872 CTV720862:CTV720872 DDR720862:DDR720872 DNN720862:DNN720872 DXJ720862:DXJ720872 EHF720862:EHF720872 ERB720862:ERB720872 FAX720862:FAX720872 FKT720862:FKT720872 FUP720862:FUP720872 GEL720862:GEL720872 GOH720862:GOH720872 GYD720862:GYD720872 HHZ720862:HHZ720872 HRV720862:HRV720872 IBR720862:IBR720872 ILN720862:ILN720872 IVJ720862:IVJ720872 JFF720862:JFF720872 JPB720862:JPB720872 JYX720862:JYX720872 KIT720862:KIT720872 KSP720862:KSP720872 LCL720862:LCL720872 LMH720862:LMH720872 LWD720862:LWD720872 MFZ720862:MFZ720872 MPV720862:MPV720872 MZR720862:MZR720872 NJN720862:NJN720872 NTJ720862:NTJ720872 ODF720862:ODF720872 ONB720862:ONB720872 OWX720862:OWX720872 PGT720862:PGT720872 PQP720862:PQP720872 QAL720862:QAL720872 QKH720862:QKH720872 QUD720862:QUD720872 RDZ720862:RDZ720872 RNV720862:RNV720872 RXR720862:RXR720872 SHN720862:SHN720872 SRJ720862:SRJ720872 TBF720862:TBF720872 TLB720862:TLB720872 TUX720862:TUX720872 UET720862:UET720872 UOP720862:UOP720872 UYL720862:UYL720872 VIH720862:VIH720872 VSD720862:VSD720872 WBZ720862:WBZ720872 WLV720862:WLV720872 WVR720862:WVR720872 K786441:K786451 JF786398:JF786408 TB786398:TB786408 ACX786398:ACX786408 AMT786398:AMT786408 AWP786398:AWP786408 BGL786398:BGL786408 BQH786398:BQH786408 CAD786398:CAD786408 CJZ786398:CJZ786408 CTV786398:CTV786408 DDR786398:DDR786408 DNN786398:DNN786408 DXJ786398:DXJ786408 EHF786398:EHF786408 ERB786398:ERB786408 FAX786398:FAX786408 FKT786398:FKT786408 FUP786398:FUP786408 GEL786398:GEL786408 GOH786398:GOH786408 GYD786398:GYD786408 HHZ786398:HHZ786408 HRV786398:HRV786408 IBR786398:IBR786408 ILN786398:ILN786408 IVJ786398:IVJ786408 JFF786398:JFF786408 JPB786398:JPB786408 JYX786398:JYX786408 KIT786398:KIT786408 KSP786398:KSP786408 LCL786398:LCL786408 LMH786398:LMH786408 LWD786398:LWD786408 MFZ786398:MFZ786408 MPV786398:MPV786408 MZR786398:MZR786408 NJN786398:NJN786408 NTJ786398:NTJ786408 ODF786398:ODF786408 ONB786398:ONB786408 OWX786398:OWX786408 PGT786398:PGT786408 PQP786398:PQP786408 QAL786398:QAL786408 QKH786398:QKH786408 QUD786398:QUD786408 RDZ786398:RDZ786408 RNV786398:RNV786408 RXR786398:RXR786408 SHN786398:SHN786408 SRJ786398:SRJ786408 TBF786398:TBF786408 TLB786398:TLB786408 TUX786398:TUX786408 UET786398:UET786408 UOP786398:UOP786408 UYL786398:UYL786408 VIH786398:VIH786408 VSD786398:VSD786408 WBZ786398:WBZ786408 WLV786398:WLV786408 WVR786398:WVR786408 K851977:K851987 JF851934:JF851944 TB851934:TB851944 ACX851934:ACX851944 AMT851934:AMT851944 AWP851934:AWP851944 BGL851934:BGL851944 BQH851934:BQH851944 CAD851934:CAD851944 CJZ851934:CJZ851944 CTV851934:CTV851944 DDR851934:DDR851944 DNN851934:DNN851944 DXJ851934:DXJ851944 EHF851934:EHF851944 ERB851934:ERB851944 FAX851934:FAX851944 FKT851934:FKT851944 FUP851934:FUP851944 GEL851934:GEL851944 GOH851934:GOH851944 GYD851934:GYD851944 HHZ851934:HHZ851944 HRV851934:HRV851944 IBR851934:IBR851944 ILN851934:ILN851944 IVJ851934:IVJ851944 JFF851934:JFF851944 JPB851934:JPB851944 JYX851934:JYX851944 KIT851934:KIT851944 KSP851934:KSP851944 LCL851934:LCL851944 LMH851934:LMH851944 LWD851934:LWD851944 MFZ851934:MFZ851944 MPV851934:MPV851944 MZR851934:MZR851944 NJN851934:NJN851944 NTJ851934:NTJ851944 ODF851934:ODF851944 ONB851934:ONB851944 OWX851934:OWX851944 PGT851934:PGT851944 PQP851934:PQP851944 QAL851934:QAL851944 QKH851934:QKH851944 QUD851934:QUD851944 RDZ851934:RDZ851944 RNV851934:RNV851944 RXR851934:RXR851944 SHN851934:SHN851944 SRJ851934:SRJ851944 TBF851934:TBF851944 TLB851934:TLB851944 TUX851934:TUX851944 UET851934:UET851944 UOP851934:UOP851944 UYL851934:UYL851944 VIH851934:VIH851944 VSD851934:VSD851944 WBZ851934:WBZ851944 WLV851934:WLV851944 WVR851934:WVR851944 K917513:K917523 JF917470:JF917480 TB917470:TB917480 ACX917470:ACX917480 AMT917470:AMT917480 AWP917470:AWP917480 BGL917470:BGL917480 BQH917470:BQH917480 CAD917470:CAD917480 CJZ917470:CJZ917480 CTV917470:CTV917480 DDR917470:DDR917480 DNN917470:DNN917480 DXJ917470:DXJ917480 EHF917470:EHF917480 ERB917470:ERB917480 FAX917470:FAX917480 FKT917470:FKT917480 FUP917470:FUP917480 GEL917470:GEL917480 GOH917470:GOH917480 GYD917470:GYD917480 HHZ917470:HHZ917480 HRV917470:HRV917480 IBR917470:IBR917480 ILN917470:ILN917480 IVJ917470:IVJ917480 JFF917470:JFF917480 JPB917470:JPB917480 JYX917470:JYX917480 KIT917470:KIT917480 KSP917470:KSP917480 LCL917470:LCL917480 LMH917470:LMH917480 LWD917470:LWD917480 MFZ917470:MFZ917480 MPV917470:MPV917480 MZR917470:MZR917480 NJN917470:NJN917480 NTJ917470:NTJ917480 ODF917470:ODF917480 ONB917470:ONB917480 OWX917470:OWX917480 PGT917470:PGT917480 PQP917470:PQP917480 QAL917470:QAL917480 QKH917470:QKH917480 QUD917470:QUD917480 RDZ917470:RDZ917480 RNV917470:RNV917480 RXR917470:RXR917480 SHN917470:SHN917480 SRJ917470:SRJ917480 TBF917470:TBF917480 TLB917470:TLB917480 TUX917470:TUX917480 UET917470:UET917480 UOP917470:UOP917480 UYL917470:UYL917480 VIH917470:VIH917480 VSD917470:VSD917480 WBZ917470:WBZ917480 WLV917470:WLV917480 WVR917470:WVR917480 K983049:K983059 JF983006:JF983016 TB983006:TB983016 ACX983006:ACX983016 AMT983006:AMT983016 AWP983006:AWP983016 BGL983006:BGL983016 BQH983006:BQH983016 CAD983006:CAD983016 CJZ983006:CJZ983016 CTV983006:CTV983016 DDR983006:DDR983016 DNN983006:DNN983016 DXJ983006:DXJ983016 EHF983006:EHF983016 ERB983006:ERB983016 FAX983006:FAX983016 FKT983006:FKT983016 FUP983006:FUP983016 GEL983006:GEL983016 GOH983006:GOH983016 GYD983006:GYD983016 HHZ983006:HHZ983016 HRV983006:HRV983016 IBR983006:IBR983016 ILN983006:ILN983016 IVJ983006:IVJ983016 JFF983006:JFF983016 JPB983006:JPB983016 JYX983006:JYX983016 KIT983006:KIT983016 KSP983006:KSP983016 LCL983006:LCL983016 LMH983006:LMH983016 LWD983006:LWD983016 MFZ983006:MFZ983016 MPV983006:MPV983016 MZR983006:MZR983016 NJN983006:NJN983016 NTJ983006:NTJ983016 ODF983006:ODF983016 ONB983006:ONB983016 OWX983006:OWX983016 PGT983006:PGT983016 PQP983006:PQP983016 QAL983006:QAL983016 QKH983006:QKH983016 QUD983006:QUD983016 RDZ983006:RDZ983016 RNV983006:RNV983016 RXR983006:RXR983016 SHN983006:SHN983016 SRJ983006:SRJ983016 TBF983006:TBF983016 TLB983006:TLB983016 TUX983006:TUX983016 UET983006:UET983016 UOP983006:UOP983016 UYL983006:UYL983016 VIH983006:VIH983016 VSD983006:VSD983016 WBZ983006:WBZ983016 WLV983006:WLV983016">
      <formula1>$K$37:$K$89</formula1>
    </dataValidation>
    <dataValidation type="list" showInputMessage="1" showErrorMessage="1" sqref="L983049:L983059 ACY8:ACY24 AMU8:AMU24 AWQ8:AWQ24 BGM8:BGM24 BQI8:BQI24 CAE8:CAE24 CKA8:CKA24 CTW8:CTW24 DDS8:DDS24 DNO8:DNO24 DXK8:DXK24 EHG8:EHG24 ERC8:ERC24 FAY8:FAY24 FKU8:FKU24 FUQ8:FUQ24 GEM8:GEM24 GOI8:GOI24 GYE8:GYE24 HIA8:HIA24 HRW8:HRW24 IBS8:IBS24 ILO8:ILO24 IVK8:IVK24 JFG8:JFG24 JPC8:JPC24 JYY8:JYY24 KIU8:KIU24 KSQ8:KSQ24 LCM8:LCM24 LMI8:LMI24 LWE8:LWE24 MGA8:MGA24 MPW8:MPW24 MZS8:MZS24 NJO8:NJO24 NTK8:NTK24 ODG8:ODG24 ONC8:ONC24 OWY8:OWY24 PGU8:PGU24 PQQ8:PQQ24 QAM8:QAM24 QKI8:QKI24 QUE8:QUE24 REA8:REA24 RNW8:RNW24 RXS8:RXS24 SHO8:SHO24 SRK8:SRK24 TBG8:TBG24 TLC8:TLC24 TUY8:TUY24 UEU8:UEU24 UOQ8:UOQ24 UYM8:UYM24 VII8:VII24 VSE8:VSE24 WCA8:WCA24 WLW8:WLW24 WVS8:WVS24 JG8:JG24 TC8:TC24 WVS983006:WVS983016 WLW983006:WLW983016 WCA983006:WCA983016 VSE983006:VSE983016 VII983006:VII983016 UYM983006:UYM983016 UOQ983006:UOQ983016 UEU983006:UEU983016 TUY983006:TUY983016 TLC983006:TLC983016 TBG983006:TBG983016 SRK983006:SRK983016 SHO983006:SHO983016 RXS983006:RXS983016 RNW983006:RNW983016 REA983006:REA983016 QUE983006:QUE983016 QKI983006:QKI983016 QAM983006:QAM983016 PQQ983006:PQQ983016 PGU983006:PGU983016 OWY983006:OWY983016 ONC983006:ONC983016 ODG983006:ODG983016 NTK983006:NTK983016 NJO983006:NJO983016 MZS983006:MZS983016 MPW983006:MPW983016 MGA983006:MGA983016 LWE983006:LWE983016 LMI983006:LMI983016 LCM983006:LCM983016 KSQ983006:KSQ983016 KIU983006:KIU983016 JYY983006:JYY983016 JPC983006:JPC983016 JFG983006:JFG983016 IVK983006:IVK983016 ILO983006:ILO983016 IBS983006:IBS983016 HRW983006:HRW983016 HIA983006:HIA983016 GYE983006:GYE983016 GOI983006:GOI983016 GEM983006:GEM983016 FUQ983006:FUQ983016 FKU983006:FKU983016 FAY983006:FAY983016 ERC983006:ERC983016 EHG983006:EHG983016 DXK983006:DXK983016 DNO983006:DNO983016 DDS983006:DDS983016 CTW983006:CTW983016 CKA983006:CKA983016 CAE983006:CAE983016 BQI983006:BQI983016 BGM983006:BGM983016 AWQ983006:AWQ983016 AMU983006:AMU983016 ACY983006:ACY983016 TC983006:TC983016 JG983006:JG983016 WVS917470:WVS917480 WLW917470:WLW917480 WCA917470:WCA917480 VSE917470:VSE917480 VII917470:VII917480 UYM917470:UYM917480 UOQ917470:UOQ917480 UEU917470:UEU917480 TUY917470:TUY917480 TLC917470:TLC917480 TBG917470:TBG917480 SRK917470:SRK917480 SHO917470:SHO917480 RXS917470:RXS917480 RNW917470:RNW917480 REA917470:REA917480 QUE917470:QUE917480 QKI917470:QKI917480 QAM917470:QAM917480 PQQ917470:PQQ917480 PGU917470:PGU917480 OWY917470:OWY917480 ONC917470:ONC917480 ODG917470:ODG917480 NTK917470:NTK917480 NJO917470:NJO917480 MZS917470:MZS917480 MPW917470:MPW917480 MGA917470:MGA917480 LWE917470:LWE917480 LMI917470:LMI917480 LCM917470:LCM917480 KSQ917470:KSQ917480 KIU917470:KIU917480 JYY917470:JYY917480 JPC917470:JPC917480 JFG917470:JFG917480 IVK917470:IVK917480 ILO917470:ILO917480 IBS917470:IBS917480 HRW917470:HRW917480 HIA917470:HIA917480 GYE917470:GYE917480 GOI917470:GOI917480 GEM917470:GEM917480 FUQ917470:FUQ917480 FKU917470:FKU917480 FAY917470:FAY917480 ERC917470:ERC917480 EHG917470:EHG917480 DXK917470:DXK917480 DNO917470:DNO917480 DDS917470:DDS917480 CTW917470:CTW917480 CKA917470:CKA917480 CAE917470:CAE917480 BQI917470:BQI917480 BGM917470:BGM917480 AWQ917470:AWQ917480 AMU917470:AMU917480 ACY917470:ACY917480 TC917470:TC917480 JG917470:JG917480 L917513:L917523 WVS851934:WVS851944 WLW851934:WLW851944 WCA851934:WCA851944 VSE851934:VSE851944 VII851934:VII851944 UYM851934:UYM851944 UOQ851934:UOQ851944 UEU851934:UEU851944 TUY851934:TUY851944 TLC851934:TLC851944 TBG851934:TBG851944 SRK851934:SRK851944 SHO851934:SHO851944 RXS851934:RXS851944 RNW851934:RNW851944 REA851934:REA851944 QUE851934:QUE851944 QKI851934:QKI851944 QAM851934:QAM851944 PQQ851934:PQQ851944 PGU851934:PGU851944 OWY851934:OWY851944 ONC851934:ONC851944 ODG851934:ODG851944 NTK851934:NTK851944 NJO851934:NJO851944 MZS851934:MZS851944 MPW851934:MPW851944 MGA851934:MGA851944 LWE851934:LWE851944 LMI851934:LMI851944 LCM851934:LCM851944 KSQ851934:KSQ851944 KIU851934:KIU851944 JYY851934:JYY851944 JPC851934:JPC851944 JFG851934:JFG851944 IVK851934:IVK851944 ILO851934:ILO851944 IBS851934:IBS851944 HRW851934:HRW851944 HIA851934:HIA851944 GYE851934:GYE851944 GOI851934:GOI851944 GEM851934:GEM851944 FUQ851934:FUQ851944 FKU851934:FKU851944 FAY851934:FAY851944 ERC851934:ERC851944 EHG851934:EHG851944 DXK851934:DXK851944 DNO851934:DNO851944 DDS851934:DDS851944 CTW851934:CTW851944 CKA851934:CKA851944 CAE851934:CAE851944 BQI851934:BQI851944 BGM851934:BGM851944 AWQ851934:AWQ851944 AMU851934:AMU851944 ACY851934:ACY851944 TC851934:TC851944 JG851934:JG851944 L851977:L851987 WVS786398:WVS786408 WLW786398:WLW786408 WCA786398:WCA786408 VSE786398:VSE786408 VII786398:VII786408 UYM786398:UYM786408 UOQ786398:UOQ786408 UEU786398:UEU786408 TUY786398:TUY786408 TLC786398:TLC786408 TBG786398:TBG786408 SRK786398:SRK786408 SHO786398:SHO786408 RXS786398:RXS786408 RNW786398:RNW786408 REA786398:REA786408 QUE786398:QUE786408 QKI786398:QKI786408 QAM786398:QAM786408 PQQ786398:PQQ786408 PGU786398:PGU786408 OWY786398:OWY786408 ONC786398:ONC786408 ODG786398:ODG786408 NTK786398:NTK786408 NJO786398:NJO786408 MZS786398:MZS786408 MPW786398:MPW786408 MGA786398:MGA786408 LWE786398:LWE786408 LMI786398:LMI786408 LCM786398:LCM786408 KSQ786398:KSQ786408 KIU786398:KIU786408 JYY786398:JYY786408 JPC786398:JPC786408 JFG786398:JFG786408 IVK786398:IVK786408 ILO786398:ILO786408 IBS786398:IBS786408 HRW786398:HRW786408 HIA786398:HIA786408 GYE786398:GYE786408 GOI786398:GOI786408 GEM786398:GEM786408 FUQ786398:FUQ786408 FKU786398:FKU786408 FAY786398:FAY786408 ERC786398:ERC786408 EHG786398:EHG786408 DXK786398:DXK786408 DNO786398:DNO786408 DDS786398:DDS786408 CTW786398:CTW786408 CKA786398:CKA786408 CAE786398:CAE786408 BQI786398:BQI786408 BGM786398:BGM786408 AWQ786398:AWQ786408 AMU786398:AMU786408 ACY786398:ACY786408 TC786398:TC786408 JG786398:JG786408 L786441:L786451 WVS720862:WVS720872 WLW720862:WLW720872 WCA720862:WCA720872 VSE720862:VSE720872 VII720862:VII720872 UYM720862:UYM720872 UOQ720862:UOQ720872 UEU720862:UEU720872 TUY720862:TUY720872 TLC720862:TLC720872 TBG720862:TBG720872 SRK720862:SRK720872 SHO720862:SHO720872 RXS720862:RXS720872 RNW720862:RNW720872 REA720862:REA720872 QUE720862:QUE720872 QKI720862:QKI720872 QAM720862:QAM720872 PQQ720862:PQQ720872 PGU720862:PGU720872 OWY720862:OWY720872 ONC720862:ONC720872 ODG720862:ODG720872 NTK720862:NTK720872 NJO720862:NJO720872 MZS720862:MZS720872 MPW720862:MPW720872 MGA720862:MGA720872 LWE720862:LWE720872 LMI720862:LMI720872 LCM720862:LCM720872 KSQ720862:KSQ720872 KIU720862:KIU720872 JYY720862:JYY720872 JPC720862:JPC720872 JFG720862:JFG720872 IVK720862:IVK720872 ILO720862:ILO720872 IBS720862:IBS720872 HRW720862:HRW720872 HIA720862:HIA720872 GYE720862:GYE720872 GOI720862:GOI720872 GEM720862:GEM720872 FUQ720862:FUQ720872 FKU720862:FKU720872 FAY720862:FAY720872 ERC720862:ERC720872 EHG720862:EHG720872 DXK720862:DXK720872 DNO720862:DNO720872 DDS720862:DDS720872 CTW720862:CTW720872 CKA720862:CKA720872 CAE720862:CAE720872 BQI720862:BQI720872 BGM720862:BGM720872 AWQ720862:AWQ720872 AMU720862:AMU720872 ACY720862:ACY720872 TC720862:TC720872 JG720862:JG720872 L720905:L720915 WVS655326:WVS655336 WLW655326:WLW655336 WCA655326:WCA655336 VSE655326:VSE655336 VII655326:VII655336 UYM655326:UYM655336 UOQ655326:UOQ655336 UEU655326:UEU655336 TUY655326:TUY655336 TLC655326:TLC655336 TBG655326:TBG655336 SRK655326:SRK655336 SHO655326:SHO655336 RXS655326:RXS655336 RNW655326:RNW655336 REA655326:REA655336 QUE655326:QUE655336 QKI655326:QKI655336 QAM655326:QAM655336 PQQ655326:PQQ655336 PGU655326:PGU655336 OWY655326:OWY655336 ONC655326:ONC655336 ODG655326:ODG655336 NTK655326:NTK655336 NJO655326:NJO655336 MZS655326:MZS655336 MPW655326:MPW655336 MGA655326:MGA655336 LWE655326:LWE655336 LMI655326:LMI655336 LCM655326:LCM655336 KSQ655326:KSQ655336 KIU655326:KIU655336 JYY655326:JYY655336 JPC655326:JPC655336 JFG655326:JFG655336 IVK655326:IVK655336 ILO655326:ILO655336 IBS655326:IBS655336 HRW655326:HRW655336 HIA655326:HIA655336 GYE655326:GYE655336 GOI655326:GOI655336 GEM655326:GEM655336 FUQ655326:FUQ655336 FKU655326:FKU655336 FAY655326:FAY655336 ERC655326:ERC655336 EHG655326:EHG655336 DXK655326:DXK655336 DNO655326:DNO655336 DDS655326:DDS655336 CTW655326:CTW655336 CKA655326:CKA655336 CAE655326:CAE655336 BQI655326:BQI655336 BGM655326:BGM655336 AWQ655326:AWQ655336 AMU655326:AMU655336 ACY655326:ACY655336 TC655326:TC655336 JG655326:JG655336 L655369:L655379 WVS589790:WVS589800 WLW589790:WLW589800 WCA589790:WCA589800 VSE589790:VSE589800 VII589790:VII589800 UYM589790:UYM589800 UOQ589790:UOQ589800 UEU589790:UEU589800 TUY589790:TUY589800 TLC589790:TLC589800 TBG589790:TBG589800 SRK589790:SRK589800 SHO589790:SHO589800 RXS589790:RXS589800 RNW589790:RNW589800 REA589790:REA589800 QUE589790:QUE589800 QKI589790:QKI589800 QAM589790:QAM589800 PQQ589790:PQQ589800 PGU589790:PGU589800 OWY589790:OWY589800 ONC589790:ONC589800 ODG589790:ODG589800 NTK589790:NTK589800 NJO589790:NJO589800 MZS589790:MZS589800 MPW589790:MPW589800 MGA589790:MGA589800 LWE589790:LWE589800 LMI589790:LMI589800 LCM589790:LCM589800 KSQ589790:KSQ589800 KIU589790:KIU589800 JYY589790:JYY589800 JPC589790:JPC589800 JFG589790:JFG589800 IVK589790:IVK589800 ILO589790:ILO589800 IBS589790:IBS589800 HRW589790:HRW589800 HIA589790:HIA589800 GYE589790:GYE589800 GOI589790:GOI589800 GEM589790:GEM589800 FUQ589790:FUQ589800 FKU589790:FKU589800 FAY589790:FAY589800 ERC589790:ERC589800 EHG589790:EHG589800 DXK589790:DXK589800 DNO589790:DNO589800 DDS589790:DDS589800 CTW589790:CTW589800 CKA589790:CKA589800 CAE589790:CAE589800 BQI589790:BQI589800 BGM589790:BGM589800 AWQ589790:AWQ589800 AMU589790:AMU589800 ACY589790:ACY589800 TC589790:TC589800 JG589790:JG589800 L589833:L589843 WVS524254:WVS524264 WLW524254:WLW524264 WCA524254:WCA524264 VSE524254:VSE524264 VII524254:VII524264 UYM524254:UYM524264 UOQ524254:UOQ524264 UEU524254:UEU524264 TUY524254:TUY524264 TLC524254:TLC524264 TBG524254:TBG524264 SRK524254:SRK524264 SHO524254:SHO524264 RXS524254:RXS524264 RNW524254:RNW524264 REA524254:REA524264 QUE524254:QUE524264 QKI524254:QKI524264 QAM524254:QAM524264 PQQ524254:PQQ524264 PGU524254:PGU524264 OWY524254:OWY524264 ONC524254:ONC524264 ODG524254:ODG524264 NTK524254:NTK524264 NJO524254:NJO524264 MZS524254:MZS524264 MPW524254:MPW524264 MGA524254:MGA524264 LWE524254:LWE524264 LMI524254:LMI524264 LCM524254:LCM524264 KSQ524254:KSQ524264 KIU524254:KIU524264 JYY524254:JYY524264 JPC524254:JPC524264 JFG524254:JFG524264 IVK524254:IVK524264 ILO524254:ILO524264 IBS524254:IBS524264 HRW524254:HRW524264 HIA524254:HIA524264 GYE524254:GYE524264 GOI524254:GOI524264 GEM524254:GEM524264 FUQ524254:FUQ524264 FKU524254:FKU524264 FAY524254:FAY524264 ERC524254:ERC524264 EHG524254:EHG524264 DXK524254:DXK524264 DNO524254:DNO524264 DDS524254:DDS524264 CTW524254:CTW524264 CKA524254:CKA524264 CAE524254:CAE524264 BQI524254:BQI524264 BGM524254:BGM524264 AWQ524254:AWQ524264 AMU524254:AMU524264 ACY524254:ACY524264 TC524254:TC524264 JG524254:JG524264 L524297:L524307 WVS458718:WVS458728 WLW458718:WLW458728 WCA458718:WCA458728 VSE458718:VSE458728 VII458718:VII458728 UYM458718:UYM458728 UOQ458718:UOQ458728 UEU458718:UEU458728 TUY458718:TUY458728 TLC458718:TLC458728 TBG458718:TBG458728 SRK458718:SRK458728 SHO458718:SHO458728 RXS458718:RXS458728 RNW458718:RNW458728 REA458718:REA458728 QUE458718:QUE458728 QKI458718:QKI458728 QAM458718:QAM458728 PQQ458718:PQQ458728 PGU458718:PGU458728 OWY458718:OWY458728 ONC458718:ONC458728 ODG458718:ODG458728 NTK458718:NTK458728 NJO458718:NJO458728 MZS458718:MZS458728 MPW458718:MPW458728 MGA458718:MGA458728 LWE458718:LWE458728 LMI458718:LMI458728 LCM458718:LCM458728 KSQ458718:KSQ458728 KIU458718:KIU458728 JYY458718:JYY458728 JPC458718:JPC458728 JFG458718:JFG458728 IVK458718:IVK458728 ILO458718:ILO458728 IBS458718:IBS458728 HRW458718:HRW458728 HIA458718:HIA458728 GYE458718:GYE458728 GOI458718:GOI458728 GEM458718:GEM458728 FUQ458718:FUQ458728 FKU458718:FKU458728 FAY458718:FAY458728 ERC458718:ERC458728 EHG458718:EHG458728 DXK458718:DXK458728 DNO458718:DNO458728 DDS458718:DDS458728 CTW458718:CTW458728 CKA458718:CKA458728 CAE458718:CAE458728 BQI458718:BQI458728 BGM458718:BGM458728 AWQ458718:AWQ458728 AMU458718:AMU458728 ACY458718:ACY458728 TC458718:TC458728 JG458718:JG458728 L458761:L458771 WVS393182:WVS393192 WLW393182:WLW393192 WCA393182:WCA393192 VSE393182:VSE393192 VII393182:VII393192 UYM393182:UYM393192 UOQ393182:UOQ393192 UEU393182:UEU393192 TUY393182:TUY393192 TLC393182:TLC393192 TBG393182:TBG393192 SRK393182:SRK393192 SHO393182:SHO393192 RXS393182:RXS393192 RNW393182:RNW393192 REA393182:REA393192 QUE393182:QUE393192 QKI393182:QKI393192 QAM393182:QAM393192 PQQ393182:PQQ393192 PGU393182:PGU393192 OWY393182:OWY393192 ONC393182:ONC393192 ODG393182:ODG393192 NTK393182:NTK393192 NJO393182:NJO393192 MZS393182:MZS393192 MPW393182:MPW393192 MGA393182:MGA393192 LWE393182:LWE393192 LMI393182:LMI393192 LCM393182:LCM393192 KSQ393182:KSQ393192 KIU393182:KIU393192 JYY393182:JYY393192 JPC393182:JPC393192 JFG393182:JFG393192 IVK393182:IVK393192 ILO393182:ILO393192 IBS393182:IBS393192 HRW393182:HRW393192 HIA393182:HIA393192 GYE393182:GYE393192 GOI393182:GOI393192 GEM393182:GEM393192 FUQ393182:FUQ393192 FKU393182:FKU393192 FAY393182:FAY393192 ERC393182:ERC393192 EHG393182:EHG393192 DXK393182:DXK393192 DNO393182:DNO393192 DDS393182:DDS393192 CTW393182:CTW393192 CKA393182:CKA393192 CAE393182:CAE393192 BQI393182:BQI393192 BGM393182:BGM393192 AWQ393182:AWQ393192 AMU393182:AMU393192 ACY393182:ACY393192 TC393182:TC393192 JG393182:JG393192 L393225:L393235 WVS327646:WVS327656 WLW327646:WLW327656 WCA327646:WCA327656 VSE327646:VSE327656 VII327646:VII327656 UYM327646:UYM327656 UOQ327646:UOQ327656 UEU327646:UEU327656 TUY327646:TUY327656 TLC327646:TLC327656 TBG327646:TBG327656 SRK327646:SRK327656 SHO327646:SHO327656 RXS327646:RXS327656 RNW327646:RNW327656 REA327646:REA327656 QUE327646:QUE327656 QKI327646:QKI327656 QAM327646:QAM327656 PQQ327646:PQQ327656 PGU327646:PGU327656 OWY327646:OWY327656 ONC327646:ONC327656 ODG327646:ODG327656 NTK327646:NTK327656 NJO327646:NJO327656 MZS327646:MZS327656 MPW327646:MPW327656 MGA327646:MGA327656 LWE327646:LWE327656 LMI327646:LMI327656 LCM327646:LCM327656 KSQ327646:KSQ327656 KIU327646:KIU327656 JYY327646:JYY327656 JPC327646:JPC327656 JFG327646:JFG327656 IVK327646:IVK327656 ILO327646:ILO327656 IBS327646:IBS327656 HRW327646:HRW327656 HIA327646:HIA327656 GYE327646:GYE327656 GOI327646:GOI327656 GEM327646:GEM327656 FUQ327646:FUQ327656 FKU327646:FKU327656 FAY327646:FAY327656 ERC327646:ERC327656 EHG327646:EHG327656 DXK327646:DXK327656 DNO327646:DNO327656 DDS327646:DDS327656 CTW327646:CTW327656 CKA327646:CKA327656 CAE327646:CAE327656 BQI327646:BQI327656 BGM327646:BGM327656 AWQ327646:AWQ327656 AMU327646:AMU327656 ACY327646:ACY327656 TC327646:TC327656 JG327646:JG327656 L327689:L327699 WVS262110:WVS262120 WLW262110:WLW262120 WCA262110:WCA262120 VSE262110:VSE262120 VII262110:VII262120 UYM262110:UYM262120 UOQ262110:UOQ262120 UEU262110:UEU262120 TUY262110:TUY262120 TLC262110:TLC262120 TBG262110:TBG262120 SRK262110:SRK262120 SHO262110:SHO262120 RXS262110:RXS262120 RNW262110:RNW262120 REA262110:REA262120 QUE262110:QUE262120 QKI262110:QKI262120 QAM262110:QAM262120 PQQ262110:PQQ262120 PGU262110:PGU262120 OWY262110:OWY262120 ONC262110:ONC262120 ODG262110:ODG262120 NTK262110:NTK262120 NJO262110:NJO262120 MZS262110:MZS262120 MPW262110:MPW262120 MGA262110:MGA262120 LWE262110:LWE262120 LMI262110:LMI262120 LCM262110:LCM262120 KSQ262110:KSQ262120 KIU262110:KIU262120 JYY262110:JYY262120 JPC262110:JPC262120 JFG262110:JFG262120 IVK262110:IVK262120 ILO262110:ILO262120 IBS262110:IBS262120 HRW262110:HRW262120 HIA262110:HIA262120 GYE262110:GYE262120 GOI262110:GOI262120 GEM262110:GEM262120 FUQ262110:FUQ262120 FKU262110:FKU262120 FAY262110:FAY262120 ERC262110:ERC262120 EHG262110:EHG262120 DXK262110:DXK262120 DNO262110:DNO262120 DDS262110:DDS262120 CTW262110:CTW262120 CKA262110:CKA262120 CAE262110:CAE262120 BQI262110:BQI262120 BGM262110:BGM262120 AWQ262110:AWQ262120 AMU262110:AMU262120 ACY262110:ACY262120 TC262110:TC262120 JG262110:JG262120 L262153:L262163 WVS196574:WVS196584 WLW196574:WLW196584 WCA196574:WCA196584 VSE196574:VSE196584 VII196574:VII196584 UYM196574:UYM196584 UOQ196574:UOQ196584 UEU196574:UEU196584 TUY196574:TUY196584 TLC196574:TLC196584 TBG196574:TBG196584 SRK196574:SRK196584 SHO196574:SHO196584 RXS196574:RXS196584 RNW196574:RNW196584 REA196574:REA196584 QUE196574:QUE196584 QKI196574:QKI196584 QAM196574:QAM196584 PQQ196574:PQQ196584 PGU196574:PGU196584 OWY196574:OWY196584 ONC196574:ONC196584 ODG196574:ODG196584 NTK196574:NTK196584 NJO196574:NJO196584 MZS196574:MZS196584 MPW196574:MPW196584 MGA196574:MGA196584 LWE196574:LWE196584 LMI196574:LMI196584 LCM196574:LCM196584 KSQ196574:KSQ196584 KIU196574:KIU196584 JYY196574:JYY196584 JPC196574:JPC196584 JFG196574:JFG196584 IVK196574:IVK196584 ILO196574:ILO196584 IBS196574:IBS196584 HRW196574:HRW196584 HIA196574:HIA196584 GYE196574:GYE196584 GOI196574:GOI196584 GEM196574:GEM196584 FUQ196574:FUQ196584 FKU196574:FKU196584 FAY196574:FAY196584 ERC196574:ERC196584 EHG196574:EHG196584 DXK196574:DXK196584 DNO196574:DNO196584 DDS196574:DDS196584 CTW196574:CTW196584 CKA196574:CKA196584 CAE196574:CAE196584 BQI196574:BQI196584 BGM196574:BGM196584 AWQ196574:AWQ196584 AMU196574:AMU196584 ACY196574:ACY196584 TC196574:TC196584 JG196574:JG196584 L196617:L196627 WVS131038:WVS131048 WLW131038:WLW131048 WCA131038:WCA131048 VSE131038:VSE131048 VII131038:VII131048 UYM131038:UYM131048 UOQ131038:UOQ131048 UEU131038:UEU131048 TUY131038:TUY131048 TLC131038:TLC131048 TBG131038:TBG131048 SRK131038:SRK131048 SHO131038:SHO131048 RXS131038:RXS131048 RNW131038:RNW131048 REA131038:REA131048 QUE131038:QUE131048 QKI131038:QKI131048 QAM131038:QAM131048 PQQ131038:PQQ131048 PGU131038:PGU131048 OWY131038:OWY131048 ONC131038:ONC131048 ODG131038:ODG131048 NTK131038:NTK131048 NJO131038:NJO131048 MZS131038:MZS131048 MPW131038:MPW131048 MGA131038:MGA131048 LWE131038:LWE131048 LMI131038:LMI131048 LCM131038:LCM131048 KSQ131038:KSQ131048 KIU131038:KIU131048 JYY131038:JYY131048 JPC131038:JPC131048 JFG131038:JFG131048 IVK131038:IVK131048 ILO131038:ILO131048 IBS131038:IBS131048 HRW131038:HRW131048 HIA131038:HIA131048 GYE131038:GYE131048 GOI131038:GOI131048 GEM131038:GEM131048 FUQ131038:FUQ131048 FKU131038:FKU131048 FAY131038:FAY131048 ERC131038:ERC131048 EHG131038:EHG131048 DXK131038:DXK131048 DNO131038:DNO131048 DDS131038:DDS131048 CTW131038:CTW131048 CKA131038:CKA131048 CAE131038:CAE131048 BQI131038:BQI131048 BGM131038:BGM131048 AWQ131038:AWQ131048 AMU131038:AMU131048 ACY131038:ACY131048 TC131038:TC131048 JG131038:JG131048 L131081:L131091 WVS65502:WVS65512 WLW65502:WLW65512 WCA65502:WCA65512 VSE65502:VSE65512 VII65502:VII65512 UYM65502:UYM65512 UOQ65502:UOQ65512 UEU65502:UEU65512 TUY65502:TUY65512 TLC65502:TLC65512 TBG65502:TBG65512 SRK65502:SRK65512 SHO65502:SHO65512 RXS65502:RXS65512 RNW65502:RNW65512 REA65502:REA65512 QUE65502:QUE65512 QKI65502:QKI65512 QAM65502:QAM65512 PQQ65502:PQQ65512 PGU65502:PGU65512 OWY65502:OWY65512 ONC65502:ONC65512 ODG65502:ODG65512 NTK65502:NTK65512 NJO65502:NJO65512 MZS65502:MZS65512 MPW65502:MPW65512 MGA65502:MGA65512 LWE65502:LWE65512 LMI65502:LMI65512 LCM65502:LCM65512 KSQ65502:KSQ65512 KIU65502:KIU65512 JYY65502:JYY65512 JPC65502:JPC65512 JFG65502:JFG65512 IVK65502:IVK65512 ILO65502:ILO65512 IBS65502:IBS65512 HRW65502:HRW65512 HIA65502:HIA65512 GYE65502:GYE65512 GOI65502:GOI65512 GEM65502:GEM65512 FUQ65502:FUQ65512 FKU65502:FKU65512 FAY65502:FAY65512 ERC65502:ERC65512 EHG65502:EHG65512 DXK65502:DXK65512 DNO65502:DNO65512 DDS65502:DDS65512 CTW65502:CTW65512 CKA65502:CKA65512 CAE65502:CAE65512 BQI65502:BQI65512 BGM65502:BGM65512 AWQ65502:AWQ65512 AMU65502:AMU65512 ACY65502:ACY65512 TC65502:TC65512 JG65502:JG65512 L65545:L65555">
      <formula1>$J$37:$J$50</formula1>
    </dataValidation>
    <dataValidation type="list" showInputMessage="1" showErrorMessage="1" sqref="WVM983006:WVM983016 WLQ983006:WLQ983016 WBU983006:WBU983016 VRY983006:VRY983016 VIC983006:VIC983016 UYG983006:UYG983016 UOK983006:UOK983016 UEO983006:UEO983016 TUS983006:TUS983016 TKW983006:TKW983016 TBA983006:TBA983016 SRE983006:SRE983016 SHI983006:SHI983016 RXM983006:RXM983016 RNQ983006:RNQ983016 RDU983006:RDU983016 QTY983006:QTY983016 QKC983006:QKC983016 QAG983006:QAG983016 PQK983006:PQK983016 PGO983006:PGO983016 OWS983006:OWS983016 OMW983006:OMW983016 ODA983006:ODA983016 NTE983006:NTE983016 NJI983006:NJI983016 MZM983006:MZM983016 MPQ983006:MPQ983016 MFU983006:MFU983016 LVY983006:LVY983016 LMC983006:LMC983016 LCG983006:LCG983016 KSK983006:KSK983016 KIO983006:KIO983016 JYS983006:JYS983016 JOW983006:JOW983016 JFA983006:JFA983016 IVE983006:IVE983016 ILI983006:ILI983016 IBM983006:IBM983016 HRQ983006:HRQ983016 HHU983006:HHU983016 GXY983006:GXY983016 GOC983006:GOC983016 GEG983006:GEG983016 FUK983006:FUK983016 FKO983006:FKO983016 FAS983006:FAS983016 EQW983006:EQW983016 EHA983006:EHA983016 DXE983006:DXE983016 DNI983006:DNI983016 DDM983006:DDM983016 CTQ983006:CTQ983016 CJU983006:CJU983016 BZY983006:BZY983016 BQC983006:BQC983016 BGG983006:BGG983016 AWK983006:AWK983016 AMO983006:AMO983016 ACS983006:ACS983016 SW983006:SW983016 JA983006:JA983016 E983049:E983059 WVM917470:WVM917480 WLQ917470:WLQ917480 WBU917470:WBU917480 VRY917470:VRY917480 VIC917470:VIC917480 UYG917470:UYG917480 UOK917470:UOK917480 UEO917470:UEO917480 TUS917470:TUS917480 TKW917470:TKW917480 TBA917470:TBA917480 SRE917470:SRE917480 SHI917470:SHI917480 RXM917470:RXM917480 RNQ917470:RNQ917480 RDU917470:RDU917480 QTY917470:QTY917480 QKC917470:QKC917480 QAG917470:QAG917480 PQK917470:PQK917480 PGO917470:PGO917480 OWS917470:OWS917480 OMW917470:OMW917480 ODA917470:ODA917480 NTE917470:NTE917480 NJI917470:NJI917480 MZM917470:MZM917480 MPQ917470:MPQ917480 MFU917470:MFU917480 LVY917470:LVY917480 LMC917470:LMC917480 LCG917470:LCG917480 KSK917470:KSK917480 KIO917470:KIO917480 JYS917470:JYS917480 JOW917470:JOW917480 JFA917470:JFA917480 IVE917470:IVE917480 ILI917470:ILI917480 IBM917470:IBM917480 HRQ917470:HRQ917480 HHU917470:HHU917480 GXY917470:GXY917480 GOC917470:GOC917480 GEG917470:GEG917480 FUK917470:FUK917480 FKO917470:FKO917480 FAS917470:FAS917480 EQW917470:EQW917480 EHA917470:EHA917480 DXE917470:DXE917480 DNI917470:DNI917480 DDM917470:DDM917480 CTQ917470:CTQ917480 CJU917470:CJU917480 BZY917470:BZY917480 BQC917470:BQC917480 BGG917470:BGG917480 AWK917470:AWK917480 AMO917470:AMO917480 ACS917470:ACS917480 SW917470:SW917480 JA917470:JA917480 E917513:E917523 WVM851934:WVM851944 WLQ851934:WLQ851944 WBU851934:WBU851944 VRY851934:VRY851944 VIC851934:VIC851944 UYG851934:UYG851944 UOK851934:UOK851944 UEO851934:UEO851944 TUS851934:TUS851944 TKW851934:TKW851944 TBA851934:TBA851944 SRE851934:SRE851944 SHI851934:SHI851944 RXM851934:RXM851944 RNQ851934:RNQ851944 RDU851934:RDU851944 QTY851934:QTY851944 QKC851934:QKC851944 QAG851934:QAG851944 PQK851934:PQK851944 PGO851934:PGO851944 OWS851934:OWS851944 OMW851934:OMW851944 ODA851934:ODA851944 NTE851934:NTE851944 NJI851934:NJI851944 MZM851934:MZM851944 MPQ851934:MPQ851944 MFU851934:MFU851944 LVY851934:LVY851944 LMC851934:LMC851944 LCG851934:LCG851944 KSK851934:KSK851944 KIO851934:KIO851944 JYS851934:JYS851944 JOW851934:JOW851944 JFA851934:JFA851944 IVE851934:IVE851944 ILI851934:ILI851944 IBM851934:IBM851944 HRQ851934:HRQ851944 HHU851934:HHU851944 GXY851934:GXY851944 GOC851934:GOC851944 GEG851934:GEG851944 FUK851934:FUK851944 FKO851934:FKO851944 FAS851934:FAS851944 EQW851934:EQW851944 EHA851934:EHA851944 DXE851934:DXE851944 DNI851934:DNI851944 DDM851934:DDM851944 CTQ851934:CTQ851944 CJU851934:CJU851944 BZY851934:BZY851944 BQC851934:BQC851944 BGG851934:BGG851944 AWK851934:AWK851944 AMO851934:AMO851944 ACS851934:ACS851944 SW851934:SW851944 JA851934:JA851944 E851977:E851987 WVM786398:WVM786408 WLQ786398:WLQ786408 WBU786398:WBU786408 VRY786398:VRY786408 VIC786398:VIC786408 UYG786398:UYG786408 UOK786398:UOK786408 UEO786398:UEO786408 TUS786398:TUS786408 TKW786398:TKW786408 TBA786398:TBA786408 SRE786398:SRE786408 SHI786398:SHI786408 RXM786398:RXM786408 RNQ786398:RNQ786408 RDU786398:RDU786408 QTY786398:QTY786408 QKC786398:QKC786408 QAG786398:QAG786408 PQK786398:PQK786408 PGO786398:PGO786408 OWS786398:OWS786408 OMW786398:OMW786408 ODA786398:ODA786408 NTE786398:NTE786408 NJI786398:NJI786408 MZM786398:MZM786408 MPQ786398:MPQ786408 MFU786398:MFU786408 LVY786398:LVY786408 LMC786398:LMC786408 LCG786398:LCG786408 KSK786398:KSK786408 KIO786398:KIO786408 JYS786398:JYS786408 JOW786398:JOW786408 JFA786398:JFA786408 IVE786398:IVE786408 ILI786398:ILI786408 IBM786398:IBM786408 HRQ786398:HRQ786408 HHU786398:HHU786408 GXY786398:GXY786408 GOC786398:GOC786408 GEG786398:GEG786408 FUK786398:FUK786408 FKO786398:FKO786408 FAS786398:FAS786408 EQW786398:EQW786408 EHA786398:EHA786408 DXE786398:DXE786408 DNI786398:DNI786408 DDM786398:DDM786408 CTQ786398:CTQ786408 CJU786398:CJU786408 BZY786398:BZY786408 BQC786398:BQC786408 BGG786398:BGG786408 AWK786398:AWK786408 AMO786398:AMO786408 ACS786398:ACS786408 SW786398:SW786408 JA786398:JA786408 E786441:E786451 WVM720862:WVM720872 WLQ720862:WLQ720872 WBU720862:WBU720872 VRY720862:VRY720872 VIC720862:VIC720872 UYG720862:UYG720872 UOK720862:UOK720872 UEO720862:UEO720872 TUS720862:TUS720872 TKW720862:TKW720872 TBA720862:TBA720872 SRE720862:SRE720872 SHI720862:SHI720872 RXM720862:RXM720872 RNQ720862:RNQ720872 RDU720862:RDU720872 QTY720862:QTY720872 QKC720862:QKC720872 QAG720862:QAG720872 PQK720862:PQK720872 PGO720862:PGO720872 OWS720862:OWS720872 OMW720862:OMW720872 ODA720862:ODA720872 NTE720862:NTE720872 NJI720862:NJI720872 MZM720862:MZM720872 MPQ720862:MPQ720872 MFU720862:MFU720872 LVY720862:LVY720872 LMC720862:LMC720872 LCG720862:LCG720872 KSK720862:KSK720872 KIO720862:KIO720872 JYS720862:JYS720872 JOW720862:JOW720872 JFA720862:JFA720872 IVE720862:IVE720872 ILI720862:ILI720872 IBM720862:IBM720872 HRQ720862:HRQ720872 HHU720862:HHU720872 GXY720862:GXY720872 GOC720862:GOC720872 GEG720862:GEG720872 FUK720862:FUK720872 FKO720862:FKO720872 FAS720862:FAS720872 EQW720862:EQW720872 EHA720862:EHA720872 DXE720862:DXE720872 DNI720862:DNI720872 DDM720862:DDM720872 CTQ720862:CTQ720872 CJU720862:CJU720872 BZY720862:BZY720872 BQC720862:BQC720872 BGG720862:BGG720872 AWK720862:AWK720872 AMO720862:AMO720872 ACS720862:ACS720872 SW720862:SW720872 JA720862:JA720872 E720905:E720915 WVM655326:WVM655336 WLQ655326:WLQ655336 WBU655326:WBU655336 VRY655326:VRY655336 VIC655326:VIC655336 UYG655326:UYG655336 UOK655326:UOK655336 UEO655326:UEO655336 TUS655326:TUS655336 TKW655326:TKW655336 TBA655326:TBA655336 SRE655326:SRE655336 SHI655326:SHI655336 RXM655326:RXM655336 RNQ655326:RNQ655336 RDU655326:RDU655336 QTY655326:QTY655336 QKC655326:QKC655336 QAG655326:QAG655336 PQK655326:PQK655336 PGO655326:PGO655336 OWS655326:OWS655336 OMW655326:OMW655336 ODA655326:ODA655336 NTE655326:NTE655336 NJI655326:NJI655336 MZM655326:MZM655336 MPQ655326:MPQ655336 MFU655326:MFU655336 LVY655326:LVY655336 LMC655326:LMC655336 LCG655326:LCG655336 KSK655326:KSK655336 KIO655326:KIO655336 JYS655326:JYS655336 JOW655326:JOW655336 JFA655326:JFA655336 IVE655326:IVE655336 ILI655326:ILI655336 IBM655326:IBM655336 HRQ655326:HRQ655336 HHU655326:HHU655336 GXY655326:GXY655336 GOC655326:GOC655336 GEG655326:GEG655336 FUK655326:FUK655336 FKO655326:FKO655336 FAS655326:FAS655336 EQW655326:EQW655336 EHA655326:EHA655336 DXE655326:DXE655336 DNI655326:DNI655336 DDM655326:DDM655336 CTQ655326:CTQ655336 CJU655326:CJU655336 BZY655326:BZY655336 BQC655326:BQC655336 BGG655326:BGG655336 AWK655326:AWK655336 AMO655326:AMO655336 ACS655326:ACS655336 SW655326:SW655336 JA655326:JA655336 E655369:E655379 WVM589790:WVM589800 WLQ589790:WLQ589800 WBU589790:WBU589800 VRY589790:VRY589800 VIC589790:VIC589800 UYG589790:UYG589800 UOK589790:UOK589800 UEO589790:UEO589800 TUS589790:TUS589800 TKW589790:TKW589800 TBA589790:TBA589800 SRE589790:SRE589800 SHI589790:SHI589800 RXM589790:RXM589800 RNQ589790:RNQ589800 RDU589790:RDU589800 QTY589790:QTY589800 QKC589790:QKC589800 QAG589790:QAG589800 PQK589790:PQK589800 PGO589790:PGO589800 OWS589790:OWS589800 OMW589790:OMW589800 ODA589790:ODA589800 NTE589790:NTE589800 NJI589790:NJI589800 MZM589790:MZM589800 MPQ589790:MPQ589800 MFU589790:MFU589800 LVY589790:LVY589800 LMC589790:LMC589800 LCG589790:LCG589800 KSK589790:KSK589800 KIO589790:KIO589800 JYS589790:JYS589800 JOW589790:JOW589800 JFA589790:JFA589800 IVE589790:IVE589800 ILI589790:ILI589800 IBM589790:IBM589800 HRQ589790:HRQ589800 HHU589790:HHU589800 GXY589790:GXY589800 GOC589790:GOC589800 GEG589790:GEG589800 FUK589790:FUK589800 FKO589790:FKO589800 FAS589790:FAS589800 EQW589790:EQW589800 EHA589790:EHA589800 DXE589790:DXE589800 DNI589790:DNI589800 DDM589790:DDM589800 CTQ589790:CTQ589800 CJU589790:CJU589800 BZY589790:BZY589800 BQC589790:BQC589800 BGG589790:BGG589800 AWK589790:AWK589800 AMO589790:AMO589800 ACS589790:ACS589800 SW589790:SW589800 JA589790:JA589800 E589833:E589843 WVM524254:WVM524264 WLQ524254:WLQ524264 WBU524254:WBU524264 VRY524254:VRY524264 VIC524254:VIC524264 UYG524254:UYG524264 UOK524254:UOK524264 UEO524254:UEO524264 TUS524254:TUS524264 TKW524254:TKW524264 TBA524254:TBA524264 SRE524254:SRE524264 SHI524254:SHI524264 RXM524254:RXM524264 RNQ524254:RNQ524264 RDU524254:RDU524264 QTY524254:QTY524264 QKC524254:QKC524264 QAG524254:QAG524264 PQK524254:PQK524264 PGO524254:PGO524264 OWS524254:OWS524264 OMW524254:OMW524264 ODA524254:ODA524264 NTE524254:NTE524264 NJI524254:NJI524264 MZM524254:MZM524264 MPQ524254:MPQ524264 MFU524254:MFU524264 LVY524254:LVY524264 LMC524254:LMC524264 LCG524254:LCG524264 KSK524254:KSK524264 KIO524254:KIO524264 JYS524254:JYS524264 JOW524254:JOW524264 JFA524254:JFA524264 IVE524254:IVE524264 ILI524254:ILI524264 IBM524254:IBM524264 HRQ524254:HRQ524264 HHU524254:HHU524264 GXY524254:GXY524264 GOC524254:GOC524264 GEG524254:GEG524264 FUK524254:FUK524264 FKO524254:FKO524264 FAS524254:FAS524264 EQW524254:EQW524264 EHA524254:EHA524264 DXE524254:DXE524264 DNI524254:DNI524264 DDM524254:DDM524264 CTQ524254:CTQ524264 CJU524254:CJU524264 BZY524254:BZY524264 BQC524254:BQC524264 BGG524254:BGG524264 AWK524254:AWK524264 AMO524254:AMO524264 ACS524254:ACS524264 SW524254:SW524264 JA524254:JA524264 E524297:E524307 WVM458718:WVM458728 WLQ458718:WLQ458728 WBU458718:WBU458728 VRY458718:VRY458728 VIC458718:VIC458728 UYG458718:UYG458728 UOK458718:UOK458728 UEO458718:UEO458728 TUS458718:TUS458728 TKW458718:TKW458728 TBA458718:TBA458728 SRE458718:SRE458728 SHI458718:SHI458728 RXM458718:RXM458728 RNQ458718:RNQ458728 RDU458718:RDU458728 QTY458718:QTY458728 QKC458718:QKC458728 QAG458718:QAG458728 PQK458718:PQK458728 PGO458718:PGO458728 OWS458718:OWS458728 OMW458718:OMW458728 ODA458718:ODA458728 NTE458718:NTE458728 NJI458718:NJI458728 MZM458718:MZM458728 MPQ458718:MPQ458728 MFU458718:MFU458728 LVY458718:LVY458728 LMC458718:LMC458728 LCG458718:LCG458728 KSK458718:KSK458728 KIO458718:KIO458728 JYS458718:JYS458728 JOW458718:JOW458728 JFA458718:JFA458728 IVE458718:IVE458728 ILI458718:ILI458728 IBM458718:IBM458728 HRQ458718:HRQ458728 HHU458718:HHU458728 GXY458718:GXY458728 GOC458718:GOC458728 GEG458718:GEG458728 FUK458718:FUK458728 FKO458718:FKO458728 FAS458718:FAS458728 EQW458718:EQW458728 EHA458718:EHA458728 DXE458718:DXE458728 DNI458718:DNI458728 DDM458718:DDM458728 CTQ458718:CTQ458728 CJU458718:CJU458728 BZY458718:BZY458728 BQC458718:BQC458728 BGG458718:BGG458728 AWK458718:AWK458728 AMO458718:AMO458728 ACS458718:ACS458728 SW458718:SW458728 JA458718:JA458728 E458761:E458771 WVM393182:WVM393192 WLQ393182:WLQ393192 WBU393182:WBU393192 VRY393182:VRY393192 VIC393182:VIC393192 UYG393182:UYG393192 UOK393182:UOK393192 UEO393182:UEO393192 TUS393182:TUS393192 TKW393182:TKW393192 TBA393182:TBA393192 SRE393182:SRE393192 SHI393182:SHI393192 RXM393182:RXM393192 RNQ393182:RNQ393192 RDU393182:RDU393192 QTY393182:QTY393192 QKC393182:QKC393192 QAG393182:QAG393192 PQK393182:PQK393192 PGO393182:PGO393192 OWS393182:OWS393192 OMW393182:OMW393192 ODA393182:ODA393192 NTE393182:NTE393192 NJI393182:NJI393192 MZM393182:MZM393192 MPQ393182:MPQ393192 MFU393182:MFU393192 LVY393182:LVY393192 LMC393182:LMC393192 LCG393182:LCG393192 KSK393182:KSK393192 KIO393182:KIO393192 JYS393182:JYS393192 JOW393182:JOW393192 JFA393182:JFA393192 IVE393182:IVE393192 ILI393182:ILI393192 IBM393182:IBM393192 HRQ393182:HRQ393192 HHU393182:HHU393192 GXY393182:GXY393192 GOC393182:GOC393192 GEG393182:GEG393192 FUK393182:FUK393192 FKO393182:FKO393192 FAS393182:FAS393192 EQW393182:EQW393192 EHA393182:EHA393192 DXE393182:DXE393192 DNI393182:DNI393192 DDM393182:DDM393192 CTQ393182:CTQ393192 CJU393182:CJU393192 BZY393182:BZY393192 BQC393182:BQC393192 BGG393182:BGG393192 AWK393182:AWK393192 AMO393182:AMO393192 ACS393182:ACS393192 SW393182:SW393192 JA393182:JA393192 E393225:E393235 WVM327646:WVM327656 WLQ327646:WLQ327656 WBU327646:WBU327656 VRY327646:VRY327656 VIC327646:VIC327656 UYG327646:UYG327656 UOK327646:UOK327656 UEO327646:UEO327656 TUS327646:TUS327656 TKW327646:TKW327656 TBA327646:TBA327656 SRE327646:SRE327656 SHI327646:SHI327656 RXM327646:RXM327656 RNQ327646:RNQ327656 RDU327646:RDU327656 QTY327646:QTY327656 QKC327646:QKC327656 QAG327646:QAG327656 PQK327646:PQK327656 PGO327646:PGO327656 OWS327646:OWS327656 OMW327646:OMW327656 ODA327646:ODA327656 NTE327646:NTE327656 NJI327646:NJI327656 MZM327646:MZM327656 MPQ327646:MPQ327656 MFU327646:MFU327656 LVY327646:LVY327656 LMC327646:LMC327656 LCG327646:LCG327656 KSK327646:KSK327656 KIO327646:KIO327656 JYS327646:JYS327656 JOW327646:JOW327656 JFA327646:JFA327656 IVE327646:IVE327656 ILI327646:ILI327656 IBM327646:IBM327656 HRQ327646:HRQ327656 HHU327646:HHU327656 GXY327646:GXY327656 GOC327646:GOC327656 GEG327646:GEG327656 FUK327646:FUK327656 FKO327646:FKO327656 FAS327646:FAS327656 EQW327646:EQW327656 EHA327646:EHA327656 DXE327646:DXE327656 DNI327646:DNI327656 DDM327646:DDM327656 CTQ327646:CTQ327656 CJU327646:CJU327656 BZY327646:BZY327656 BQC327646:BQC327656 BGG327646:BGG327656 AWK327646:AWK327656 AMO327646:AMO327656 ACS327646:ACS327656 SW327646:SW327656 JA327646:JA327656 E327689:E327699 WVM262110:WVM262120 WLQ262110:WLQ262120 WBU262110:WBU262120 VRY262110:VRY262120 VIC262110:VIC262120 UYG262110:UYG262120 UOK262110:UOK262120 UEO262110:UEO262120 TUS262110:TUS262120 TKW262110:TKW262120 TBA262110:TBA262120 SRE262110:SRE262120 SHI262110:SHI262120 RXM262110:RXM262120 RNQ262110:RNQ262120 RDU262110:RDU262120 QTY262110:QTY262120 QKC262110:QKC262120 QAG262110:QAG262120 PQK262110:PQK262120 PGO262110:PGO262120 OWS262110:OWS262120 OMW262110:OMW262120 ODA262110:ODA262120 NTE262110:NTE262120 NJI262110:NJI262120 MZM262110:MZM262120 MPQ262110:MPQ262120 MFU262110:MFU262120 LVY262110:LVY262120 LMC262110:LMC262120 LCG262110:LCG262120 KSK262110:KSK262120 KIO262110:KIO262120 JYS262110:JYS262120 JOW262110:JOW262120 JFA262110:JFA262120 IVE262110:IVE262120 ILI262110:ILI262120 IBM262110:IBM262120 HRQ262110:HRQ262120 HHU262110:HHU262120 GXY262110:GXY262120 GOC262110:GOC262120 GEG262110:GEG262120 FUK262110:FUK262120 FKO262110:FKO262120 FAS262110:FAS262120 EQW262110:EQW262120 EHA262110:EHA262120 DXE262110:DXE262120 DNI262110:DNI262120 DDM262110:DDM262120 CTQ262110:CTQ262120 CJU262110:CJU262120 BZY262110:BZY262120 BQC262110:BQC262120 BGG262110:BGG262120 AWK262110:AWK262120 AMO262110:AMO262120 ACS262110:ACS262120 SW262110:SW262120 JA262110:JA262120 E262153:E262163 WVM196574:WVM196584 WLQ196574:WLQ196584 WBU196574:WBU196584 VRY196574:VRY196584 VIC196574:VIC196584 UYG196574:UYG196584 UOK196574:UOK196584 UEO196574:UEO196584 TUS196574:TUS196584 TKW196574:TKW196584 TBA196574:TBA196584 SRE196574:SRE196584 SHI196574:SHI196584 RXM196574:RXM196584 RNQ196574:RNQ196584 RDU196574:RDU196584 QTY196574:QTY196584 QKC196574:QKC196584 QAG196574:QAG196584 PQK196574:PQK196584 PGO196574:PGO196584 OWS196574:OWS196584 OMW196574:OMW196584 ODA196574:ODA196584 NTE196574:NTE196584 NJI196574:NJI196584 MZM196574:MZM196584 MPQ196574:MPQ196584 MFU196574:MFU196584 LVY196574:LVY196584 LMC196574:LMC196584 LCG196574:LCG196584 KSK196574:KSK196584 KIO196574:KIO196584 JYS196574:JYS196584 JOW196574:JOW196584 JFA196574:JFA196584 IVE196574:IVE196584 ILI196574:ILI196584 IBM196574:IBM196584 HRQ196574:HRQ196584 HHU196574:HHU196584 GXY196574:GXY196584 GOC196574:GOC196584 GEG196574:GEG196584 FUK196574:FUK196584 FKO196574:FKO196584 FAS196574:FAS196584 EQW196574:EQW196584 EHA196574:EHA196584 DXE196574:DXE196584 DNI196574:DNI196584 DDM196574:DDM196584 CTQ196574:CTQ196584 CJU196574:CJU196584 BZY196574:BZY196584 BQC196574:BQC196584 BGG196574:BGG196584 AWK196574:AWK196584 AMO196574:AMO196584 ACS196574:ACS196584 SW196574:SW196584 JA196574:JA196584 E196617:E196627 WVM131038:WVM131048 WLQ131038:WLQ131048 WBU131038:WBU131048 VRY131038:VRY131048 VIC131038:VIC131048 UYG131038:UYG131048 UOK131038:UOK131048 UEO131038:UEO131048 TUS131038:TUS131048 TKW131038:TKW131048 TBA131038:TBA131048 SRE131038:SRE131048 SHI131038:SHI131048 RXM131038:RXM131048 RNQ131038:RNQ131048 RDU131038:RDU131048 QTY131038:QTY131048 QKC131038:QKC131048 QAG131038:QAG131048 PQK131038:PQK131048 PGO131038:PGO131048 OWS131038:OWS131048 OMW131038:OMW131048 ODA131038:ODA131048 NTE131038:NTE131048 NJI131038:NJI131048 MZM131038:MZM131048 MPQ131038:MPQ131048 MFU131038:MFU131048 LVY131038:LVY131048 LMC131038:LMC131048 LCG131038:LCG131048 KSK131038:KSK131048 KIO131038:KIO131048 JYS131038:JYS131048 JOW131038:JOW131048 JFA131038:JFA131048 IVE131038:IVE131048 ILI131038:ILI131048 IBM131038:IBM131048 HRQ131038:HRQ131048 HHU131038:HHU131048 GXY131038:GXY131048 GOC131038:GOC131048 GEG131038:GEG131048 FUK131038:FUK131048 FKO131038:FKO131048 FAS131038:FAS131048 EQW131038:EQW131048 EHA131038:EHA131048 DXE131038:DXE131048 DNI131038:DNI131048 DDM131038:DDM131048 CTQ131038:CTQ131048 CJU131038:CJU131048 BZY131038:BZY131048 BQC131038:BQC131048 BGG131038:BGG131048 AWK131038:AWK131048 AMO131038:AMO131048 ACS131038:ACS131048 SW131038:SW131048 JA131038:JA131048 E131081:E131091 WVM65502:WVM65512 WLQ65502:WLQ65512 WBU65502:WBU65512 VRY65502:VRY65512 VIC65502:VIC65512 UYG65502:UYG65512 UOK65502:UOK65512 UEO65502:UEO65512 TUS65502:TUS65512 TKW65502:TKW65512 TBA65502:TBA65512 SRE65502:SRE65512 SHI65502:SHI65512 RXM65502:RXM65512 RNQ65502:RNQ65512 RDU65502:RDU65512 QTY65502:QTY65512 QKC65502:QKC65512 QAG65502:QAG65512 PQK65502:PQK65512 PGO65502:PGO65512 OWS65502:OWS65512 OMW65502:OMW65512 ODA65502:ODA65512 NTE65502:NTE65512 NJI65502:NJI65512 MZM65502:MZM65512 MPQ65502:MPQ65512 MFU65502:MFU65512 LVY65502:LVY65512 LMC65502:LMC65512 LCG65502:LCG65512 KSK65502:KSK65512 KIO65502:KIO65512 JYS65502:JYS65512 JOW65502:JOW65512 JFA65502:JFA65512 IVE65502:IVE65512 ILI65502:ILI65512 IBM65502:IBM65512 HRQ65502:HRQ65512 HHU65502:HHU65512 GXY65502:GXY65512 GOC65502:GOC65512 GEG65502:GEG65512 FUK65502:FUK65512 FKO65502:FKO65512 FAS65502:FAS65512 EQW65502:EQW65512 EHA65502:EHA65512 DXE65502:DXE65512 DNI65502:DNI65512 DDM65502:DDM65512 CTQ65502:CTQ65512 CJU65502:CJU65512 BZY65502:BZY65512 BQC65502:BQC65512 BGG65502:BGG65512 AWK65502:AWK65512 AMO65502:AMO65512 ACS65502:ACS65512 SW65502:SW65512 JA65502:JA65512 E65545:E65555 JA8:JA24 WVM8:WVM24 WLQ8:WLQ24 WBU8:WBU24 VRY8:VRY24 VIC8:VIC24 UYG8:UYG24 UOK8:UOK24 UEO8:UEO24 TUS8:TUS24 TKW8:TKW24 TBA8:TBA24 SRE8:SRE24 SHI8:SHI24 RXM8:RXM24 RNQ8:RNQ24 RDU8:RDU24 QTY8:QTY24 QKC8:QKC24 QAG8:QAG24 PQK8:PQK24 PGO8:PGO24 OWS8:OWS24 OMW8:OMW24 ODA8:ODA24 NTE8:NTE24 NJI8:NJI24 MZM8:MZM24 MPQ8:MPQ24 MFU8:MFU24 LVY8:LVY24 LMC8:LMC24 LCG8:LCG24 KSK8:KSK24 KIO8:KIO24 JYS8:JYS24 JOW8:JOW24 JFA8:JFA24 IVE8:IVE24 ILI8:ILI24 IBM8:IBM24 HRQ8:HRQ24 HHU8:HHU24 GXY8:GXY24 GOC8:GOC24 GEG8:GEG24 FUK8:FUK24 FKO8:FKO24 FAS8:FAS24 EQW8:EQW24 EHA8:EHA24 DXE8:DXE24 DNI8:DNI24 DDM8:DDM24 CTQ8:CTQ24 CJU8:CJU24 BZY8:BZY24 BQC8:BQC24 BGG8:BGG24 AWK8:AWK24 AMO8:AMO24 ACS8:ACS24 SW8:SW24">
      <formula1>#REF!</formula1>
    </dataValidation>
    <dataValidation type="list" allowBlank="1" showInputMessage="1" showErrorMessage="1" sqref="Q8 Q24">
      <formula1>"¿Cuenta con actividad de Mediación Asociada?,NO"</formula1>
    </dataValidation>
    <dataValidation type="list" allowBlank="1" showInputMessage="1" showErrorMessage="1" sqref="V24">
      <formula1>"Conteo en sala ,Conteo en sala ,Conteo en sala ,Conteo en sala ,Otro"</formula1>
    </dataValidation>
    <dataValidation type="list" allowBlank="1" showInputMessage="1" showErrorMessage="1" sqref="F32:F36">
      <formula1>#REF!</formula1>
    </dataValidation>
    <dataValidation type="list" allowBlank="1" showInputMessage="1" showErrorMessage="1" sqref="W30:W36">
      <formula1>$W$32:$W$34</formula1>
    </dataValidation>
    <dataValidation type="list" allowBlank="1" showInputMessage="1" showErrorMessage="1" sqref="M32:M36">
      <formula1>$M$32:$M$373</formula1>
    </dataValidation>
    <dataValidation type="list" allowBlank="1" showInputMessage="1" showErrorMessage="1" sqref="L32:L36">
      <formula1>$L$32:$L$82</formula1>
    </dataValidation>
    <dataValidation type="list" allowBlank="1" showInputMessage="1" showErrorMessage="1" sqref="K32:K36">
      <formula1>$K$32:$K$43</formula1>
    </dataValidation>
    <dataValidation type="list" allowBlank="1" showInputMessage="1" showErrorMessage="1" sqref="E32:E36">
      <formula1>$E$32:$E$55</formula1>
    </dataValidation>
    <dataValidation type="list" allowBlank="1" showInputMessage="1" showErrorMessage="1" sqref="V31:V36">
      <formula1>$V$32:$V$34</formula1>
    </dataValidation>
    <dataValidation type="list" allowBlank="1" showInputMessage="1" showErrorMessage="1" sqref="G32:G36">
      <formula1>$G$32:$G$52</formula1>
    </dataValidation>
  </dataValidations>
  <pageMargins left="0.7" right="0.7" top="0.75" bottom="0.75" header="0.3" footer="0.3"/>
  <pageSetup scale="9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2"/>
  <sheetViews>
    <sheetView showGridLines="0" zoomScale="70" zoomScaleNormal="70" workbookViewId="0">
      <selection activeCell="J7" sqref="J7"/>
    </sheetView>
  </sheetViews>
  <sheetFormatPr baseColWidth="10" defaultColWidth="11.42578125" defaultRowHeight="15" x14ac:dyDescent="0.25"/>
  <cols>
    <col min="1" max="1" width="3.140625" style="29" customWidth="1"/>
    <col min="2" max="2" width="60.5703125" style="29" customWidth="1"/>
    <col min="3" max="3" width="45.140625" style="29" customWidth="1"/>
    <col min="4" max="4" width="35.5703125" style="29" customWidth="1"/>
    <col min="5" max="6" width="21.7109375" style="29" customWidth="1"/>
    <col min="7" max="7" width="25.7109375" style="29" customWidth="1"/>
    <col min="8" max="16384" width="11.42578125" style="29"/>
  </cols>
  <sheetData>
    <row r="1" spans="2:7" ht="24" customHeight="1" thickBot="1" x14ac:dyDescent="0.3">
      <c r="B1" s="328" t="s">
        <v>591</v>
      </c>
      <c r="C1" s="328"/>
      <c r="D1" s="328"/>
      <c r="E1" s="328"/>
      <c r="F1" s="328"/>
      <c r="G1" s="328"/>
    </row>
    <row r="2" spans="2:7" ht="24" customHeight="1" thickBot="1" x14ac:dyDescent="0.3">
      <c r="B2" s="431" t="s">
        <v>595</v>
      </c>
      <c r="C2" s="432"/>
      <c r="D2" s="432"/>
      <c r="E2" s="432"/>
      <c r="F2" s="432"/>
      <c r="G2" s="433"/>
    </row>
    <row r="3" spans="2:7" ht="17.25" customHeight="1" thickBot="1" x14ac:dyDescent="0.3">
      <c r="B3" s="62"/>
      <c r="C3" s="62"/>
      <c r="D3" s="62"/>
      <c r="E3" s="62"/>
      <c r="F3" s="62"/>
      <c r="G3" s="62"/>
    </row>
    <row r="4" spans="2:7" ht="25.5" customHeight="1" x14ac:dyDescent="0.25">
      <c r="B4" s="418" t="s">
        <v>502</v>
      </c>
      <c r="C4" s="419"/>
      <c r="D4" s="419"/>
      <c r="E4" s="419"/>
      <c r="F4" s="419"/>
      <c r="G4" s="420"/>
    </row>
    <row r="5" spans="2:7" ht="25.5" customHeight="1" x14ac:dyDescent="0.25">
      <c r="B5" s="424" t="s">
        <v>513</v>
      </c>
      <c r="C5" s="425"/>
      <c r="D5" s="425"/>
      <c r="E5" s="425"/>
      <c r="F5" s="425"/>
      <c r="G5" s="426"/>
    </row>
    <row r="6" spans="2:7" ht="24" customHeight="1" x14ac:dyDescent="0.25">
      <c r="B6" s="32" t="s">
        <v>511</v>
      </c>
      <c r="C6" s="63" t="s">
        <v>420</v>
      </c>
      <c r="D6" s="63" t="s">
        <v>501</v>
      </c>
      <c r="E6" s="63" t="s">
        <v>500</v>
      </c>
      <c r="F6" s="427" t="s">
        <v>512</v>
      </c>
      <c r="G6" s="428"/>
    </row>
    <row r="7" spans="2:7" ht="236.1" customHeight="1" x14ac:dyDescent="0.25">
      <c r="B7" s="65" t="s">
        <v>648</v>
      </c>
      <c r="C7" s="201" t="s">
        <v>724</v>
      </c>
      <c r="D7" s="237"/>
      <c r="E7" s="239"/>
      <c r="F7" s="429"/>
      <c r="G7" s="430"/>
    </row>
    <row r="8" spans="2:7" ht="62.25" customHeight="1" x14ac:dyDescent="0.25">
      <c r="B8" s="65" t="s">
        <v>649</v>
      </c>
      <c r="C8" s="201" t="s">
        <v>647</v>
      </c>
      <c r="D8" s="238"/>
      <c r="E8" s="239"/>
      <c r="F8" s="415"/>
      <c r="G8" s="416"/>
    </row>
    <row r="9" spans="2:7" ht="52.5" customHeight="1" x14ac:dyDescent="0.25">
      <c r="B9" s="65" t="s">
        <v>650</v>
      </c>
      <c r="C9" s="201" t="s">
        <v>725</v>
      </c>
      <c r="D9" s="238"/>
      <c r="E9" s="239"/>
      <c r="F9" s="415"/>
      <c r="G9" s="416"/>
    </row>
    <row r="10" spans="2:7" ht="68.25" customHeight="1" x14ac:dyDescent="0.25">
      <c r="B10" s="65" t="s">
        <v>651</v>
      </c>
      <c r="C10" s="201" t="s">
        <v>726</v>
      </c>
      <c r="D10" s="238"/>
      <c r="E10" s="239"/>
      <c r="F10" s="415"/>
      <c r="G10" s="416"/>
    </row>
    <row r="11" spans="2:7" ht="17.25" customHeight="1" x14ac:dyDescent="0.25">
      <c r="B11" s="417" t="s">
        <v>514</v>
      </c>
      <c r="C11" s="417"/>
      <c r="D11" s="417"/>
      <c r="E11" s="417"/>
      <c r="F11" s="417"/>
    </row>
    <row r="12" spans="2:7" ht="17.25" customHeight="1" thickBot="1" x14ac:dyDescent="0.3">
      <c r="B12" s="70"/>
      <c r="C12" s="70"/>
      <c r="D12" s="70"/>
      <c r="E12" s="70"/>
      <c r="F12" s="70"/>
    </row>
    <row r="13" spans="2:7" ht="25.5" customHeight="1" x14ac:dyDescent="0.25">
      <c r="B13" s="418" t="s">
        <v>519</v>
      </c>
      <c r="C13" s="419"/>
      <c r="D13" s="419"/>
      <c r="E13" s="419"/>
      <c r="F13" s="419"/>
      <c r="G13" s="420"/>
    </row>
    <row r="14" spans="2:7" ht="39.75" customHeight="1" x14ac:dyDescent="0.25">
      <c r="B14" s="421" t="s">
        <v>515</v>
      </c>
      <c r="C14" s="422"/>
      <c r="D14" s="422"/>
      <c r="E14" s="422"/>
      <c r="F14" s="422"/>
      <c r="G14" s="423"/>
    </row>
    <row r="15" spans="2:7" ht="24" customHeight="1" x14ac:dyDescent="0.25">
      <c r="B15" s="32" t="s">
        <v>419</v>
      </c>
      <c r="C15" s="63" t="s">
        <v>420</v>
      </c>
      <c r="D15" s="63" t="s">
        <v>508</v>
      </c>
      <c r="E15" s="63" t="s">
        <v>501</v>
      </c>
      <c r="F15" s="63" t="s">
        <v>500</v>
      </c>
      <c r="G15" s="64" t="s">
        <v>509</v>
      </c>
    </row>
    <row r="16" spans="2:7" ht="54" customHeight="1" x14ac:dyDescent="0.25">
      <c r="B16" s="69" t="s">
        <v>640</v>
      </c>
      <c r="C16" s="202" t="s">
        <v>727</v>
      </c>
      <c r="D16" s="30" t="s">
        <v>641</v>
      </c>
      <c r="E16" s="240"/>
      <c r="F16" s="241"/>
      <c r="G16" s="203"/>
    </row>
    <row r="17" spans="2:10" ht="54" customHeight="1" x14ac:dyDescent="0.25">
      <c r="B17" s="66" t="s">
        <v>642</v>
      </c>
      <c r="C17" s="204" t="s">
        <v>728</v>
      </c>
      <c r="D17" s="31" t="s">
        <v>643</v>
      </c>
      <c r="E17" s="245"/>
      <c r="F17" s="242"/>
      <c r="G17" s="203"/>
    </row>
    <row r="18" spans="2:10" ht="69" customHeight="1" x14ac:dyDescent="0.25">
      <c r="B18" s="66" t="s">
        <v>644</v>
      </c>
      <c r="C18" s="204" t="s">
        <v>729</v>
      </c>
      <c r="D18" s="31" t="s">
        <v>643</v>
      </c>
      <c r="E18" s="246"/>
      <c r="F18" s="243"/>
      <c r="G18" s="203"/>
    </row>
    <row r="19" spans="2:10" ht="64.5" customHeight="1" thickBot="1" x14ac:dyDescent="0.3">
      <c r="B19" s="205" t="s">
        <v>645</v>
      </c>
      <c r="C19" s="206" t="s">
        <v>730</v>
      </c>
      <c r="D19" s="207" t="s">
        <v>646</v>
      </c>
      <c r="E19" s="247"/>
      <c r="F19" s="244"/>
      <c r="G19" s="203"/>
    </row>
    <row r="20" spans="2:10" ht="47.25" customHeight="1" x14ac:dyDescent="0.25">
      <c r="B20" s="414"/>
      <c r="C20" s="414"/>
      <c r="D20" s="414"/>
      <c r="E20" s="414"/>
      <c r="F20" s="414"/>
      <c r="G20" s="414"/>
    </row>
    <row r="21" spans="2:10" ht="180" customHeight="1" x14ac:dyDescent="0.25">
      <c r="B21" s="414"/>
      <c r="C21" s="414"/>
      <c r="D21" s="414"/>
      <c r="E21" s="414"/>
      <c r="F21" s="414"/>
      <c r="G21" s="414"/>
    </row>
    <row r="22" spans="2:10" ht="35.25" customHeight="1" x14ac:dyDescent="0.25">
      <c r="B22" s="414"/>
      <c r="C22" s="414"/>
      <c r="D22" s="414"/>
      <c r="E22" s="414"/>
      <c r="F22" s="414"/>
      <c r="G22" s="414"/>
      <c r="H22" s="414"/>
      <c r="I22" s="414"/>
      <c r="J22" s="414"/>
    </row>
  </sheetData>
  <mergeCells count="16">
    <mergeCell ref="F8:G8"/>
    <mergeCell ref="B1:G1"/>
    <mergeCell ref="B4:G4"/>
    <mergeCell ref="B5:G5"/>
    <mergeCell ref="F6:G6"/>
    <mergeCell ref="F7:G7"/>
    <mergeCell ref="B2:G2"/>
    <mergeCell ref="H22:J22"/>
    <mergeCell ref="F9:G9"/>
    <mergeCell ref="F10:G10"/>
    <mergeCell ref="B11:F11"/>
    <mergeCell ref="B13:G13"/>
    <mergeCell ref="B14:G14"/>
    <mergeCell ref="B20:G20"/>
    <mergeCell ref="B21:G21"/>
    <mergeCell ref="B22:G2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D5861524744F74098EFF29754FD0D50" ma:contentTypeVersion="10" ma:contentTypeDescription="Crear nuevo documento." ma:contentTypeScope="" ma:versionID="38d271a5914f0f2fbc541deaaa467f28">
  <xsd:schema xmlns:xsd="http://www.w3.org/2001/XMLSchema" xmlns:xs="http://www.w3.org/2001/XMLSchema" xmlns:p="http://schemas.microsoft.com/office/2006/metadata/properties" xmlns:ns3="7a9161b3-2fe3-4614-b13c-9c7ad21dc21d" targetNamespace="http://schemas.microsoft.com/office/2006/metadata/properties" ma:root="true" ma:fieldsID="1f3bb797a97864e2e5aa782729954f65" ns3:_="">
    <xsd:import namespace="7a9161b3-2fe3-4614-b13c-9c7ad21dc21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9161b3-2fe3-4614-b13c-9c7ad21dc2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B886F3-2CB4-42B1-9524-9C1E1E6F28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9161b3-2fe3-4614-b13c-9c7ad21dc2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ED4562-459E-4C57-ADAE-04E3B198AB9C}">
  <ds:schemaRef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dcmitype/"/>
    <ds:schemaRef ds:uri="http://purl.org/dc/terms/"/>
    <ds:schemaRef ds:uri="http://purl.org/dc/elements/1.1/"/>
    <ds:schemaRef ds:uri="http://schemas.openxmlformats.org/package/2006/metadata/core-properties"/>
    <ds:schemaRef ds:uri="7a9161b3-2fe3-4614-b13c-9c7ad21dc21d"/>
  </ds:schemaRefs>
</ds:datastoreItem>
</file>

<file path=customXml/itemProps3.xml><?xml version="1.0" encoding="utf-8"?>
<ds:datastoreItem xmlns:ds="http://schemas.openxmlformats.org/officeDocument/2006/customXml" ds:itemID="{F4F3D88B-6576-4D99-AC50-E932DE5236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1. IDENTIFICACIÓN</vt:lpstr>
      <vt:lpstr>2. INFORME CUALITATIVO</vt:lpstr>
      <vt:lpstr>3. PRESUPUESTO</vt:lpstr>
      <vt:lpstr>4. OTROS APORTES</vt:lpstr>
      <vt:lpstr>5. RRHH</vt:lpstr>
      <vt:lpstr>6. COMPROMISOS</vt:lpstr>
      <vt:lpstr>6.2 COMPROMISOS</vt:lpstr>
      <vt:lpstr>7. ACTIVIDADES</vt:lpstr>
      <vt:lpstr>8. INDICADORES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cote</dc:creator>
  <cp:lastModifiedBy>FAMILY</cp:lastModifiedBy>
  <cp:lastPrinted>2017-05-02T17:46:30Z</cp:lastPrinted>
  <dcterms:created xsi:type="dcterms:W3CDTF">2017-03-04T23:12:32Z</dcterms:created>
  <dcterms:modified xsi:type="dcterms:W3CDTF">2021-06-16T22:40:46Z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0x0101007D5861524744F74098EFF29754FD0D50</vt:lpwstr>
  </property>
</Properties>
</file>